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ld X1\trading_strategies\2024\"/>
    </mc:Choice>
  </mc:AlternateContent>
  <xr:revisionPtr revIDLastSave="0" documentId="8_{2E64597F-FF02-48E9-8085-2153F8FA4F2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uro" sheetId="1" r:id="rId1"/>
    <sheet name="sp" sheetId="3" r:id="rId2"/>
    <sheet name="ty" sheetId="2" r:id="rId3"/>
    <sheet name="sharpe_comparison" sheetId="4" r:id="rId4"/>
    <sheet name="combo" sheetId="5" r:id="rId5"/>
    <sheet name="combo_trailing_vol" sheetId="8" r:id="rId6"/>
    <sheet name="roll_illustratio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5" i="1" l="1"/>
  <c r="AA4" i="1"/>
  <c r="Z4" i="1"/>
  <c r="AA3" i="1"/>
  <c r="Z3" i="1"/>
  <c r="Y3" i="1"/>
  <c r="K4" i="7" l="1"/>
  <c r="K3" i="7"/>
  <c r="I4" i="7" l="1"/>
  <c r="I3" i="7"/>
  <c r="J3" i="7" l="1"/>
  <c r="M8" i="5"/>
  <c r="N8" i="5"/>
  <c r="L8" i="5"/>
  <c r="M7" i="5"/>
  <c r="N7" i="5"/>
  <c r="L7" i="5"/>
  <c r="M6" i="5"/>
  <c r="N6" i="5"/>
  <c r="L6" i="5"/>
  <c r="N2" i="5"/>
  <c r="M2" i="5"/>
  <c r="L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140" i="5"/>
  <c r="E2141" i="5"/>
  <c r="E2142" i="5"/>
  <c r="E2143" i="5"/>
  <c r="E2144" i="5"/>
  <c r="E2145" i="5"/>
  <c r="E2146" i="5"/>
  <c r="E2147" i="5"/>
  <c r="E2148" i="5"/>
  <c r="E2149" i="5"/>
  <c r="E2150" i="5"/>
  <c r="E2151" i="5"/>
  <c r="E2152" i="5"/>
  <c r="E2153" i="5"/>
  <c r="E2154" i="5"/>
  <c r="E2155" i="5"/>
  <c r="E2156" i="5"/>
  <c r="E2157" i="5"/>
  <c r="E2158" i="5"/>
  <c r="E2159" i="5"/>
  <c r="E2160" i="5"/>
  <c r="E2161" i="5"/>
  <c r="E2162" i="5"/>
  <c r="E2163" i="5"/>
  <c r="E2164" i="5"/>
  <c r="E2165" i="5"/>
  <c r="E2166" i="5"/>
  <c r="E2167" i="5"/>
  <c r="E2168" i="5"/>
  <c r="E2169" i="5"/>
  <c r="E2170" i="5"/>
  <c r="E2171" i="5"/>
  <c r="E2172" i="5"/>
  <c r="E2173" i="5"/>
  <c r="E2174" i="5"/>
  <c r="E2175" i="5"/>
  <c r="E2176" i="5"/>
  <c r="E2177" i="5"/>
  <c r="E2178" i="5"/>
  <c r="E2179" i="5"/>
  <c r="E2180" i="5"/>
  <c r="E2181" i="5"/>
  <c r="E2182" i="5"/>
  <c r="E2183" i="5"/>
  <c r="E2184" i="5"/>
  <c r="E2185" i="5"/>
  <c r="E2186" i="5"/>
  <c r="E2187" i="5"/>
  <c r="E2188" i="5"/>
  <c r="E2189" i="5"/>
  <c r="E2190" i="5"/>
  <c r="E2191" i="5"/>
  <c r="E2192" i="5"/>
  <c r="E2193" i="5"/>
  <c r="E2194" i="5"/>
  <c r="E2195" i="5"/>
  <c r="E2196" i="5"/>
  <c r="E2197" i="5"/>
  <c r="E2198" i="5"/>
  <c r="E2199" i="5"/>
  <c r="E2200" i="5"/>
  <c r="E2201" i="5"/>
  <c r="E2202" i="5"/>
  <c r="E2203" i="5"/>
  <c r="E2204" i="5"/>
  <c r="E2205" i="5"/>
  <c r="E2206" i="5"/>
  <c r="E2207" i="5"/>
  <c r="E2208" i="5"/>
  <c r="E2209" i="5"/>
  <c r="E2210" i="5"/>
  <c r="E2211" i="5"/>
  <c r="E2212" i="5"/>
  <c r="E2213" i="5"/>
  <c r="E2214" i="5"/>
  <c r="E2215" i="5"/>
  <c r="E2216" i="5"/>
  <c r="E2217" i="5"/>
  <c r="E2218" i="5"/>
  <c r="E2219" i="5"/>
  <c r="E2220" i="5"/>
  <c r="E2221" i="5"/>
  <c r="E2222" i="5"/>
  <c r="E2223" i="5"/>
  <c r="E2224" i="5"/>
  <c r="E2225" i="5"/>
  <c r="E2226" i="5"/>
  <c r="E2227" i="5"/>
  <c r="E2228" i="5"/>
  <c r="E2229" i="5"/>
  <c r="E2230" i="5"/>
  <c r="E2231" i="5"/>
  <c r="E2232" i="5"/>
  <c r="E2233" i="5"/>
  <c r="E2234" i="5"/>
  <c r="E2235" i="5"/>
  <c r="E2236" i="5"/>
  <c r="E2237" i="5"/>
  <c r="E2238" i="5"/>
  <c r="E2239" i="5"/>
  <c r="E2240" i="5"/>
  <c r="E2241" i="5"/>
  <c r="E2242" i="5"/>
  <c r="E2243" i="5"/>
  <c r="E2244" i="5"/>
  <c r="E2245" i="5"/>
  <c r="E2246" i="5"/>
  <c r="E2247" i="5"/>
  <c r="E2248" i="5"/>
  <c r="E2249" i="5"/>
  <c r="E2250" i="5"/>
  <c r="E2251" i="5"/>
  <c r="E2252" i="5"/>
  <c r="E2253" i="5"/>
  <c r="E2254" i="5"/>
  <c r="E2255" i="5"/>
  <c r="E2256" i="5"/>
  <c r="E2257" i="5"/>
  <c r="E2258" i="5"/>
  <c r="E2259" i="5"/>
  <c r="E2260" i="5"/>
  <c r="E2261" i="5"/>
  <c r="E2262" i="5"/>
  <c r="E2263" i="5"/>
  <c r="E2264" i="5"/>
  <c r="E2265" i="5"/>
  <c r="E2266" i="5"/>
  <c r="E2267" i="5"/>
  <c r="E2268" i="5"/>
  <c r="E2269" i="5"/>
  <c r="E2270" i="5"/>
  <c r="E2271" i="5"/>
  <c r="E2272" i="5"/>
  <c r="E2273" i="5"/>
  <c r="E2274" i="5"/>
  <c r="E2275" i="5"/>
  <c r="E2276" i="5"/>
  <c r="E2277" i="5"/>
  <c r="E2278" i="5"/>
  <c r="E2279" i="5"/>
  <c r="E2280" i="5"/>
  <c r="E2281" i="5"/>
  <c r="E2282" i="5"/>
  <c r="E2283" i="5"/>
  <c r="E2284" i="5"/>
  <c r="E2285" i="5"/>
  <c r="E2286" i="5"/>
  <c r="E2287" i="5"/>
  <c r="E2288" i="5"/>
  <c r="E2289" i="5"/>
  <c r="E2290" i="5"/>
  <c r="E2291" i="5"/>
  <c r="E2292" i="5"/>
  <c r="E2293" i="5"/>
  <c r="E2294" i="5"/>
  <c r="E2295" i="5"/>
  <c r="E2296" i="5"/>
  <c r="E2297" i="5"/>
  <c r="E2298" i="5"/>
  <c r="E2299" i="5"/>
  <c r="E2300" i="5"/>
  <c r="E2301" i="5"/>
  <c r="E2302" i="5"/>
  <c r="E2303" i="5"/>
  <c r="E2304" i="5"/>
  <c r="E2305" i="5"/>
  <c r="E2306" i="5"/>
  <c r="E2307" i="5"/>
  <c r="E2308" i="5"/>
  <c r="E2309" i="5"/>
  <c r="E2310" i="5"/>
  <c r="E2311" i="5"/>
  <c r="E2312" i="5"/>
  <c r="E2313" i="5"/>
  <c r="E2314" i="5"/>
  <c r="E2315" i="5"/>
  <c r="E2316" i="5"/>
  <c r="E2317" i="5"/>
  <c r="E2318" i="5"/>
  <c r="E2319" i="5"/>
  <c r="E2320" i="5"/>
  <c r="E2321" i="5"/>
  <c r="E2322" i="5"/>
  <c r="E2323" i="5"/>
  <c r="E2324" i="5"/>
  <c r="E2325" i="5"/>
  <c r="E2326" i="5"/>
  <c r="E2327" i="5"/>
  <c r="E2328" i="5"/>
  <c r="E2329" i="5"/>
  <c r="E2330" i="5"/>
  <c r="E2331" i="5"/>
  <c r="E2332" i="5"/>
  <c r="E2333" i="5"/>
  <c r="E2334" i="5"/>
  <c r="E2335" i="5"/>
  <c r="E2336" i="5"/>
  <c r="E2337" i="5"/>
  <c r="E2338" i="5"/>
  <c r="E2339" i="5"/>
  <c r="E2340" i="5"/>
  <c r="E2341" i="5"/>
  <c r="E2342" i="5"/>
  <c r="E2343" i="5"/>
  <c r="E2344" i="5"/>
  <c r="E2345" i="5"/>
  <c r="E2346" i="5"/>
  <c r="E2347" i="5"/>
  <c r="E2348" i="5"/>
  <c r="E2349" i="5"/>
  <c r="E2350" i="5"/>
  <c r="E2351" i="5"/>
  <c r="E2352" i="5"/>
  <c r="E2353" i="5"/>
  <c r="E2354" i="5"/>
  <c r="E2355" i="5"/>
  <c r="E2356" i="5"/>
  <c r="E2357" i="5"/>
  <c r="E2358" i="5"/>
  <c r="E2359" i="5"/>
  <c r="E2360" i="5"/>
  <c r="E2361" i="5"/>
  <c r="E2362" i="5"/>
  <c r="E2363" i="5"/>
  <c r="E2364" i="5"/>
  <c r="E2365" i="5"/>
  <c r="E2366" i="5"/>
  <c r="E2367" i="5"/>
  <c r="E2368" i="5"/>
  <c r="E2369" i="5"/>
  <c r="E2370" i="5"/>
  <c r="E2371" i="5"/>
  <c r="E2372" i="5"/>
  <c r="E2373" i="5"/>
  <c r="E2374" i="5"/>
  <c r="E2375" i="5"/>
  <c r="E2376" i="5"/>
  <c r="E2377" i="5"/>
  <c r="E2378" i="5"/>
  <c r="E2379" i="5"/>
  <c r="E2380" i="5"/>
  <c r="E2381" i="5"/>
  <c r="E2382" i="5"/>
  <c r="E2383" i="5"/>
  <c r="E2384" i="5"/>
  <c r="E2385" i="5"/>
  <c r="E2386" i="5"/>
  <c r="E2387" i="5"/>
  <c r="E2388" i="5"/>
  <c r="E2389" i="5"/>
  <c r="E2390" i="5"/>
  <c r="E2391" i="5"/>
  <c r="E2392" i="5"/>
  <c r="E2393" i="5"/>
  <c r="E2394" i="5"/>
  <c r="E2395" i="5"/>
  <c r="E2396" i="5"/>
  <c r="E2397" i="5"/>
  <c r="E2398" i="5"/>
  <c r="E2399" i="5"/>
  <c r="E2400" i="5"/>
  <c r="E2401" i="5"/>
  <c r="E2402" i="5"/>
  <c r="E2403" i="5"/>
  <c r="E2404" i="5"/>
  <c r="E2405" i="5"/>
  <c r="E2406" i="5"/>
  <c r="E2407" i="5"/>
  <c r="E2408" i="5"/>
  <c r="E2409" i="5"/>
  <c r="E2410" i="5"/>
  <c r="E2411" i="5"/>
  <c r="E2412" i="5"/>
  <c r="E2413" i="5"/>
  <c r="E2414" i="5"/>
  <c r="E2415" i="5"/>
  <c r="E2416" i="5"/>
  <c r="E2417" i="5"/>
  <c r="E2418" i="5"/>
  <c r="E2419" i="5"/>
  <c r="E2420" i="5"/>
  <c r="E2421" i="5"/>
  <c r="E2422" i="5"/>
  <c r="E2423" i="5"/>
  <c r="E2424" i="5"/>
  <c r="E2425" i="5"/>
  <c r="E2426" i="5"/>
  <c r="E2427" i="5"/>
  <c r="E2428" i="5"/>
  <c r="E2429" i="5"/>
  <c r="E2430" i="5"/>
  <c r="E2431" i="5"/>
  <c r="E2432" i="5"/>
  <c r="E2433" i="5"/>
  <c r="E2434" i="5"/>
  <c r="E2435" i="5"/>
  <c r="E2436" i="5"/>
  <c r="E2437" i="5"/>
  <c r="E2438" i="5"/>
  <c r="E2439" i="5"/>
  <c r="E2440" i="5"/>
  <c r="E2441" i="5"/>
  <c r="E2442" i="5"/>
  <c r="E2443" i="5"/>
  <c r="E2444" i="5"/>
  <c r="E2445" i="5"/>
  <c r="E2446" i="5"/>
  <c r="E2447" i="5"/>
  <c r="E2448" i="5"/>
  <c r="E2449" i="5"/>
  <c r="E2450" i="5"/>
  <c r="E2451" i="5"/>
  <c r="E2452" i="5"/>
  <c r="E2453" i="5"/>
  <c r="E2454" i="5"/>
  <c r="E2455" i="5"/>
  <c r="E2456" i="5"/>
  <c r="E2457" i="5"/>
  <c r="E2458" i="5"/>
  <c r="E2459" i="5"/>
  <c r="E2460" i="5"/>
  <c r="E2461" i="5"/>
  <c r="E2462" i="5"/>
  <c r="E2463" i="5"/>
  <c r="E2464" i="5"/>
  <c r="E2465" i="5"/>
  <c r="E2466" i="5"/>
  <c r="E2467" i="5"/>
  <c r="E2468" i="5"/>
  <c r="E2469" i="5"/>
  <c r="E2470" i="5"/>
  <c r="E2471" i="5"/>
  <c r="E2472" i="5"/>
  <c r="E2473" i="5"/>
  <c r="E2474" i="5"/>
  <c r="E2475" i="5"/>
  <c r="E2476" i="5"/>
  <c r="E2477" i="5"/>
  <c r="E2478" i="5"/>
  <c r="E2479" i="5"/>
  <c r="E2480" i="5"/>
  <c r="E2481" i="5"/>
  <c r="E2482" i="5"/>
  <c r="E2483" i="5"/>
  <c r="E2484" i="5"/>
  <c r="E2485" i="5"/>
  <c r="E2486" i="5"/>
  <c r="E2487" i="5"/>
  <c r="E2488" i="5"/>
  <c r="E2489" i="5"/>
  <c r="E2490" i="5"/>
  <c r="E2491" i="5"/>
  <c r="E2492" i="5"/>
  <c r="E2493" i="5"/>
  <c r="E2494" i="5"/>
  <c r="E2495" i="5"/>
  <c r="E2496" i="5"/>
  <c r="E2497" i="5"/>
  <c r="E2498" i="5"/>
  <c r="E2499" i="5"/>
  <c r="E2500" i="5"/>
  <c r="E2501" i="5"/>
  <c r="E2502" i="5"/>
  <c r="E2503" i="5"/>
  <c r="E2504" i="5"/>
  <c r="E2505" i="5"/>
  <c r="E2506" i="5"/>
  <c r="E2507" i="5"/>
  <c r="E2508" i="5"/>
  <c r="E2509" i="5"/>
  <c r="E2510" i="5"/>
  <c r="E2511" i="5"/>
  <c r="E2512" i="5"/>
  <c r="E2513" i="5"/>
  <c r="E2514" i="5"/>
  <c r="E2515" i="5"/>
  <c r="E2516" i="5"/>
  <c r="E2517" i="5"/>
  <c r="E2518" i="5"/>
  <c r="E2519" i="5"/>
  <c r="E2520" i="5"/>
  <c r="E2521" i="5"/>
  <c r="E2522" i="5"/>
  <c r="E2523" i="5"/>
  <c r="E2524" i="5"/>
  <c r="E2525" i="5"/>
  <c r="E2526" i="5"/>
  <c r="E2527" i="5"/>
  <c r="E2528" i="5"/>
  <c r="E2529" i="5"/>
  <c r="E2530" i="5"/>
  <c r="E2531" i="5"/>
  <c r="E2532" i="5"/>
  <c r="E2533" i="5"/>
  <c r="E2534" i="5"/>
  <c r="E2535" i="5"/>
  <c r="E2536" i="5"/>
  <c r="E2537" i="5"/>
  <c r="E2538" i="5"/>
  <c r="E2539" i="5"/>
  <c r="E2540" i="5"/>
  <c r="E2541" i="5"/>
  <c r="E2542" i="5"/>
  <c r="E2543" i="5"/>
  <c r="E2544" i="5"/>
  <c r="E2545" i="5"/>
  <c r="E2546" i="5"/>
  <c r="E2547" i="5"/>
  <c r="E2548" i="5"/>
  <c r="E2549" i="5"/>
  <c r="E2550" i="5"/>
  <c r="E2551" i="5"/>
  <c r="E2552" i="5"/>
  <c r="E2553" i="5"/>
  <c r="E2554" i="5"/>
  <c r="E2555" i="5"/>
  <c r="E2556" i="5"/>
  <c r="E2557" i="5"/>
  <c r="E2558" i="5"/>
  <c r="E2559" i="5"/>
  <c r="E2560" i="5"/>
  <c r="E2561" i="5"/>
  <c r="E2562" i="5"/>
  <c r="E2563" i="5"/>
  <c r="E2564" i="5"/>
  <c r="E2565" i="5"/>
  <c r="E2566" i="5"/>
  <c r="E2567" i="5"/>
  <c r="E2568" i="5"/>
  <c r="E2569" i="5"/>
  <c r="E2570" i="5"/>
  <c r="E2571" i="5"/>
  <c r="E2572" i="5"/>
  <c r="E2573" i="5"/>
  <c r="E2574" i="5"/>
  <c r="E2575" i="5"/>
  <c r="E2576" i="5"/>
  <c r="E2577" i="5"/>
  <c r="E2578" i="5"/>
  <c r="E2579" i="5"/>
  <c r="E2580" i="5"/>
  <c r="E2581" i="5"/>
  <c r="E2582" i="5"/>
  <c r="E2583" i="5"/>
  <c r="E2584" i="5"/>
  <c r="E2585" i="5"/>
  <c r="E2586" i="5"/>
  <c r="E2587" i="5"/>
  <c r="E2588" i="5"/>
  <c r="E2589" i="5"/>
  <c r="E2590" i="5"/>
  <c r="E2591" i="5"/>
  <c r="E2592" i="5"/>
  <c r="E2593" i="5"/>
  <c r="E2594" i="5"/>
  <c r="E2595" i="5"/>
  <c r="E2596" i="5"/>
  <c r="E2597" i="5"/>
  <c r="E2598" i="5"/>
  <c r="E2599" i="5"/>
  <c r="E2600" i="5"/>
  <c r="E2601" i="5"/>
  <c r="E2602" i="5"/>
  <c r="E2603" i="5"/>
  <c r="E2604" i="5"/>
  <c r="E2605" i="5"/>
  <c r="E2606" i="5"/>
  <c r="E2607" i="5"/>
  <c r="E2608" i="5"/>
  <c r="E2609" i="5"/>
  <c r="E2610" i="5"/>
  <c r="E2611" i="5"/>
  <c r="E2612" i="5"/>
  <c r="E2613" i="5"/>
  <c r="E2614" i="5"/>
  <c r="E2615" i="5"/>
  <c r="E2616" i="5"/>
  <c r="E2617" i="5"/>
  <c r="E2618" i="5"/>
  <c r="E2619" i="5"/>
  <c r="E2620" i="5"/>
  <c r="E2621" i="5"/>
  <c r="E2622" i="5"/>
  <c r="E2623" i="5"/>
  <c r="E2624" i="5"/>
  <c r="E2625" i="5"/>
  <c r="E2626" i="5"/>
  <c r="E2627" i="5"/>
  <c r="E2628" i="5"/>
  <c r="E2629" i="5"/>
  <c r="E2630" i="5"/>
  <c r="E2631" i="5"/>
  <c r="E2632" i="5"/>
  <c r="E2633" i="5"/>
  <c r="E2634" i="5"/>
  <c r="E2635" i="5"/>
  <c r="E2636" i="5"/>
  <c r="E2637" i="5"/>
  <c r="E2638" i="5"/>
  <c r="E2639" i="5"/>
  <c r="E2640" i="5"/>
  <c r="E2641" i="5"/>
  <c r="E2642" i="5"/>
  <c r="E2643" i="5"/>
  <c r="E2644" i="5"/>
  <c r="E2645" i="5"/>
  <c r="E2646" i="5"/>
  <c r="E2647" i="5"/>
  <c r="E2648" i="5"/>
  <c r="E2649" i="5"/>
  <c r="E2650" i="5"/>
  <c r="E2651" i="5"/>
  <c r="E2652" i="5"/>
  <c r="E2653" i="5"/>
  <c r="E2654" i="5"/>
  <c r="E2655" i="5"/>
  <c r="E2656" i="5"/>
  <c r="E2657" i="5"/>
  <c r="E2658" i="5"/>
  <c r="E2659" i="5"/>
  <c r="E2660" i="5"/>
  <c r="E2661" i="5"/>
  <c r="E2662" i="5"/>
  <c r="E2663" i="5"/>
  <c r="E2664" i="5"/>
  <c r="E2665" i="5"/>
  <c r="E2666" i="5"/>
  <c r="E2667" i="5"/>
  <c r="E2668" i="5"/>
  <c r="E2669" i="5"/>
  <c r="E2670" i="5"/>
  <c r="E2671" i="5"/>
  <c r="E2672" i="5"/>
  <c r="E2673" i="5"/>
  <c r="E2674" i="5"/>
  <c r="E2675" i="5"/>
  <c r="E2676" i="5"/>
  <c r="E2677" i="5"/>
  <c r="E2678" i="5"/>
  <c r="E2679" i="5"/>
  <c r="E2680" i="5"/>
  <c r="E2681" i="5"/>
  <c r="E2682" i="5"/>
  <c r="E2683" i="5"/>
  <c r="E2684" i="5"/>
  <c r="E2685" i="5"/>
  <c r="E2686" i="5"/>
  <c r="E2687" i="5"/>
  <c r="E2688" i="5"/>
  <c r="E2689" i="5"/>
  <c r="E2690" i="5"/>
  <c r="E2691" i="5"/>
  <c r="E2692" i="5"/>
  <c r="E2693" i="5"/>
  <c r="E2694" i="5"/>
  <c r="E2695" i="5"/>
  <c r="E2696" i="5"/>
  <c r="E2697" i="5"/>
  <c r="E2698" i="5"/>
  <c r="E2699" i="5"/>
  <c r="E2700" i="5"/>
  <c r="E2701" i="5"/>
  <c r="E2702" i="5"/>
  <c r="E2703" i="5"/>
  <c r="E2704" i="5"/>
  <c r="E2705" i="5"/>
  <c r="E2706" i="5"/>
  <c r="E2707" i="5"/>
  <c r="E2708" i="5"/>
  <c r="E2709" i="5"/>
  <c r="E2710" i="5"/>
  <c r="E2711" i="5"/>
  <c r="E2712" i="5"/>
  <c r="E2713" i="5"/>
  <c r="E2714" i="5"/>
  <c r="E2715" i="5"/>
  <c r="E2716" i="5"/>
  <c r="E2717" i="5"/>
  <c r="E2718" i="5"/>
  <c r="E2719" i="5"/>
  <c r="E2720" i="5"/>
  <c r="E2721" i="5"/>
  <c r="E2722" i="5"/>
  <c r="E2723" i="5"/>
  <c r="E2724" i="5"/>
  <c r="E2725" i="5"/>
  <c r="E2726" i="5"/>
  <c r="E2727" i="5"/>
  <c r="E2728" i="5"/>
  <c r="E2729" i="5"/>
  <c r="E2730" i="5"/>
  <c r="E2731" i="5"/>
  <c r="E2732" i="5"/>
  <c r="E2733" i="5"/>
  <c r="E2734" i="5"/>
  <c r="E2735" i="5"/>
  <c r="E2736" i="5"/>
  <c r="E2737" i="5"/>
  <c r="E2738" i="5"/>
  <c r="E2739" i="5"/>
  <c r="E2740" i="5"/>
  <c r="E2741" i="5"/>
  <c r="E2742" i="5"/>
  <c r="E2743" i="5"/>
  <c r="E2744" i="5"/>
  <c r="E2745" i="5"/>
  <c r="E2746" i="5"/>
  <c r="E2747" i="5"/>
  <c r="E2748" i="5"/>
  <c r="E2749" i="5"/>
  <c r="E2750" i="5"/>
  <c r="E2751" i="5"/>
  <c r="E2752" i="5"/>
  <c r="E2753" i="5"/>
  <c r="E2754" i="5"/>
  <c r="E2755" i="5"/>
  <c r="E2756" i="5"/>
  <c r="E2757" i="5"/>
  <c r="E2758" i="5"/>
  <c r="E2759" i="5"/>
  <c r="E2760" i="5"/>
  <c r="E2761" i="5"/>
  <c r="E2762" i="5"/>
  <c r="E2763" i="5"/>
  <c r="E2764" i="5"/>
  <c r="E2765" i="5"/>
  <c r="E2766" i="5"/>
  <c r="E2767" i="5"/>
  <c r="E2768" i="5"/>
  <c r="E2769" i="5"/>
  <c r="E2770" i="5"/>
  <c r="E2771" i="5"/>
  <c r="E2772" i="5"/>
  <c r="E2773" i="5"/>
  <c r="E2774" i="5"/>
  <c r="E2775" i="5"/>
  <c r="E2776" i="5"/>
  <c r="E2777" i="5"/>
  <c r="E2778" i="5"/>
  <c r="E2779" i="5"/>
  <c r="E2780" i="5"/>
  <c r="E2781" i="5"/>
  <c r="E2782" i="5"/>
  <c r="E2783" i="5"/>
  <c r="E2784" i="5"/>
  <c r="E2785" i="5"/>
  <c r="E2786" i="5"/>
  <c r="E2787" i="5"/>
  <c r="E2788" i="5"/>
  <c r="E2789" i="5"/>
  <c r="E2790" i="5"/>
  <c r="E2791" i="5"/>
  <c r="E2792" i="5"/>
  <c r="E2793" i="5"/>
  <c r="E2794" i="5"/>
  <c r="E2795" i="5"/>
  <c r="E2796" i="5"/>
  <c r="E2797" i="5"/>
  <c r="E2798" i="5"/>
  <c r="E2799" i="5"/>
  <c r="E2800" i="5"/>
  <c r="E2801" i="5"/>
  <c r="E2802" i="5"/>
  <c r="E2803" i="5"/>
  <c r="E2804" i="5"/>
  <c r="E2805" i="5"/>
  <c r="E2806" i="5"/>
  <c r="E2807" i="5"/>
  <c r="E2808" i="5"/>
  <c r="E2809" i="5"/>
  <c r="E2810" i="5"/>
  <c r="E2811" i="5"/>
  <c r="E2812" i="5"/>
  <c r="E2813" i="5"/>
  <c r="E2814" i="5"/>
  <c r="E2815" i="5"/>
  <c r="E2816" i="5"/>
  <c r="E2817" i="5"/>
  <c r="E2818" i="5"/>
  <c r="E2819" i="5"/>
  <c r="E2820" i="5"/>
  <c r="E2821" i="5"/>
  <c r="E2822" i="5"/>
  <c r="E2823" i="5"/>
  <c r="E2824" i="5"/>
  <c r="E2825" i="5"/>
  <c r="E2826" i="5"/>
  <c r="E2827" i="5"/>
  <c r="J4" i="7"/>
  <c r="AA5" i="2"/>
  <c r="AA4" i="2"/>
  <c r="Z4" i="2"/>
  <c r="AA3" i="2"/>
  <c r="Z3" i="2"/>
  <c r="Y3" i="2"/>
  <c r="AA5" i="3"/>
  <c r="AA4" i="3"/>
  <c r="Z4" i="3"/>
  <c r="AA3" i="3"/>
  <c r="Z3" i="3"/>
  <c r="Y3" i="3"/>
  <c r="B3" i="4" l="1"/>
  <c r="E6" i="4"/>
  <c r="E3" i="4"/>
  <c r="C6" i="4"/>
  <c r="D6" i="4"/>
  <c r="B6" i="4"/>
  <c r="D3" i="4"/>
  <c r="C3" i="4"/>
  <c r="I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I1343" i="1" s="1"/>
  <c r="I1344" i="1" s="1"/>
  <c r="I1345" i="1" s="1"/>
  <c r="I1346" i="1" s="1"/>
  <c r="I1347" i="1" s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524" i="1" s="1"/>
  <c r="I1525" i="1" s="1"/>
  <c r="I1526" i="1" s="1"/>
  <c r="I1527" i="1" s="1"/>
  <c r="I1528" i="1" s="1"/>
  <c r="I1529" i="1" s="1"/>
  <c r="I1530" i="1" s="1"/>
  <c r="I1531" i="1" s="1"/>
  <c r="I1532" i="1" s="1"/>
  <c r="I1533" i="1" s="1"/>
  <c r="I1534" i="1" s="1"/>
  <c r="I1535" i="1" s="1"/>
  <c r="I1536" i="1" s="1"/>
  <c r="I1537" i="1" s="1"/>
  <c r="I1538" i="1" s="1"/>
  <c r="I1539" i="1" s="1"/>
  <c r="I1540" i="1" s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 s="1"/>
  <c r="I1558" i="1" s="1"/>
  <c r="I1559" i="1" s="1"/>
  <c r="I1560" i="1" s="1"/>
  <c r="I1561" i="1" s="1"/>
  <c r="I1562" i="1" s="1"/>
  <c r="I1563" i="1" s="1"/>
  <c r="I1564" i="1" s="1"/>
  <c r="I1565" i="1" s="1"/>
  <c r="I1566" i="1" s="1"/>
  <c r="I1567" i="1" s="1"/>
  <c r="I1568" i="1" s="1"/>
  <c r="I1569" i="1" s="1"/>
  <c r="I1570" i="1" s="1"/>
  <c r="I1571" i="1" s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 s="1"/>
  <c r="I1650" i="1" s="1"/>
  <c r="I1651" i="1" s="1"/>
  <c r="I1652" i="1" s="1"/>
  <c r="I1653" i="1" s="1"/>
  <c r="I1654" i="1" s="1"/>
  <c r="I1655" i="1" s="1"/>
  <c r="I1656" i="1" s="1"/>
  <c r="I1657" i="1" s="1"/>
  <c r="I1658" i="1" s="1"/>
  <c r="I1659" i="1" s="1"/>
  <c r="I1660" i="1" s="1"/>
  <c r="I1661" i="1" s="1"/>
  <c r="I1662" i="1" s="1"/>
  <c r="I1663" i="1" s="1"/>
  <c r="I1664" i="1" s="1"/>
  <c r="I1665" i="1" s="1"/>
  <c r="I1666" i="1" s="1"/>
  <c r="I1667" i="1" s="1"/>
  <c r="I1668" i="1" s="1"/>
  <c r="I1669" i="1" s="1"/>
  <c r="I1670" i="1" s="1"/>
  <c r="I1671" i="1" s="1"/>
  <c r="I1672" i="1" s="1"/>
  <c r="I1673" i="1" s="1"/>
  <c r="I1674" i="1" s="1"/>
  <c r="I1675" i="1" s="1"/>
  <c r="I1676" i="1" s="1"/>
  <c r="I1677" i="1" s="1"/>
  <c r="I1678" i="1" s="1"/>
  <c r="I1679" i="1" s="1"/>
  <c r="I1680" i="1" s="1"/>
  <c r="I1681" i="1" s="1"/>
  <c r="I1682" i="1" s="1"/>
  <c r="I1683" i="1" s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 s="1"/>
  <c r="I1698" i="1" s="1"/>
  <c r="I1699" i="1" s="1"/>
  <c r="I1700" i="1" s="1"/>
  <c r="I1701" i="1" s="1"/>
  <c r="I1702" i="1" s="1"/>
  <c r="I1703" i="1" s="1"/>
  <c r="I1704" i="1" s="1"/>
  <c r="I1705" i="1" s="1"/>
  <c r="I1706" i="1" s="1"/>
  <c r="I1707" i="1" s="1"/>
  <c r="I1708" i="1" s="1"/>
  <c r="I1709" i="1" s="1"/>
  <c r="I1710" i="1" s="1"/>
  <c r="I1711" i="1" s="1"/>
  <c r="I1712" i="1" s="1"/>
  <c r="I1713" i="1" s="1"/>
  <c r="I1714" i="1" s="1"/>
  <c r="I1715" i="1" s="1"/>
  <c r="I1716" i="1" s="1"/>
  <c r="I1717" i="1" s="1"/>
  <c r="I1718" i="1" s="1"/>
  <c r="I1719" i="1" s="1"/>
  <c r="I1720" i="1" s="1"/>
  <c r="I1721" i="1" s="1"/>
  <c r="I1722" i="1" s="1"/>
  <c r="I1723" i="1" s="1"/>
  <c r="I1724" i="1" s="1"/>
  <c r="I1725" i="1" s="1"/>
  <c r="I1726" i="1" s="1"/>
  <c r="I1727" i="1" s="1"/>
  <c r="I1728" i="1" s="1"/>
  <c r="I1729" i="1" s="1"/>
  <c r="I1730" i="1" s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I1746" i="1" s="1"/>
  <c r="I1747" i="1" s="1"/>
  <c r="I1748" i="1" s="1"/>
  <c r="I1749" i="1" s="1"/>
  <c r="I1750" i="1" s="1"/>
  <c r="I1751" i="1" s="1"/>
  <c r="I1752" i="1" s="1"/>
  <c r="I1753" i="1" s="1"/>
  <c r="I1754" i="1" s="1"/>
  <c r="I1755" i="1" s="1"/>
  <c r="I1756" i="1" s="1"/>
  <c r="I1757" i="1" s="1"/>
  <c r="I1758" i="1" s="1"/>
  <c r="I1759" i="1" s="1"/>
  <c r="I1760" i="1" s="1"/>
  <c r="I1761" i="1" s="1"/>
  <c r="I1762" i="1" s="1"/>
  <c r="I1763" i="1" s="1"/>
  <c r="I1764" i="1" s="1"/>
  <c r="I1765" i="1" s="1"/>
  <c r="I1766" i="1" s="1"/>
  <c r="I1767" i="1" s="1"/>
  <c r="I1768" i="1" s="1"/>
  <c r="I1769" i="1" s="1"/>
  <c r="I1770" i="1" s="1"/>
  <c r="I1771" i="1" s="1"/>
  <c r="I1772" i="1" s="1"/>
  <c r="I1773" i="1" s="1"/>
  <c r="I1774" i="1" s="1"/>
  <c r="I1775" i="1" s="1"/>
  <c r="I1776" i="1" s="1"/>
  <c r="I1777" i="1" s="1"/>
  <c r="I1778" i="1" s="1"/>
  <c r="I1779" i="1" s="1"/>
  <c r="I1780" i="1" s="1"/>
  <c r="I1781" i="1" s="1"/>
  <c r="I1782" i="1" s="1"/>
  <c r="I1783" i="1" s="1"/>
  <c r="I1784" i="1" s="1"/>
  <c r="I1785" i="1" s="1"/>
  <c r="I1786" i="1" s="1"/>
  <c r="I1787" i="1" s="1"/>
  <c r="I1788" i="1" s="1"/>
  <c r="I1789" i="1" s="1"/>
  <c r="I1790" i="1" s="1"/>
  <c r="I1791" i="1" s="1"/>
  <c r="I1792" i="1" s="1"/>
  <c r="I1793" i="1" s="1"/>
  <c r="I1794" i="1" s="1"/>
  <c r="I1795" i="1" s="1"/>
  <c r="I1796" i="1" s="1"/>
  <c r="I1797" i="1" s="1"/>
  <c r="I1798" i="1" s="1"/>
  <c r="I1799" i="1" s="1"/>
  <c r="I1800" i="1" s="1"/>
  <c r="I1801" i="1" s="1"/>
  <c r="I1802" i="1" s="1"/>
  <c r="I1803" i="1" s="1"/>
  <c r="I1804" i="1" s="1"/>
  <c r="I1805" i="1" s="1"/>
  <c r="I1806" i="1" s="1"/>
  <c r="I1807" i="1" s="1"/>
  <c r="I1808" i="1" s="1"/>
  <c r="I1809" i="1" s="1"/>
  <c r="I1810" i="1" s="1"/>
  <c r="I1811" i="1" s="1"/>
  <c r="I1812" i="1" s="1"/>
  <c r="I1813" i="1" s="1"/>
  <c r="I1814" i="1" s="1"/>
  <c r="I1815" i="1" s="1"/>
  <c r="I1816" i="1" s="1"/>
  <c r="I1817" i="1" s="1"/>
  <c r="I1818" i="1" s="1"/>
  <c r="I1819" i="1" s="1"/>
  <c r="I1820" i="1" s="1"/>
  <c r="I1821" i="1" s="1"/>
  <c r="I1822" i="1" s="1"/>
  <c r="I1823" i="1" s="1"/>
  <c r="I1824" i="1" s="1"/>
  <c r="I1825" i="1" s="1"/>
  <c r="I1826" i="1" s="1"/>
  <c r="I1827" i="1" s="1"/>
  <c r="I1828" i="1" s="1"/>
  <c r="I1829" i="1" s="1"/>
  <c r="I1830" i="1" s="1"/>
  <c r="I1831" i="1" s="1"/>
  <c r="I1832" i="1" s="1"/>
  <c r="I1833" i="1" s="1"/>
  <c r="I1834" i="1" s="1"/>
  <c r="I1835" i="1" s="1"/>
  <c r="I1836" i="1" s="1"/>
  <c r="I1837" i="1" s="1"/>
  <c r="I1838" i="1" s="1"/>
  <c r="I1839" i="1" s="1"/>
  <c r="I1840" i="1" s="1"/>
  <c r="I1841" i="1" s="1"/>
  <c r="I1842" i="1" s="1"/>
  <c r="I1843" i="1" s="1"/>
  <c r="I1844" i="1" s="1"/>
  <c r="I1845" i="1" s="1"/>
  <c r="I1846" i="1" s="1"/>
  <c r="I1847" i="1" s="1"/>
  <c r="I1848" i="1" s="1"/>
  <c r="I1849" i="1" s="1"/>
  <c r="I1850" i="1" s="1"/>
  <c r="I1851" i="1" s="1"/>
  <c r="I1852" i="1" s="1"/>
  <c r="I1853" i="1" s="1"/>
  <c r="I1854" i="1" s="1"/>
  <c r="I1855" i="1" s="1"/>
  <c r="I1856" i="1" s="1"/>
  <c r="I1857" i="1" s="1"/>
  <c r="I1858" i="1" s="1"/>
  <c r="I1859" i="1" s="1"/>
  <c r="I1860" i="1" s="1"/>
  <c r="I1861" i="1" s="1"/>
  <c r="I1862" i="1" s="1"/>
  <c r="I1863" i="1" s="1"/>
  <c r="I1864" i="1" s="1"/>
  <c r="I1865" i="1" s="1"/>
  <c r="I1866" i="1" s="1"/>
  <c r="I1867" i="1" s="1"/>
  <c r="I1868" i="1" s="1"/>
  <c r="I1869" i="1" s="1"/>
  <c r="I1870" i="1" s="1"/>
  <c r="I1871" i="1" s="1"/>
  <c r="I1872" i="1" s="1"/>
  <c r="I1873" i="1" s="1"/>
  <c r="I1874" i="1" s="1"/>
  <c r="I1875" i="1" s="1"/>
  <c r="I1876" i="1" s="1"/>
  <c r="I1877" i="1" s="1"/>
  <c r="I1878" i="1" s="1"/>
  <c r="I1879" i="1" s="1"/>
  <c r="I1880" i="1" s="1"/>
  <c r="I1881" i="1" s="1"/>
  <c r="I1882" i="1" s="1"/>
  <c r="I1883" i="1" s="1"/>
  <c r="I1884" i="1" s="1"/>
  <c r="I1885" i="1" s="1"/>
  <c r="I1886" i="1" s="1"/>
  <c r="I1887" i="1" s="1"/>
  <c r="I1888" i="1" s="1"/>
  <c r="I1889" i="1" s="1"/>
  <c r="I1890" i="1" s="1"/>
  <c r="I1891" i="1" s="1"/>
  <c r="I1892" i="1" s="1"/>
  <c r="I1893" i="1" s="1"/>
  <c r="I1894" i="1" s="1"/>
  <c r="I1895" i="1" s="1"/>
  <c r="I1896" i="1" s="1"/>
  <c r="I1897" i="1" s="1"/>
  <c r="I1898" i="1" s="1"/>
  <c r="I1899" i="1" s="1"/>
  <c r="I1900" i="1" s="1"/>
  <c r="I1901" i="1" s="1"/>
  <c r="I1902" i="1" s="1"/>
  <c r="I1903" i="1" s="1"/>
  <c r="I1904" i="1" s="1"/>
  <c r="I1905" i="1" s="1"/>
  <c r="I1906" i="1" s="1"/>
  <c r="I1907" i="1" s="1"/>
  <c r="I1908" i="1" s="1"/>
  <c r="I1909" i="1" s="1"/>
  <c r="I1910" i="1" s="1"/>
  <c r="I1911" i="1" s="1"/>
  <c r="I1912" i="1" s="1"/>
  <c r="I1913" i="1" s="1"/>
  <c r="I1914" i="1" s="1"/>
  <c r="I1915" i="1" s="1"/>
  <c r="I1916" i="1" s="1"/>
  <c r="I1917" i="1" s="1"/>
  <c r="I1918" i="1" s="1"/>
  <c r="I1919" i="1" s="1"/>
  <c r="I1920" i="1" s="1"/>
  <c r="I1921" i="1" s="1"/>
  <c r="I1922" i="1" s="1"/>
  <c r="I1923" i="1" s="1"/>
  <c r="I1924" i="1" s="1"/>
  <c r="I1925" i="1" s="1"/>
  <c r="I1926" i="1" s="1"/>
  <c r="I1927" i="1" s="1"/>
  <c r="I1928" i="1" s="1"/>
  <c r="I1929" i="1" s="1"/>
  <c r="I1930" i="1" s="1"/>
  <c r="I1931" i="1" s="1"/>
  <c r="I1932" i="1" s="1"/>
  <c r="I1933" i="1" s="1"/>
  <c r="I1934" i="1" s="1"/>
  <c r="I1935" i="1" s="1"/>
  <c r="I1936" i="1" s="1"/>
  <c r="I1937" i="1" s="1"/>
  <c r="I1938" i="1" s="1"/>
  <c r="I1939" i="1" s="1"/>
  <c r="I1940" i="1" s="1"/>
  <c r="I1941" i="1" s="1"/>
  <c r="I1942" i="1" s="1"/>
  <c r="I1943" i="1" s="1"/>
  <c r="I1944" i="1" s="1"/>
  <c r="I1945" i="1" s="1"/>
  <c r="I1946" i="1" s="1"/>
  <c r="I1947" i="1" s="1"/>
  <c r="I1948" i="1" s="1"/>
  <c r="I1949" i="1" s="1"/>
  <c r="I1950" i="1" s="1"/>
  <c r="I1951" i="1" s="1"/>
  <c r="I1952" i="1" s="1"/>
  <c r="I1953" i="1" s="1"/>
  <c r="I1954" i="1" s="1"/>
  <c r="I1955" i="1" s="1"/>
  <c r="I1956" i="1" s="1"/>
  <c r="I1957" i="1" s="1"/>
  <c r="I1958" i="1" s="1"/>
  <c r="I1959" i="1" s="1"/>
  <c r="I1960" i="1" s="1"/>
  <c r="I1961" i="1" s="1"/>
  <c r="I1962" i="1" s="1"/>
  <c r="I1963" i="1" s="1"/>
  <c r="I1964" i="1" s="1"/>
  <c r="I1965" i="1" s="1"/>
  <c r="I1966" i="1" s="1"/>
  <c r="I1967" i="1" s="1"/>
  <c r="I1968" i="1" s="1"/>
  <c r="I1969" i="1" s="1"/>
  <c r="I1970" i="1" s="1"/>
  <c r="I1971" i="1" s="1"/>
  <c r="I1972" i="1" s="1"/>
  <c r="I1973" i="1" s="1"/>
  <c r="I1974" i="1" s="1"/>
  <c r="I1975" i="1" s="1"/>
  <c r="I1976" i="1" s="1"/>
  <c r="I1977" i="1" s="1"/>
  <c r="I1978" i="1" s="1"/>
  <c r="I1979" i="1" s="1"/>
  <c r="I1980" i="1" s="1"/>
  <c r="I1981" i="1" s="1"/>
  <c r="I1982" i="1" s="1"/>
  <c r="I1983" i="1" s="1"/>
  <c r="I1984" i="1" s="1"/>
  <c r="I1985" i="1" s="1"/>
  <c r="I1986" i="1" s="1"/>
  <c r="I1987" i="1" s="1"/>
  <c r="I1988" i="1" s="1"/>
  <c r="I1989" i="1" s="1"/>
  <c r="I1990" i="1" s="1"/>
  <c r="I1991" i="1" s="1"/>
  <c r="I1992" i="1" s="1"/>
  <c r="I1993" i="1" s="1"/>
  <c r="I1994" i="1" s="1"/>
  <c r="I1995" i="1" s="1"/>
  <c r="I1996" i="1" s="1"/>
  <c r="I1997" i="1" s="1"/>
  <c r="I1998" i="1" s="1"/>
  <c r="I1999" i="1" s="1"/>
  <c r="I2000" i="1" s="1"/>
  <c r="I2001" i="1" s="1"/>
  <c r="I2002" i="1" s="1"/>
  <c r="I2003" i="1" s="1"/>
  <c r="I2004" i="1" s="1"/>
  <c r="I2005" i="1" s="1"/>
  <c r="I2006" i="1" s="1"/>
  <c r="I2007" i="1" s="1"/>
  <c r="I2008" i="1" s="1"/>
  <c r="I2009" i="1" s="1"/>
  <c r="I2010" i="1" s="1"/>
  <c r="I2011" i="1" s="1"/>
  <c r="I2012" i="1" s="1"/>
  <c r="I2013" i="1" s="1"/>
  <c r="I2014" i="1" s="1"/>
  <c r="I2015" i="1" s="1"/>
  <c r="I2016" i="1" s="1"/>
  <c r="I2017" i="1" s="1"/>
  <c r="I2018" i="1" s="1"/>
  <c r="I2019" i="1" s="1"/>
  <c r="I2020" i="1" s="1"/>
  <c r="I2021" i="1" s="1"/>
  <c r="I2022" i="1" s="1"/>
  <c r="I2023" i="1" s="1"/>
  <c r="I2024" i="1" s="1"/>
  <c r="I2025" i="1" s="1"/>
  <c r="I2026" i="1" s="1"/>
  <c r="I2027" i="1" s="1"/>
  <c r="I2028" i="1" s="1"/>
  <c r="I2029" i="1" s="1"/>
  <c r="I2030" i="1" s="1"/>
  <c r="I2031" i="1" s="1"/>
  <c r="I2032" i="1" s="1"/>
  <c r="I2033" i="1" s="1"/>
  <c r="I2034" i="1" s="1"/>
  <c r="I2035" i="1" s="1"/>
  <c r="I2036" i="1" s="1"/>
  <c r="I2037" i="1" s="1"/>
  <c r="I2038" i="1" s="1"/>
  <c r="I2039" i="1" s="1"/>
  <c r="I2040" i="1" s="1"/>
  <c r="I2041" i="1" s="1"/>
  <c r="I2042" i="1" s="1"/>
  <c r="I2043" i="1" s="1"/>
  <c r="I2044" i="1" s="1"/>
  <c r="I2045" i="1" s="1"/>
  <c r="I2046" i="1" s="1"/>
  <c r="I2047" i="1" s="1"/>
  <c r="I2048" i="1" s="1"/>
  <c r="I2049" i="1" s="1"/>
  <c r="I2050" i="1" s="1"/>
  <c r="I2051" i="1" s="1"/>
  <c r="I2052" i="1" s="1"/>
  <c r="I2053" i="1" s="1"/>
  <c r="I2054" i="1" s="1"/>
  <c r="I2055" i="1" s="1"/>
  <c r="I2056" i="1" s="1"/>
  <c r="I2057" i="1" s="1"/>
  <c r="I2058" i="1" s="1"/>
  <c r="I2059" i="1" s="1"/>
  <c r="I2060" i="1" s="1"/>
  <c r="I2061" i="1" s="1"/>
  <c r="I2062" i="1" s="1"/>
  <c r="I2063" i="1" s="1"/>
  <c r="I2064" i="1" s="1"/>
  <c r="I2065" i="1" s="1"/>
  <c r="I2066" i="1" s="1"/>
  <c r="I2067" i="1" s="1"/>
  <c r="I2068" i="1" s="1"/>
  <c r="I2069" i="1" s="1"/>
  <c r="I2070" i="1" s="1"/>
  <c r="I2071" i="1" s="1"/>
  <c r="I2072" i="1" s="1"/>
  <c r="I2073" i="1" s="1"/>
  <c r="I2074" i="1" s="1"/>
  <c r="I2075" i="1" s="1"/>
  <c r="I2076" i="1" s="1"/>
  <c r="I2077" i="1" s="1"/>
  <c r="I2078" i="1" s="1"/>
  <c r="I2079" i="1" s="1"/>
  <c r="I2080" i="1" s="1"/>
  <c r="I2081" i="1" s="1"/>
  <c r="I2082" i="1" s="1"/>
  <c r="I2083" i="1" s="1"/>
  <c r="I2084" i="1" s="1"/>
  <c r="I2085" i="1" s="1"/>
  <c r="I2086" i="1" s="1"/>
  <c r="I2087" i="1" s="1"/>
  <c r="I2088" i="1" s="1"/>
  <c r="I2089" i="1" s="1"/>
  <c r="I2090" i="1" s="1"/>
  <c r="I2091" i="1" s="1"/>
  <c r="I2092" i="1" s="1"/>
  <c r="I2093" i="1" s="1"/>
  <c r="I2094" i="1" s="1"/>
  <c r="I2095" i="1" s="1"/>
  <c r="I2096" i="1" s="1"/>
  <c r="I2097" i="1" s="1"/>
  <c r="I2098" i="1" s="1"/>
  <c r="I2099" i="1" s="1"/>
  <c r="I2100" i="1" s="1"/>
  <c r="I2101" i="1" s="1"/>
  <c r="I2102" i="1" s="1"/>
  <c r="I2103" i="1" s="1"/>
  <c r="I2104" i="1" s="1"/>
  <c r="I2105" i="1" s="1"/>
  <c r="I2106" i="1" s="1"/>
  <c r="I2107" i="1" s="1"/>
  <c r="I2108" i="1" s="1"/>
  <c r="I2109" i="1" s="1"/>
  <c r="I2110" i="1" s="1"/>
  <c r="I2111" i="1" s="1"/>
  <c r="I2112" i="1" s="1"/>
  <c r="I2113" i="1" s="1"/>
  <c r="I2114" i="1" s="1"/>
  <c r="I2115" i="1" s="1"/>
  <c r="I2116" i="1" s="1"/>
  <c r="I2117" i="1" s="1"/>
  <c r="I2118" i="1" s="1"/>
  <c r="I2119" i="1" s="1"/>
  <c r="I2120" i="1" s="1"/>
  <c r="I2121" i="1" s="1"/>
  <c r="I2122" i="1" s="1"/>
  <c r="I2123" i="1" s="1"/>
  <c r="I2124" i="1" s="1"/>
  <c r="I2125" i="1" s="1"/>
  <c r="I2126" i="1" s="1"/>
  <c r="I2127" i="1" s="1"/>
  <c r="I2128" i="1" s="1"/>
  <c r="I2129" i="1" s="1"/>
  <c r="I2130" i="1" s="1"/>
  <c r="I2131" i="1" s="1"/>
  <c r="I2132" i="1" s="1"/>
  <c r="I2133" i="1" s="1"/>
  <c r="I2134" i="1" s="1"/>
  <c r="I2135" i="1" s="1"/>
  <c r="I2136" i="1" s="1"/>
  <c r="I2137" i="1" s="1"/>
  <c r="I2138" i="1" s="1"/>
  <c r="I2139" i="1" s="1"/>
  <c r="I2140" i="1" s="1"/>
  <c r="I2141" i="1" s="1"/>
  <c r="I2142" i="1" s="1"/>
  <c r="I2143" i="1" s="1"/>
  <c r="I2144" i="1" s="1"/>
  <c r="I2145" i="1" s="1"/>
  <c r="I2146" i="1" s="1"/>
  <c r="I2147" i="1" s="1"/>
  <c r="I2148" i="1" s="1"/>
  <c r="I2149" i="1" s="1"/>
  <c r="I2150" i="1" s="1"/>
  <c r="I2151" i="1" s="1"/>
  <c r="I2152" i="1" s="1"/>
  <c r="I2153" i="1" s="1"/>
  <c r="I2154" i="1" s="1"/>
  <c r="I2155" i="1" s="1"/>
  <c r="I2156" i="1" s="1"/>
  <c r="I2157" i="1" s="1"/>
  <c r="I2158" i="1" s="1"/>
  <c r="I2159" i="1" s="1"/>
  <c r="I2160" i="1" s="1"/>
  <c r="I2161" i="1" s="1"/>
  <c r="I2162" i="1" s="1"/>
  <c r="I2163" i="1" s="1"/>
  <c r="I2164" i="1" s="1"/>
  <c r="I2165" i="1" s="1"/>
  <c r="I2166" i="1" s="1"/>
  <c r="I2167" i="1" s="1"/>
  <c r="I2168" i="1" s="1"/>
  <c r="I2169" i="1" s="1"/>
  <c r="I2170" i="1" s="1"/>
  <c r="I2171" i="1" s="1"/>
  <c r="I2172" i="1" s="1"/>
  <c r="I2173" i="1" s="1"/>
  <c r="I2174" i="1" s="1"/>
  <c r="I2175" i="1" s="1"/>
  <c r="I2176" i="1" s="1"/>
  <c r="I2177" i="1" s="1"/>
  <c r="I2178" i="1" s="1"/>
  <c r="I2179" i="1" s="1"/>
  <c r="I2180" i="1" s="1"/>
  <c r="I2181" i="1" s="1"/>
  <c r="I2182" i="1" s="1"/>
  <c r="I2183" i="1" s="1"/>
  <c r="I2184" i="1" s="1"/>
  <c r="I2185" i="1" s="1"/>
  <c r="I2186" i="1" s="1"/>
  <c r="I2187" i="1" s="1"/>
  <c r="I2188" i="1" s="1"/>
  <c r="I2189" i="1" s="1"/>
  <c r="I2190" i="1" s="1"/>
  <c r="I2191" i="1" s="1"/>
  <c r="I2192" i="1" s="1"/>
  <c r="I2193" i="1" s="1"/>
  <c r="I2194" i="1" s="1"/>
  <c r="I2195" i="1" s="1"/>
  <c r="I2196" i="1" s="1"/>
  <c r="I2197" i="1" s="1"/>
  <c r="I2198" i="1" s="1"/>
  <c r="I2199" i="1" s="1"/>
  <c r="I2200" i="1" s="1"/>
  <c r="I2201" i="1" s="1"/>
  <c r="I2202" i="1" s="1"/>
  <c r="I2203" i="1" s="1"/>
  <c r="I2204" i="1" s="1"/>
  <c r="I2205" i="1" s="1"/>
  <c r="I2206" i="1" s="1"/>
  <c r="I2207" i="1" s="1"/>
  <c r="I2208" i="1" s="1"/>
  <c r="I2209" i="1" s="1"/>
  <c r="I2210" i="1" s="1"/>
  <c r="I2211" i="1" s="1"/>
  <c r="I2212" i="1" s="1"/>
  <c r="I2213" i="1" s="1"/>
  <c r="I2214" i="1" s="1"/>
  <c r="I2215" i="1" s="1"/>
  <c r="I2216" i="1" s="1"/>
  <c r="I2217" i="1" s="1"/>
  <c r="I2218" i="1" s="1"/>
  <c r="I2219" i="1" s="1"/>
  <c r="I2220" i="1" s="1"/>
  <c r="I2221" i="1" s="1"/>
  <c r="I2222" i="1" s="1"/>
  <c r="I2223" i="1" s="1"/>
  <c r="I2224" i="1" s="1"/>
  <c r="I2225" i="1" s="1"/>
  <c r="I2226" i="1" s="1"/>
  <c r="I2227" i="1" s="1"/>
  <c r="I2228" i="1" s="1"/>
  <c r="I2229" i="1" s="1"/>
  <c r="I2230" i="1" s="1"/>
  <c r="I2231" i="1" s="1"/>
  <c r="I2232" i="1" s="1"/>
  <c r="I2233" i="1" s="1"/>
  <c r="I2234" i="1" s="1"/>
  <c r="I2235" i="1" s="1"/>
  <c r="I2236" i="1" s="1"/>
  <c r="I2237" i="1" s="1"/>
  <c r="I2238" i="1" s="1"/>
  <c r="I2239" i="1" s="1"/>
  <c r="I2240" i="1" s="1"/>
  <c r="I2241" i="1" s="1"/>
  <c r="I2242" i="1" s="1"/>
  <c r="I2243" i="1" s="1"/>
  <c r="I2244" i="1" s="1"/>
  <c r="I2245" i="1" s="1"/>
  <c r="I2246" i="1" s="1"/>
  <c r="I2247" i="1" s="1"/>
  <c r="I2248" i="1" s="1"/>
  <c r="I2249" i="1" s="1"/>
  <c r="I2250" i="1" s="1"/>
  <c r="I2251" i="1" s="1"/>
  <c r="I2252" i="1" s="1"/>
  <c r="I2253" i="1" s="1"/>
  <c r="I2254" i="1" s="1"/>
  <c r="I2255" i="1" s="1"/>
  <c r="I2256" i="1" s="1"/>
  <c r="I2257" i="1" s="1"/>
  <c r="I2258" i="1" s="1"/>
  <c r="I2259" i="1" s="1"/>
  <c r="I2260" i="1" s="1"/>
  <c r="I2261" i="1" s="1"/>
  <c r="I2262" i="1" s="1"/>
  <c r="I2263" i="1" s="1"/>
  <c r="I2264" i="1" s="1"/>
  <c r="I2265" i="1" s="1"/>
  <c r="I2266" i="1" s="1"/>
  <c r="I2267" i="1" s="1"/>
  <c r="I2268" i="1" s="1"/>
  <c r="I2269" i="1" s="1"/>
  <c r="I2270" i="1" s="1"/>
  <c r="I2271" i="1" s="1"/>
  <c r="I2272" i="1" s="1"/>
  <c r="I2273" i="1" s="1"/>
  <c r="I2274" i="1" s="1"/>
  <c r="I2275" i="1" s="1"/>
  <c r="I2276" i="1" s="1"/>
  <c r="I2277" i="1" s="1"/>
  <c r="I2278" i="1" s="1"/>
  <c r="I2279" i="1" s="1"/>
  <c r="I2280" i="1" s="1"/>
  <c r="I2281" i="1" s="1"/>
  <c r="I2282" i="1" s="1"/>
  <c r="I2283" i="1" s="1"/>
  <c r="I2284" i="1" s="1"/>
  <c r="I2285" i="1" s="1"/>
  <c r="I2286" i="1" s="1"/>
  <c r="I2287" i="1" s="1"/>
  <c r="I2288" i="1" s="1"/>
  <c r="I2289" i="1" s="1"/>
  <c r="I2290" i="1" s="1"/>
  <c r="I2291" i="1" s="1"/>
  <c r="I2292" i="1" s="1"/>
  <c r="I2293" i="1" s="1"/>
  <c r="I2294" i="1" s="1"/>
  <c r="I2295" i="1" s="1"/>
  <c r="I2296" i="1" s="1"/>
  <c r="I2297" i="1" s="1"/>
  <c r="I2298" i="1" s="1"/>
  <c r="I2299" i="1" s="1"/>
  <c r="I2300" i="1" s="1"/>
  <c r="I2301" i="1" s="1"/>
  <c r="I2302" i="1" s="1"/>
  <c r="I2303" i="1" s="1"/>
  <c r="I2304" i="1" s="1"/>
  <c r="I2305" i="1" s="1"/>
  <c r="I2306" i="1" s="1"/>
  <c r="I2307" i="1" s="1"/>
  <c r="I2308" i="1" s="1"/>
  <c r="I2309" i="1" s="1"/>
  <c r="I2310" i="1" s="1"/>
  <c r="I2311" i="1" s="1"/>
  <c r="I2312" i="1" s="1"/>
  <c r="I2313" i="1" s="1"/>
  <c r="I2314" i="1" s="1"/>
  <c r="I2315" i="1" s="1"/>
  <c r="I2316" i="1" s="1"/>
  <c r="I2317" i="1" s="1"/>
  <c r="I2318" i="1" s="1"/>
  <c r="I2319" i="1" s="1"/>
  <c r="I2320" i="1" s="1"/>
  <c r="I2321" i="1" s="1"/>
  <c r="I2322" i="1" s="1"/>
  <c r="I2323" i="1" s="1"/>
  <c r="I2324" i="1" s="1"/>
  <c r="I2325" i="1" s="1"/>
  <c r="I2326" i="1" s="1"/>
  <c r="I2327" i="1" s="1"/>
  <c r="I2328" i="1" s="1"/>
  <c r="I2329" i="1" s="1"/>
  <c r="I2330" i="1" s="1"/>
  <c r="I2331" i="1" s="1"/>
  <c r="I2332" i="1" s="1"/>
  <c r="I2333" i="1" s="1"/>
  <c r="I2334" i="1" s="1"/>
  <c r="I2335" i="1" s="1"/>
  <c r="I2336" i="1" s="1"/>
  <c r="I2337" i="1" s="1"/>
  <c r="I2338" i="1" s="1"/>
  <c r="I2339" i="1" s="1"/>
  <c r="I2340" i="1" s="1"/>
  <c r="I2341" i="1" s="1"/>
  <c r="I2342" i="1" s="1"/>
  <c r="I2343" i="1" s="1"/>
  <c r="I2344" i="1" s="1"/>
  <c r="I2345" i="1" s="1"/>
  <c r="I2346" i="1" s="1"/>
  <c r="I2347" i="1" s="1"/>
  <c r="I2348" i="1" s="1"/>
  <c r="I2349" i="1" s="1"/>
  <c r="I2350" i="1" s="1"/>
  <c r="I2351" i="1" s="1"/>
  <c r="I2352" i="1" s="1"/>
  <c r="I2353" i="1" s="1"/>
  <c r="I2354" i="1" s="1"/>
  <c r="I2355" i="1" s="1"/>
  <c r="I2356" i="1" s="1"/>
  <c r="I2357" i="1" s="1"/>
  <c r="I2358" i="1" s="1"/>
  <c r="I2359" i="1" s="1"/>
  <c r="I2360" i="1" s="1"/>
  <c r="I2361" i="1" s="1"/>
  <c r="I2362" i="1" s="1"/>
  <c r="I2363" i="1" s="1"/>
  <c r="I2364" i="1" s="1"/>
  <c r="I2365" i="1" s="1"/>
  <c r="I2366" i="1" s="1"/>
  <c r="I2367" i="1" s="1"/>
  <c r="I2368" i="1" s="1"/>
  <c r="I2369" i="1" s="1"/>
  <c r="I2370" i="1" s="1"/>
  <c r="I2371" i="1" s="1"/>
  <c r="I2372" i="1" s="1"/>
  <c r="I2373" i="1" s="1"/>
  <c r="I2374" i="1" s="1"/>
  <c r="I2375" i="1" s="1"/>
  <c r="I2376" i="1" s="1"/>
  <c r="I2377" i="1" s="1"/>
  <c r="I2378" i="1" s="1"/>
  <c r="I2379" i="1" s="1"/>
  <c r="I2380" i="1" s="1"/>
  <c r="I2381" i="1" s="1"/>
  <c r="I2382" i="1" s="1"/>
  <c r="I2383" i="1" s="1"/>
  <c r="I2384" i="1" s="1"/>
  <c r="I2385" i="1" s="1"/>
  <c r="I2386" i="1" s="1"/>
  <c r="I2387" i="1" s="1"/>
  <c r="I2388" i="1" s="1"/>
  <c r="I2389" i="1" s="1"/>
  <c r="I2390" i="1" s="1"/>
  <c r="I2391" i="1" s="1"/>
  <c r="I2392" i="1" s="1"/>
  <c r="I2393" i="1" s="1"/>
  <c r="I2394" i="1" s="1"/>
  <c r="I2395" i="1" s="1"/>
  <c r="I2396" i="1" s="1"/>
  <c r="I2397" i="1" s="1"/>
  <c r="I2398" i="1" s="1"/>
  <c r="I2399" i="1" s="1"/>
  <c r="I2400" i="1" s="1"/>
  <c r="I2401" i="1" s="1"/>
  <c r="I2402" i="1" s="1"/>
  <c r="I2403" i="1" s="1"/>
  <c r="I2404" i="1" s="1"/>
  <c r="I2405" i="1" s="1"/>
  <c r="I2406" i="1" s="1"/>
  <c r="I2407" i="1" s="1"/>
  <c r="I2408" i="1" s="1"/>
  <c r="I2409" i="1" s="1"/>
  <c r="I2410" i="1" s="1"/>
  <c r="I2411" i="1" s="1"/>
  <c r="I2412" i="1" s="1"/>
  <c r="I2413" i="1" s="1"/>
  <c r="I2414" i="1" s="1"/>
  <c r="I2415" i="1" s="1"/>
  <c r="I2416" i="1" s="1"/>
  <c r="I2417" i="1" s="1"/>
  <c r="I2418" i="1" s="1"/>
  <c r="I2419" i="1" s="1"/>
  <c r="I2420" i="1" s="1"/>
  <c r="I2421" i="1" s="1"/>
  <c r="I2422" i="1" s="1"/>
  <c r="I2423" i="1" s="1"/>
  <c r="I2424" i="1" s="1"/>
  <c r="I2425" i="1" s="1"/>
  <c r="I2426" i="1" s="1"/>
  <c r="I2427" i="1" s="1"/>
  <c r="I2428" i="1" s="1"/>
  <c r="I2429" i="1" s="1"/>
  <c r="I2430" i="1" s="1"/>
  <c r="I2431" i="1" s="1"/>
  <c r="I2432" i="1" s="1"/>
  <c r="I2433" i="1" s="1"/>
  <c r="I2434" i="1" s="1"/>
  <c r="I2435" i="1" s="1"/>
  <c r="I2436" i="1" s="1"/>
  <c r="I2437" i="1" s="1"/>
  <c r="I2438" i="1" s="1"/>
  <c r="I2439" i="1" s="1"/>
  <c r="I2440" i="1" s="1"/>
  <c r="I2441" i="1" s="1"/>
  <c r="I2442" i="1" s="1"/>
  <c r="I2443" i="1" s="1"/>
  <c r="I2444" i="1" s="1"/>
  <c r="I2445" i="1" s="1"/>
  <c r="I2446" i="1" s="1"/>
  <c r="I2447" i="1" s="1"/>
  <c r="I2448" i="1" s="1"/>
  <c r="I2449" i="1" s="1"/>
  <c r="I2450" i="1" s="1"/>
  <c r="I2451" i="1" s="1"/>
  <c r="I2452" i="1" s="1"/>
  <c r="I2453" i="1" s="1"/>
  <c r="I2454" i="1" s="1"/>
  <c r="I2455" i="1" s="1"/>
  <c r="I2456" i="1" s="1"/>
  <c r="I2457" i="1" s="1"/>
  <c r="I2458" i="1" s="1"/>
  <c r="I2459" i="1" s="1"/>
  <c r="I2460" i="1" s="1"/>
  <c r="I2461" i="1" s="1"/>
  <c r="I2462" i="1" s="1"/>
  <c r="I2463" i="1" s="1"/>
  <c r="I2464" i="1" s="1"/>
  <c r="I2465" i="1" s="1"/>
  <c r="I2466" i="1" s="1"/>
  <c r="I2467" i="1" s="1"/>
  <c r="I2468" i="1" s="1"/>
  <c r="I2469" i="1" s="1"/>
  <c r="I2470" i="1" s="1"/>
  <c r="I2471" i="1" s="1"/>
  <c r="I2472" i="1" s="1"/>
  <c r="I2473" i="1" s="1"/>
  <c r="I2474" i="1" s="1"/>
  <c r="I2475" i="1" s="1"/>
  <c r="I2476" i="1" s="1"/>
  <c r="I2477" i="1" s="1"/>
  <c r="I2478" i="1" s="1"/>
  <c r="I2479" i="1" s="1"/>
  <c r="I2480" i="1" s="1"/>
  <c r="I2481" i="1" s="1"/>
  <c r="I2482" i="1" s="1"/>
  <c r="I2483" i="1" s="1"/>
  <c r="I2484" i="1" s="1"/>
  <c r="I2485" i="1" s="1"/>
  <c r="I2486" i="1" s="1"/>
  <c r="I2487" i="1" s="1"/>
  <c r="I2488" i="1" s="1"/>
  <c r="I2489" i="1" s="1"/>
  <c r="I2490" i="1" s="1"/>
  <c r="I2491" i="1" s="1"/>
  <c r="I2492" i="1" s="1"/>
  <c r="I2493" i="1" s="1"/>
  <c r="I2494" i="1" s="1"/>
  <c r="I2495" i="1" s="1"/>
  <c r="I2496" i="1" s="1"/>
  <c r="I2497" i="1" s="1"/>
  <c r="I2498" i="1" s="1"/>
  <c r="I2499" i="1" s="1"/>
  <c r="I2500" i="1" s="1"/>
  <c r="I2501" i="1" s="1"/>
  <c r="I2502" i="1" s="1"/>
  <c r="I2503" i="1" s="1"/>
  <c r="I2504" i="1" s="1"/>
  <c r="I2505" i="1" s="1"/>
  <c r="I2506" i="1" s="1"/>
  <c r="I2507" i="1" s="1"/>
  <c r="I2508" i="1" s="1"/>
  <c r="I2509" i="1" s="1"/>
  <c r="I2510" i="1" s="1"/>
  <c r="I2511" i="1" s="1"/>
  <c r="I2512" i="1" s="1"/>
  <c r="I2513" i="1" s="1"/>
  <c r="I2514" i="1" s="1"/>
  <c r="I2515" i="1" s="1"/>
  <c r="I2516" i="1" s="1"/>
  <c r="I2517" i="1" s="1"/>
  <c r="I2518" i="1" s="1"/>
  <c r="I2519" i="1" s="1"/>
  <c r="I2520" i="1" s="1"/>
  <c r="I2521" i="1" s="1"/>
  <c r="I2522" i="1" s="1"/>
  <c r="I2523" i="1" s="1"/>
  <c r="I2524" i="1" s="1"/>
  <c r="I2525" i="1" s="1"/>
  <c r="I2526" i="1" s="1"/>
  <c r="I2527" i="1" s="1"/>
  <c r="I2528" i="1" s="1"/>
  <c r="I2529" i="1" s="1"/>
  <c r="I2530" i="1" s="1"/>
  <c r="I2531" i="1" s="1"/>
  <c r="I2532" i="1" s="1"/>
  <c r="I2533" i="1" s="1"/>
  <c r="I2534" i="1" s="1"/>
  <c r="I2535" i="1" s="1"/>
  <c r="I2536" i="1" s="1"/>
  <c r="I2537" i="1" s="1"/>
  <c r="I2538" i="1" s="1"/>
  <c r="I2539" i="1" s="1"/>
  <c r="I2540" i="1" s="1"/>
  <c r="I2541" i="1" s="1"/>
  <c r="I2542" i="1" s="1"/>
  <c r="I2543" i="1" s="1"/>
  <c r="I2544" i="1" s="1"/>
  <c r="I2545" i="1" s="1"/>
  <c r="I2546" i="1" s="1"/>
  <c r="I2547" i="1" s="1"/>
  <c r="I2548" i="1" s="1"/>
  <c r="I2549" i="1" s="1"/>
  <c r="I2550" i="1" s="1"/>
  <c r="I2551" i="1" s="1"/>
  <c r="I2552" i="1" s="1"/>
  <c r="I2553" i="1" s="1"/>
  <c r="I2554" i="1" s="1"/>
  <c r="I2555" i="1" s="1"/>
  <c r="I2556" i="1" s="1"/>
  <c r="I2557" i="1" s="1"/>
  <c r="I2558" i="1" s="1"/>
  <c r="I2559" i="1" s="1"/>
  <c r="I2560" i="1" s="1"/>
  <c r="I2561" i="1" s="1"/>
  <c r="I2562" i="1" s="1"/>
  <c r="I2563" i="1" s="1"/>
  <c r="I2564" i="1" s="1"/>
  <c r="I2565" i="1" s="1"/>
  <c r="I2566" i="1" s="1"/>
  <c r="I2567" i="1" s="1"/>
  <c r="I2568" i="1" s="1"/>
  <c r="I2569" i="1" s="1"/>
  <c r="I2570" i="1" s="1"/>
  <c r="I2571" i="1" s="1"/>
  <c r="I2572" i="1" s="1"/>
  <c r="I2573" i="1" s="1"/>
  <c r="I2574" i="1" s="1"/>
  <c r="I2575" i="1" s="1"/>
  <c r="I2576" i="1" s="1"/>
  <c r="I2577" i="1" s="1"/>
  <c r="I2578" i="1" s="1"/>
  <c r="I2579" i="1" s="1"/>
  <c r="I2580" i="1" s="1"/>
  <c r="I2581" i="1" s="1"/>
  <c r="I2582" i="1" s="1"/>
  <c r="I2583" i="1" s="1"/>
  <c r="I2584" i="1" s="1"/>
  <c r="I2585" i="1" s="1"/>
  <c r="I2586" i="1" s="1"/>
  <c r="I2587" i="1" s="1"/>
  <c r="I2588" i="1" s="1"/>
  <c r="I2589" i="1" s="1"/>
  <c r="I2590" i="1" s="1"/>
  <c r="I2591" i="1" s="1"/>
  <c r="I2592" i="1" s="1"/>
  <c r="I2593" i="1" s="1"/>
  <c r="I2594" i="1" s="1"/>
  <c r="I2595" i="1" s="1"/>
  <c r="I2596" i="1" s="1"/>
  <c r="I2597" i="1" s="1"/>
  <c r="I2598" i="1" s="1"/>
  <c r="I2599" i="1" s="1"/>
  <c r="I2600" i="1" s="1"/>
  <c r="I2601" i="1" s="1"/>
  <c r="I2602" i="1" s="1"/>
  <c r="I2603" i="1" s="1"/>
  <c r="I2604" i="1" s="1"/>
  <c r="I2605" i="1" s="1"/>
  <c r="I2606" i="1" s="1"/>
  <c r="I2607" i="1" s="1"/>
  <c r="I2608" i="1" s="1"/>
  <c r="I2609" i="1" s="1"/>
  <c r="I2610" i="1" s="1"/>
  <c r="I2611" i="1" s="1"/>
  <c r="I2612" i="1" s="1"/>
  <c r="I2613" i="1" s="1"/>
  <c r="I2614" i="1" s="1"/>
  <c r="I2615" i="1" s="1"/>
  <c r="I2616" i="1" s="1"/>
  <c r="I2617" i="1" s="1"/>
  <c r="I2618" i="1" s="1"/>
  <c r="I2619" i="1" s="1"/>
  <c r="I2620" i="1" s="1"/>
  <c r="I2621" i="1" s="1"/>
  <c r="I2622" i="1" s="1"/>
  <c r="I2623" i="1" s="1"/>
  <c r="I2624" i="1" s="1"/>
  <c r="I2625" i="1" s="1"/>
  <c r="I2626" i="1" s="1"/>
  <c r="I2627" i="1" s="1"/>
  <c r="I2628" i="1" s="1"/>
  <c r="I2629" i="1" s="1"/>
  <c r="I2630" i="1" s="1"/>
  <c r="I2631" i="1" s="1"/>
  <c r="I2632" i="1" s="1"/>
  <c r="I2633" i="1" s="1"/>
  <c r="I2634" i="1" s="1"/>
  <c r="I2635" i="1" s="1"/>
  <c r="I2636" i="1" s="1"/>
  <c r="I2637" i="1" s="1"/>
  <c r="I2638" i="1" s="1"/>
  <c r="I2639" i="1" s="1"/>
  <c r="I2640" i="1" s="1"/>
  <c r="I2641" i="1" s="1"/>
  <c r="I2642" i="1" s="1"/>
  <c r="I2643" i="1" s="1"/>
  <c r="I2644" i="1" s="1"/>
  <c r="I2645" i="1" s="1"/>
  <c r="I2646" i="1" s="1"/>
  <c r="I2647" i="1" s="1"/>
  <c r="I2648" i="1" s="1"/>
  <c r="I2649" i="1" s="1"/>
  <c r="I2650" i="1" s="1"/>
  <c r="I2651" i="1" s="1"/>
  <c r="I2652" i="1" s="1"/>
  <c r="I2653" i="1" s="1"/>
  <c r="I2654" i="1" s="1"/>
  <c r="I2655" i="1" s="1"/>
  <c r="I2656" i="1" s="1"/>
  <c r="I2657" i="1" s="1"/>
  <c r="I2658" i="1" s="1"/>
  <c r="I2659" i="1" s="1"/>
  <c r="I2660" i="1" s="1"/>
  <c r="I2661" i="1" s="1"/>
  <c r="I2662" i="1" s="1"/>
  <c r="I2663" i="1" s="1"/>
  <c r="I2664" i="1" s="1"/>
  <c r="I2665" i="1" s="1"/>
  <c r="I2666" i="1" s="1"/>
  <c r="I2667" i="1" s="1"/>
  <c r="I2668" i="1" s="1"/>
  <c r="I2669" i="1" s="1"/>
  <c r="I2670" i="1" s="1"/>
  <c r="I2671" i="1" s="1"/>
  <c r="I2672" i="1" s="1"/>
  <c r="I2673" i="1" s="1"/>
  <c r="I2674" i="1" s="1"/>
  <c r="I2675" i="1" s="1"/>
  <c r="I2676" i="1" s="1"/>
  <c r="I2677" i="1" s="1"/>
  <c r="I2678" i="1" s="1"/>
  <c r="I2679" i="1" s="1"/>
  <c r="I2680" i="1" s="1"/>
  <c r="I2681" i="1" s="1"/>
  <c r="I2682" i="1" s="1"/>
  <c r="I2683" i="1" s="1"/>
  <c r="I2684" i="1" s="1"/>
  <c r="I2685" i="1" s="1"/>
  <c r="I2686" i="1" s="1"/>
  <c r="I2687" i="1" s="1"/>
  <c r="I2688" i="1" s="1"/>
  <c r="I2689" i="1" s="1"/>
  <c r="I2690" i="1" s="1"/>
  <c r="I2691" i="1" s="1"/>
  <c r="I2692" i="1" s="1"/>
  <c r="I2693" i="1" s="1"/>
  <c r="I2694" i="1" s="1"/>
  <c r="I2695" i="1" s="1"/>
  <c r="I2696" i="1" s="1"/>
  <c r="I2697" i="1" s="1"/>
  <c r="I2698" i="1" s="1"/>
  <c r="I2699" i="1" s="1"/>
  <c r="I2700" i="1" s="1"/>
  <c r="I2701" i="1" s="1"/>
  <c r="I2702" i="1" s="1"/>
  <c r="I2703" i="1" s="1"/>
  <c r="I2704" i="1" s="1"/>
  <c r="I2705" i="1" s="1"/>
  <c r="I2706" i="1" s="1"/>
  <c r="I2707" i="1" s="1"/>
  <c r="I2708" i="1" s="1"/>
  <c r="I2709" i="1" s="1"/>
  <c r="I2710" i="1" s="1"/>
  <c r="I2711" i="1" s="1"/>
  <c r="I2712" i="1" s="1"/>
  <c r="I2713" i="1" s="1"/>
  <c r="I2714" i="1" s="1"/>
  <c r="I2715" i="1" s="1"/>
  <c r="I2716" i="1" s="1"/>
  <c r="I2717" i="1" s="1"/>
  <c r="I2718" i="1" s="1"/>
  <c r="I2719" i="1" s="1"/>
  <c r="I2720" i="1" s="1"/>
  <c r="I2721" i="1" s="1"/>
  <c r="I2722" i="1" s="1"/>
  <c r="I2723" i="1" s="1"/>
  <c r="I2724" i="1" s="1"/>
  <c r="I2725" i="1" s="1"/>
  <c r="I2726" i="1" s="1"/>
  <c r="I2727" i="1" s="1"/>
  <c r="I2728" i="1" s="1"/>
  <c r="I2729" i="1" s="1"/>
  <c r="I2730" i="1" s="1"/>
  <c r="I2731" i="1" s="1"/>
  <c r="I2732" i="1" s="1"/>
  <c r="I2733" i="1" s="1"/>
  <c r="I2734" i="1" s="1"/>
  <c r="I2735" i="1" s="1"/>
  <c r="I2736" i="1" s="1"/>
  <c r="I2737" i="1" s="1"/>
  <c r="I2738" i="1" s="1"/>
  <c r="I2739" i="1" s="1"/>
  <c r="I2740" i="1" s="1"/>
  <c r="I2741" i="1" s="1"/>
  <c r="I2742" i="1" s="1"/>
  <c r="I2743" i="1" s="1"/>
  <c r="I2744" i="1" s="1"/>
  <c r="I2745" i="1" s="1"/>
  <c r="I2746" i="1" s="1"/>
  <c r="I2747" i="1" s="1"/>
  <c r="I2748" i="1" s="1"/>
  <c r="I2749" i="1" s="1"/>
  <c r="I2750" i="1" s="1"/>
  <c r="I2751" i="1" s="1"/>
  <c r="I2752" i="1" s="1"/>
  <c r="I2753" i="1" s="1"/>
  <c r="I2754" i="1" s="1"/>
  <c r="I2755" i="1" s="1"/>
  <c r="I2756" i="1" s="1"/>
  <c r="I2757" i="1" s="1"/>
  <c r="I2758" i="1" s="1"/>
  <c r="I2759" i="1" s="1"/>
  <c r="I2760" i="1" s="1"/>
  <c r="I2761" i="1" s="1"/>
  <c r="I2762" i="1" s="1"/>
  <c r="I2763" i="1" s="1"/>
  <c r="I2764" i="1" s="1"/>
  <c r="I2765" i="1" s="1"/>
  <c r="I2766" i="1" s="1"/>
  <c r="I2767" i="1" s="1"/>
  <c r="I2768" i="1" s="1"/>
  <c r="I2769" i="1" s="1"/>
  <c r="I2770" i="1" s="1"/>
  <c r="I2771" i="1" s="1"/>
  <c r="I2772" i="1" s="1"/>
  <c r="I2773" i="1" s="1"/>
  <c r="I2774" i="1" s="1"/>
  <c r="I2775" i="1" s="1"/>
  <c r="I2776" i="1" s="1"/>
  <c r="I2777" i="1" s="1"/>
  <c r="I2778" i="1" s="1"/>
  <c r="I2779" i="1" s="1"/>
  <c r="I2780" i="1" s="1"/>
  <c r="I2781" i="1" s="1"/>
  <c r="I2782" i="1" s="1"/>
  <c r="I2783" i="1" s="1"/>
  <c r="I2784" i="1" s="1"/>
  <c r="I2785" i="1" s="1"/>
  <c r="I2786" i="1" s="1"/>
  <c r="I2787" i="1" s="1"/>
  <c r="I2788" i="1" s="1"/>
  <c r="I2789" i="1" s="1"/>
  <c r="I2790" i="1" s="1"/>
  <c r="I2791" i="1" s="1"/>
  <c r="I2792" i="1" s="1"/>
  <c r="I2793" i="1" s="1"/>
  <c r="I2794" i="1" s="1"/>
  <c r="I2795" i="1" s="1"/>
  <c r="I2796" i="1" s="1"/>
  <c r="I2797" i="1" s="1"/>
  <c r="I2798" i="1" s="1"/>
  <c r="I2799" i="1" s="1"/>
  <c r="I2800" i="1" s="1"/>
  <c r="I2801" i="1" s="1"/>
  <c r="I2802" i="1" s="1"/>
  <c r="I2803" i="1" s="1"/>
  <c r="I2804" i="1" s="1"/>
  <c r="I2805" i="1" s="1"/>
  <c r="I2806" i="1" s="1"/>
  <c r="I2807" i="1" s="1"/>
  <c r="I2808" i="1" s="1"/>
  <c r="I2809" i="1" s="1"/>
  <c r="I2810" i="1" s="1"/>
  <c r="I2811" i="1" s="1"/>
  <c r="I2812" i="1" s="1"/>
  <c r="I2813" i="1" s="1"/>
  <c r="I2814" i="1" s="1"/>
  <c r="I2815" i="1" s="1"/>
  <c r="I2816" i="1" s="1"/>
  <c r="I2817" i="1" s="1"/>
  <c r="I2818" i="1" s="1"/>
  <c r="I2819" i="1" s="1"/>
  <c r="I2820" i="1" s="1"/>
  <c r="I2821" i="1" s="1"/>
  <c r="I2822" i="1" s="1"/>
  <c r="I2823" i="1" s="1"/>
  <c r="I2824" i="1" s="1"/>
  <c r="I2825" i="1" s="1"/>
  <c r="I2826" i="1" s="1"/>
  <c r="I2827" i="1" s="1"/>
  <c r="I2828" i="1" s="1"/>
  <c r="I2829" i="1" s="1"/>
  <c r="I2830" i="1" s="1"/>
  <c r="I2831" i="1" s="1"/>
  <c r="I2832" i="1" s="1"/>
  <c r="I2833" i="1" s="1"/>
  <c r="I2834" i="1" s="1"/>
  <c r="I2835" i="1" s="1"/>
  <c r="I2836" i="1" s="1"/>
  <c r="I2837" i="1" s="1"/>
  <c r="I2838" i="1" s="1"/>
  <c r="I2839" i="1" s="1"/>
  <c r="I2840" i="1" s="1"/>
  <c r="I2841" i="1" s="1"/>
  <c r="I2842" i="1" s="1"/>
  <c r="I2843" i="1" s="1"/>
  <c r="I2844" i="1" s="1"/>
  <c r="I2845" i="1" s="1"/>
  <c r="I2846" i="1" s="1"/>
  <c r="I2847" i="1" s="1"/>
  <c r="I2848" i="1" s="1"/>
  <c r="I2849" i="1" s="1"/>
  <c r="I2850" i="1" s="1"/>
  <c r="I2851" i="1" s="1"/>
  <c r="I2852" i="1" s="1"/>
  <c r="I2853" i="1" s="1"/>
  <c r="I2854" i="1" s="1"/>
  <c r="I2855" i="1" s="1"/>
  <c r="I2856" i="1" s="1"/>
  <c r="I2857" i="1" s="1"/>
  <c r="I2858" i="1" s="1"/>
  <c r="I2859" i="1" s="1"/>
  <c r="I2860" i="1" s="1"/>
  <c r="I2861" i="1" s="1"/>
  <c r="I2862" i="1" s="1"/>
  <c r="I2863" i="1" s="1"/>
  <c r="I2864" i="1" s="1"/>
  <c r="I2865" i="1" s="1"/>
  <c r="I2866" i="1" s="1"/>
  <c r="I2867" i="1" s="1"/>
  <c r="I2868" i="1" s="1"/>
  <c r="I2869" i="1" s="1"/>
  <c r="I2870" i="1" s="1"/>
  <c r="I2871" i="1" s="1"/>
  <c r="I2872" i="1" s="1"/>
  <c r="I2873" i="1" s="1"/>
  <c r="I2874" i="1" s="1"/>
  <c r="I2875" i="1" s="1"/>
  <c r="I2876" i="1" s="1"/>
  <c r="I2877" i="1" s="1"/>
  <c r="I2878" i="1" s="1"/>
  <c r="I2879" i="1" s="1"/>
  <c r="I2880" i="1" s="1"/>
  <c r="I2881" i="1" s="1"/>
  <c r="I2882" i="1" s="1"/>
  <c r="I2883" i="1" s="1"/>
  <c r="I2884" i="1" s="1"/>
  <c r="I2885" i="1" s="1"/>
  <c r="I2886" i="1" s="1"/>
  <c r="I2887" i="1" s="1"/>
  <c r="I2888" i="1" s="1"/>
  <c r="I2889" i="1" s="1"/>
  <c r="I2890" i="1" s="1"/>
  <c r="I2891" i="1" s="1"/>
  <c r="I2892" i="1" s="1"/>
  <c r="I2893" i="1" s="1"/>
  <c r="I2894" i="1" s="1"/>
  <c r="I2895" i="1" s="1"/>
  <c r="I2896" i="1" s="1"/>
  <c r="I2897" i="1" s="1"/>
  <c r="I2898" i="1" s="1"/>
  <c r="I2899" i="1" s="1"/>
  <c r="I2900" i="1" s="1"/>
  <c r="I2901" i="1" s="1"/>
  <c r="I2902" i="1" s="1"/>
  <c r="I2903" i="1" s="1"/>
  <c r="I2904" i="1" s="1"/>
  <c r="I2905" i="1" s="1"/>
  <c r="I2906" i="1" s="1"/>
  <c r="I2907" i="1" s="1"/>
  <c r="I2908" i="1" s="1"/>
  <c r="I2909" i="1" s="1"/>
  <c r="I2910" i="1" s="1"/>
  <c r="I2911" i="1" s="1"/>
  <c r="I2912" i="1" s="1"/>
  <c r="I2913" i="1" s="1"/>
  <c r="I2914" i="1" s="1"/>
  <c r="I2915" i="1" s="1"/>
  <c r="I2916" i="1" s="1"/>
  <c r="I2917" i="1" s="1"/>
  <c r="I2918" i="1" s="1"/>
  <c r="I2919" i="1" s="1"/>
  <c r="I2920" i="1" s="1"/>
  <c r="I2921" i="1" s="1"/>
  <c r="I2922" i="1" s="1"/>
  <c r="I2923" i="1" s="1"/>
  <c r="I2924" i="1" s="1"/>
  <c r="I2925" i="1" s="1"/>
  <c r="I2926" i="1" s="1"/>
  <c r="I2927" i="1" s="1"/>
  <c r="I2928" i="1" s="1"/>
  <c r="I2929" i="1" s="1"/>
  <c r="I2930" i="1" s="1"/>
  <c r="I2931" i="1" s="1"/>
  <c r="I2932" i="1" s="1"/>
  <c r="I2933" i="1" s="1"/>
  <c r="I2934" i="1" s="1"/>
  <c r="I2935" i="1" s="1"/>
  <c r="I2936" i="1" s="1"/>
  <c r="I2937" i="1" s="1"/>
  <c r="I2938" i="1" s="1"/>
  <c r="I2939" i="1" s="1"/>
  <c r="I2940" i="1" s="1"/>
  <c r="I2941" i="1" s="1"/>
  <c r="I2942" i="1" s="1"/>
  <c r="I2943" i="1" s="1"/>
  <c r="I2944" i="1" s="1"/>
  <c r="I2945" i="1" s="1"/>
  <c r="I2946" i="1" s="1"/>
  <c r="I2947" i="1" s="1"/>
  <c r="I2948" i="1" s="1"/>
  <c r="I2949" i="1" s="1"/>
  <c r="I2950" i="1" s="1"/>
  <c r="I2951" i="1" s="1"/>
  <c r="I2952" i="1" s="1"/>
  <c r="I2953" i="1" s="1"/>
  <c r="I2954" i="1" s="1"/>
  <c r="I2955" i="1" s="1"/>
  <c r="I2956" i="1" s="1"/>
  <c r="I2957" i="1" s="1"/>
  <c r="I2958" i="1" s="1"/>
  <c r="I2959" i="1" s="1"/>
  <c r="I2960" i="1" s="1"/>
  <c r="I2961" i="1" s="1"/>
  <c r="I2962" i="1" s="1"/>
  <c r="I2963" i="1" s="1"/>
  <c r="I2964" i="1" s="1"/>
  <c r="I2965" i="1" s="1"/>
  <c r="I2966" i="1" s="1"/>
  <c r="I2967" i="1" s="1"/>
  <c r="I2968" i="1" s="1"/>
  <c r="I2969" i="1" s="1"/>
  <c r="I2970" i="1" s="1"/>
  <c r="I2971" i="1" s="1"/>
  <c r="I2972" i="1" s="1"/>
  <c r="I2973" i="1" s="1"/>
  <c r="I2974" i="1" s="1"/>
  <c r="I2975" i="1" s="1"/>
  <c r="I2976" i="1" s="1"/>
  <c r="I2977" i="1" s="1"/>
  <c r="I2978" i="1" s="1"/>
  <c r="I2979" i="1" s="1"/>
  <c r="I2980" i="1" s="1"/>
  <c r="I2981" i="1" s="1"/>
  <c r="I2982" i="1" s="1"/>
  <c r="I2983" i="1" s="1"/>
  <c r="I2984" i="1" s="1"/>
  <c r="I2985" i="1" s="1"/>
  <c r="I3" i="3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I1766" i="3" s="1"/>
  <c r="I1767" i="3" s="1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I1779" i="3" s="1"/>
  <c r="I1780" i="3" s="1"/>
  <c r="I1781" i="3" s="1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I1792" i="3" s="1"/>
  <c r="I1793" i="3" s="1"/>
  <c r="I1794" i="3" s="1"/>
  <c r="I1795" i="3" s="1"/>
  <c r="I1796" i="3" s="1"/>
  <c r="I1797" i="3" s="1"/>
  <c r="I1798" i="3" s="1"/>
  <c r="I1799" i="3" s="1"/>
  <c r="I1800" i="3" s="1"/>
  <c r="I1801" i="3" s="1"/>
  <c r="I1802" i="3" s="1"/>
  <c r="I1803" i="3" s="1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I1822" i="3" s="1"/>
  <c r="I1823" i="3" s="1"/>
  <c r="I1824" i="3" s="1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I1906" i="3" s="1"/>
  <c r="I1907" i="3" s="1"/>
  <c r="I1908" i="3" s="1"/>
  <c r="I1909" i="3" s="1"/>
  <c r="I1910" i="3" s="1"/>
  <c r="I1911" i="3" s="1"/>
  <c r="I1912" i="3" s="1"/>
  <c r="I1913" i="3" s="1"/>
  <c r="I1914" i="3" s="1"/>
  <c r="I1915" i="3" s="1"/>
  <c r="I1916" i="3" s="1"/>
  <c r="I1917" i="3" s="1"/>
  <c r="I1918" i="3" s="1"/>
  <c r="I1919" i="3" s="1"/>
  <c r="I1920" i="3" s="1"/>
  <c r="I1921" i="3" s="1"/>
  <c r="I1922" i="3" s="1"/>
  <c r="I1923" i="3" s="1"/>
  <c r="I1924" i="3" s="1"/>
  <c r="I1925" i="3" s="1"/>
  <c r="I1926" i="3" s="1"/>
  <c r="I1927" i="3" s="1"/>
  <c r="I1928" i="3" s="1"/>
  <c r="I1929" i="3" s="1"/>
  <c r="I1930" i="3" s="1"/>
  <c r="I1931" i="3" s="1"/>
  <c r="I1932" i="3" s="1"/>
  <c r="I1933" i="3" s="1"/>
  <c r="I1934" i="3" s="1"/>
  <c r="I1935" i="3" s="1"/>
  <c r="I1936" i="3" s="1"/>
  <c r="I1937" i="3" s="1"/>
  <c r="I1938" i="3" s="1"/>
  <c r="I1939" i="3" s="1"/>
  <c r="I1940" i="3" s="1"/>
  <c r="I1941" i="3" s="1"/>
  <c r="I1942" i="3" s="1"/>
  <c r="I1943" i="3" s="1"/>
  <c r="I1944" i="3" s="1"/>
  <c r="I1945" i="3" s="1"/>
  <c r="I1946" i="3" s="1"/>
  <c r="I1947" i="3" s="1"/>
  <c r="I1948" i="3" s="1"/>
  <c r="I1949" i="3" s="1"/>
  <c r="I1950" i="3" s="1"/>
  <c r="I1951" i="3" s="1"/>
  <c r="I1952" i="3" s="1"/>
  <c r="I1953" i="3" s="1"/>
  <c r="I1954" i="3" s="1"/>
  <c r="I1955" i="3" s="1"/>
  <c r="I1956" i="3" s="1"/>
  <c r="I1957" i="3" s="1"/>
  <c r="I1958" i="3" s="1"/>
  <c r="I1959" i="3" s="1"/>
  <c r="I1960" i="3" s="1"/>
  <c r="I1961" i="3" s="1"/>
  <c r="I1962" i="3" s="1"/>
  <c r="I1963" i="3" s="1"/>
  <c r="I1964" i="3" s="1"/>
  <c r="I1965" i="3" s="1"/>
  <c r="I1966" i="3" s="1"/>
  <c r="I1967" i="3" s="1"/>
  <c r="I1968" i="3" s="1"/>
  <c r="I1969" i="3" s="1"/>
  <c r="I1970" i="3" s="1"/>
  <c r="I1971" i="3" s="1"/>
  <c r="I1972" i="3" s="1"/>
  <c r="I1973" i="3" s="1"/>
  <c r="I1974" i="3" s="1"/>
  <c r="I1975" i="3" s="1"/>
  <c r="I1976" i="3" s="1"/>
  <c r="I1977" i="3" s="1"/>
  <c r="I1978" i="3" s="1"/>
  <c r="I1979" i="3" s="1"/>
  <c r="I1980" i="3" s="1"/>
  <c r="I1981" i="3" s="1"/>
  <c r="I1982" i="3" s="1"/>
  <c r="I1983" i="3" s="1"/>
  <c r="I1984" i="3" s="1"/>
  <c r="I1985" i="3" s="1"/>
  <c r="I1986" i="3" s="1"/>
  <c r="I1987" i="3" s="1"/>
  <c r="I1988" i="3" s="1"/>
  <c r="I1989" i="3" s="1"/>
  <c r="I1990" i="3" s="1"/>
  <c r="I1991" i="3" s="1"/>
  <c r="I1992" i="3" s="1"/>
  <c r="I1993" i="3" s="1"/>
  <c r="I1994" i="3" s="1"/>
  <c r="I1995" i="3" s="1"/>
  <c r="I1996" i="3" s="1"/>
  <c r="I1997" i="3" s="1"/>
  <c r="I1998" i="3" s="1"/>
  <c r="I1999" i="3" s="1"/>
  <c r="I2000" i="3" s="1"/>
  <c r="I2001" i="3" s="1"/>
  <c r="I2002" i="3" s="1"/>
  <c r="I2003" i="3" s="1"/>
  <c r="I2004" i="3" s="1"/>
  <c r="I2005" i="3" s="1"/>
  <c r="I2006" i="3" s="1"/>
  <c r="I2007" i="3" s="1"/>
  <c r="I2008" i="3" s="1"/>
  <c r="I2009" i="3" s="1"/>
  <c r="I2010" i="3" s="1"/>
  <c r="I2011" i="3" s="1"/>
  <c r="I2012" i="3" s="1"/>
  <c r="I2013" i="3" s="1"/>
  <c r="I2014" i="3" s="1"/>
  <c r="I2015" i="3" s="1"/>
  <c r="I2016" i="3" s="1"/>
  <c r="I2017" i="3" s="1"/>
  <c r="I2018" i="3" s="1"/>
  <c r="I2019" i="3" s="1"/>
  <c r="I2020" i="3" s="1"/>
  <c r="I2021" i="3" s="1"/>
  <c r="I2022" i="3" s="1"/>
  <c r="I2023" i="3" s="1"/>
  <c r="I2024" i="3" s="1"/>
  <c r="I2025" i="3" s="1"/>
  <c r="I2026" i="3" s="1"/>
  <c r="I2027" i="3" s="1"/>
  <c r="I2028" i="3" s="1"/>
  <c r="I2029" i="3" s="1"/>
  <c r="I2030" i="3" s="1"/>
  <c r="I2031" i="3" s="1"/>
  <c r="I2032" i="3" s="1"/>
  <c r="I2033" i="3" s="1"/>
  <c r="I2034" i="3" s="1"/>
  <c r="I2035" i="3" s="1"/>
  <c r="I2036" i="3" s="1"/>
  <c r="I2037" i="3" s="1"/>
  <c r="I2038" i="3" s="1"/>
  <c r="I2039" i="3" s="1"/>
  <c r="I2040" i="3" s="1"/>
  <c r="I2041" i="3" s="1"/>
  <c r="I2042" i="3" s="1"/>
  <c r="I2043" i="3" s="1"/>
  <c r="I2044" i="3" s="1"/>
  <c r="I2045" i="3" s="1"/>
  <c r="I2046" i="3" s="1"/>
  <c r="I2047" i="3" s="1"/>
  <c r="I2048" i="3" s="1"/>
  <c r="I2049" i="3" s="1"/>
  <c r="I2050" i="3" s="1"/>
  <c r="I2051" i="3" s="1"/>
  <c r="I2052" i="3" s="1"/>
  <c r="I2053" i="3" s="1"/>
  <c r="I2054" i="3" s="1"/>
  <c r="I2055" i="3" s="1"/>
  <c r="I2056" i="3" s="1"/>
  <c r="I2057" i="3" s="1"/>
  <c r="I2058" i="3" s="1"/>
  <c r="I2059" i="3" s="1"/>
  <c r="I2060" i="3" s="1"/>
  <c r="I2061" i="3" s="1"/>
  <c r="I2062" i="3" s="1"/>
  <c r="I2063" i="3" s="1"/>
  <c r="I2064" i="3" s="1"/>
  <c r="I2065" i="3" s="1"/>
  <c r="I2066" i="3" s="1"/>
  <c r="I2067" i="3" s="1"/>
  <c r="I2068" i="3" s="1"/>
  <c r="I2069" i="3" s="1"/>
  <c r="I2070" i="3" s="1"/>
  <c r="I2071" i="3" s="1"/>
  <c r="I2072" i="3" s="1"/>
  <c r="I2073" i="3" s="1"/>
  <c r="I2074" i="3" s="1"/>
  <c r="I2075" i="3" s="1"/>
  <c r="I2076" i="3" s="1"/>
  <c r="I2077" i="3" s="1"/>
  <c r="I2078" i="3" s="1"/>
  <c r="I2079" i="3" s="1"/>
  <c r="I2080" i="3" s="1"/>
  <c r="I2081" i="3" s="1"/>
  <c r="I2082" i="3" s="1"/>
  <c r="I2083" i="3" s="1"/>
  <c r="I2084" i="3" s="1"/>
  <c r="I2085" i="3" s="1"/>
  <c r="I2086" i="3" s="1"/>
  <c r="I2087" i="3" s="1"/>
  <c r="I2088" i="3" s="1"/>
  <c r="I2089" i="3" s="1"/>
  <c r="I2090" i="3" s="1"/>
  <c r="I2091" i="3" s="1"/>
  <c r="I2092" i="3" s="1"/>
  <c r="I2093" i="3" s="1"/>
  <c r="I2094" i="3" s="1"/>
  <c r="I2095" i="3" s="1"/>
  <c r="I2096" i="3" s="1"/>
  <c r="I2097" i="3" s="1"/>
  <c r="I2098" i="3" s="1"/>
  <c r="I2099" i="3" s="1"/>
  <c r="I2100" i="3" s="1"/>
  <c r="I2101" i="3" s="1"/>
  <c r="I2102" i="3" s="1"/>
  <c r="I2103" i="3" s="1"/>
  <c r="I2104" i="3" s="1"/>
  <c r="I2105" i="3" s="1"/>
  <c r="I2106" i="3" s="1"/>
  <c r="I2107" i="3" s="1"/>
  <c r="I2108" i="3" s="1"/>
  <c r="I2109" i="3" s="1"/>
  <c r="I2110" i="3" s="1"/>
  <c r="I2111" i="3" s="1"/>
  <c r="I2112" i="3" s="1"/>
  <c r="I2113" i="3" s="1"/>
  <c r="I2114" i="3" s="1"/>
  <c r="I2115" i="3" s="1"/>
  <c r="I2116" i="3" s="1"/>
  <c r="I2117" i="3" s="1"/>
  <c r="I2118" i="3" s="1"/>
  <c r="I2119" i="3" s="1"/>
  <c r="I2120" i="3" s="1"/>
  <c r="I2121" i="3" s="1"/>
  <c r="I2122" i="3" s="1"/>
  <c r="I2123" i="3" s="1"/>
  <c r="I2124" i="3" s="1"/>
  <c r="I2125" i="3" s="1"/>
  <c r="I2126" i="3" s="1"/>
  <c r="I2127" i="3" s="1"/>
  <c r="I2128" i="3" s="1"/>
  <c r="I2129" i="3" s="1"/>
  <c r="I2130" i="3" s="1"/>
  <c r="I2131" i="3" s="1"/>
  <c r="I2132" i="3" s="1"/>
  <c r="I2133" i="3" s="1"/>
  <c r="I2134" i="3" s="1"/>
  <c r="I2135" i="3" s="1"/>
  <c r="I2136" i="3" s="1"/>
  <c r="I2137" i="3" s="1"/>
  <c r="I2138" i="3" s="1"/>
  <c r="I2139" i="3" s="1"/>
  <c r="I2140" i="3" s="1"/>
  <c r="I2141" i="3" s="1"/>
  <c r="I2142" i="3" s="1"/>
  <c r="I2143" i="3" s="1"/>
  <c r="I2144" i="3" s="1"/>
  <c r="I2145" i="3" s="1"/>
  <c r="I2146" i="3" s="1"/>
  <c r="I2147" i="3" s="1"/>
  <c r="I2148" i="3" s="1"/>
  <c r="I2149" i="3" s="1"/>
  <c r="I2150" i="3" s="1"/>
  <c r="I2151" i="3" s="1"/>
  <c r="I2152" i="3" s="1"/>
  <c r="I2153" i="3" s="1"/>
  <c r="I2154" i="3" s="1"/>
  <c r="I2155" i="3" s="1"/>
  <c r="I2156" i="3" s="1"/>
  <c r="I2157" i="3" s="1"/>
  <c r="I2158" i="3" s="1"/>
  <c r="I2159" i="3" s="1"/>
  <c r="I2160" i="3" s="1"/>
  <c r="I2161" i="3" s="1"/>
  <c r="I2162" i="3" s="1"/>
  <c r="I2163" i="3" s="1"/>
  <c r="I2164" i="3" s="1"/>
  <c r="I2165" i="3" s="1"/>
  <c r="I2166" i="3" s="1"/>
  <c r="I2167" i="3" s="1"/>
  <c r="I2168" i="3" s="1"/>
  <c r="I2169" i="3" s="1"/>
  <c r="I2170" i="3" s="1"/>
  <c r="I2171" i="3" s="1"/>
  <c r="I2172" i="3" s="1"/>
  <c r="I2173" i="3" s="1"/>
  <c r="I2174" i="3" s="1"/>
  <c r="I2175" i="3" s="1"/>
  <c r="I2176" i="3" s="1"/>
  <c r="I2177" i="3" s="1"/>
  <c r="I2178" i="3" s="1"/>
  <c r="I2179" i="3" s="1"/>
  <c r="I2180" i="3" s="1"/>
  <c r="I2181" i="3" s="1"/>
  <c r="I2182" i="3" s="1"/>
  <c r="I2183" i="3" s="1"/>
  <c r="I2184" i="3" s="1"/>
  <c r="I2185" i="3" s="1"/>
  <c r="I2186" i="3" s="1"/>
  <c r="I2187" i="3" s="1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I2201" i="3" s="1"/>
  <c r="I2202" i="3" s="1"/>
  <c r="I2203" i="3" s="1"/>
  <c r="I2204" i="3" s="1"/>
  <c r="I2205" i="3" s="1"/>
  <c r="I2206" i="3" s="1"/>
  <c r="I2207" i="3" s="1"/>
  <c r="I2208" i="3" s="1"/>
  <c r="I2209" i="3" s="1"/>
  <c r="I2210" i="3" s="1"/>
  <c r="I2211" i="3" s="1"/>
  <c r="I2212" i="3" s="1"/>
  <c r="I2213" i="3" s="1"/>
  <c r="I2214" i="3" s="1"/>
  <c r="I2215" i="3" s="1"/>
  <c r="I2216" i="3" s="1"/>
  <c r="I2217" i="3" s="1"/>
  <c r="I2218" i="3" s="1"/>
  <c r="I2219" i="3" s="1"/>
  <c r="I2220" i="3" s="1"/>
  <c r="I2221" i="3" s="1"/>
  <c r="I2222" i="3" s="1"/>
  <c r="I2223" i="3" s="1"/>
  <c r="I2224" i="3" s="1"/>
  <c r="I2225" i="3" s="1"/>
  <c r="I2226" i="3" s="1"/>
  <c r="I2227" i="3" s="1"/>
  <c r="I2228" i="3" s="1"/>
  <c r="I2229" i="3" s="1"/>
  <c r="I2230" i="3" s="1"/>
  <c r="I2231" i="3" s="1"/>
  <c r="I2232" i="3" s="1"/>
  <c r="I2233" i="3" s="1"/>
  <c r="I2234" i="3" s="1"/>
  <c r="I2235" i="3" s="1"/>
  <c r="I2236" i="3" s="1"/>
  <c r="I2237" i="3" s="1"/>
  <c r="I2238" i="3" s="1"/>
  <c r="I2239" i="3" s="1"/>
  <c r="I2240" i="3" s="1"/>
  <c r="I2241" i="3" s="1"/>
  <c r="I2242" i="3" s="1"/>
  <c r="I2243" i="3" s="1"/>
  <c r="I2244" i="3" s="1"/>
  <c r="I2245" i="3" s="1"/>
  <c r="I2246" i="3" s="1"/>
  <c r="I2247" i="3" s="1"/>
  <c r="I2248" i="3" s="1"/>
  <c r="I2249" i="3" s="1"/>
  <c r="I2250" i="3" s="1"/>
  <c r="I2251" i="3" s="1"/>
  <c r="I2252" i="3" s="1"/>
  <c r="I2253" i="3" s="1"/>
  <c r="I2254" i="3" s="1"/>
  <c r="I2255" i="3" s="1"/>
  <c r="I2256" i="3" s="1"/>
  <c r="I2257" i="3" s="1"/>
  <c r="I2258" i="3" s="1"/>
  <c r="I2259" i="3" s="1"/>
  <c r="I2260" i="3" s="1"/>
  <c r="I2261" i="3" s="1"/>
  <c r="I2262" i="3" s="1"/>
  <c r="I2263" i="3" s="1"/>
  <c r="I2264" i="3" s="1"/>
  <c r="I2265" i="3" s="1"/>
  <c r="I2266" i="3" s="1"/>
  <c r="I2267" i="3" s="1"/>
  <c r="I2268" i="3" s="1"/>
  <c r="I2269" i="3" s="1"/>
  <c r="I2270" i="3" s="1"/>
  <c r="I2271" i="3" s="1"/>
  <c r="I2272" i="3" s="1"/>
  <c r="I2273" i="3" s="1"/>
  <c r="I2274" i="3" s="1"/>
  <c r="I2275" i="3" s="1"/>
  <c r="I2276" i="3" s="1"/>
  <c r="I2277" i="3" s="1"/>
  <c r="I2278" i="3" s="1"/>
  <c r="I2279" i="3" s="1"/>
  <c r="I2280" i="3" s="1"/>
  <c r="I2281" i="3" s="1"/>
  <c r="I2282" i="3" s="1"/>
  <c r="I2283" i="3" s="1"/>
  <c r="I2284" i="3" s="1"/>
  <c r="I2285" i="3" s="1"/>
  <c r="I2286" i="3" s="1"/>
  <c r="I2287" i="3" s="1"/>
  <c r="I2288" i="3" s="1"/>
  <c r="I2289" i="3" s="1"/>
  <c r="I2290" i="3" s="1"/>
  <c r="I2291" i="3" s="1"/>
  <c r="I2292" i="3" s="1"/>
  <c r="I2293" i="3" s="1"/>
  <c r="I2294" i="3" s="1"/>
  <c r="I2295" i="3" s="1"/>
  <c r="I2296" i="3" s="1"/>
  <c r="I2297" i="3" s="1"/>
  <c r="I2298" i="3" s="1"/>
  <c r="I2299" i="3" s="1"/>
  <c r="I2300" i="3" s="1"/>
  <c r="I2301" i="3" s="1"/>
  <c r="I2302" i="3" s="1"/>
  <c r="I2303" i="3" s="1"/>
  <c r="I2304" i="3" s="1"/>
  <c r="I2305" i="3" s="1"/>
  <c r="I2306" i="3" s="1"/>
  <c r="I2307" i="3" s="1"/>
  <c r="I2308" i="3" s="1"/>
  <c r="I2309" i="3" s="1"/>
  <c r="I2310" i="3" s="1"/>
  <c r="I2311" i="3" s="1"/>
  <c r="I2312" i="3" s="1"/>
  <c r="I2313" i="3" s="1"/>
  <c r="I2314" i="3" s="1"/>
  <c r="I2315" i="3" s="1"/>
  <c r="I2316" i="3" s="1"/>
  <c r="I2317" i="3" s="1"/>
  <c r="I2318" i="3" s="1"/>
  <c r="I2319" i="3" s="1"/>
  <c r="I2320" i="3" s="1"/>
  <c r="I2321" i="3" s="1"/>
  <c r="I2322" i="3" s="1"/>
  <c r="I2323" i="3" s="1"/>
  <c r="I2324" i="3" s="1"/>
  <c r="I2325" i="3" s="1"/>
  <c r="I2326" i="3" s="1"/>
  <c r="I2327" i="3" s="1"/>
  <c r="I2328" i="3" s="1"/>
  <c r="I2329" i="3" s="1"/>
  <c r="I2330" i="3" s="1"/>
  <c r="I2331" i="3" s="1"/>
  <c r="I2332" i="3" s="1"/>
  <c r="I2333" i="3" s="1"/>
  <c r="I2334" i="3" s="1"/>
  <c r="I2335" i="3" s="1"/>
  <c r="I2336" i="3" s="1"/>
  <c r="I2337" i="3" s="1"/>
  <c r="I2338" i="3" s="1"/>
  <c r="I2339" i="3" s="1"/>
  <c r="I2340" i="3" s="1"/>
  <c r="I2341" i="3" s="1"/>
  <c r="I2342" i="3" s="1"/>
  <c r="I2343" i="3" s="1"/>
  <c r="I2344" i="3" s="1"/>
  <c r="I2345" i="3" s="1"/>
  <c r="I2346" i="3" s="1"/>
  <c r="I2347" i="3" s="1"/>
  <c r="I2348" i="3" s="1"/>
  <c r="I2349" i="3" s="1"/>
  <c r="I2350" i="3" s="1"/>
  <c r="I2351" i="3" s="1"/>
  <c r="I2352" i="3" s="1"/>
  <c r="I2353" i="3" s="1"/>
  <c r="I2354" i="3" s="1"/>
  <c r="I2355" i="3" s="1"/>
  <c r="I2356" i="3" s="1"/>
  <c r="I2357" i="3" s="1"/>
  <c r="I2358" i="3" s="1"/>
  <c r="I2359" i="3" s="1"/>
  <c r="I2360" i="3" s="1"/>
  <c r="I2361" i="3" s="1"/>
  <c r="I2362" i="3" s="1"/>
  <c r="I2363" i="3" s="1"/>
  <c r="I2364" i="3" s="1"/>
  <c r="I2365" i="3" s="1"/>
  <c r="I2366" i="3" s="1"/>
  <c r="I2367" i="3" s="1"/>
  <c r="I2368" i="3" s="1"/>
  <c r="I2369" i="3" s="1"/>
  <c r="I2370" i="3" s="1"/>
  <c r="I2371" i="3" s="1"/>
  <c r="I2372" i="3" s="1"/>
  <c r="I2373" i="3" s="1"/>
  <c r="I2374" i="3" s="1"/>
  <c r="I2375" i="3" s="1"/>
  <c r="I2376" i="3" s="1"/>
  <c r="I2377" i="3" s="1"/>
  <c r="I2378" i="3" s="1"/>
  <c r="I2379" i="3" s="1"/>
  <c r="I2380" i="3" s="1"/>
  <c r="I2381" i="3" s="1"/>
  <c r="I2382" i="3" s="1"/>
  <c r="I2383" i="3" s="1"/>
  <c r="I2384" i="3" s="1"/>
  <c r="I2385" i="3" s="1"/>
  <c r="I2386" i="3" s="1"/>
  <c r="I2387" i="3" s="1"/>
  <c r="I2388" i="3" s="1"/>
  <c r="I2389" i="3" s="1"/>
  <c r="I2390" i="3" s="1"/>
  <c r="I2391" i="3" s="1"/>
  <c r="I2392" i="3" s="1"/>
  <c r="I2393" i="3" s="1"/>
  <c r="I2394" i="3" s="1"/>
  <c r="I2395" i="3" s="1"/>
  <c r="I2396" i="3" s="1"/>
  <c r="I2397" i="3" s="1"/>
  <c r="I2398" i="3" s="1"/>
  <c r="I2399" i="3" s="1"/>
  <c r="I2400" i="3" s="1"/>
  <c r="I2401" i="3" s="1"/>
  <c r="I2402" i="3" s="1"/>
  <c r="I2403" i="3" s="1"/>
  <c r="I2404" i="3" s="1"/>
  <c r="I2405" i="3" s="1"/>
  <c r="I2406" i="3" s="1"/>
  <c r="I2407" i="3" s="1"/>
  <c r="I2408" i="3" s="1"/>
  <c r="I2409" i="3" s="1"/>
  <c r="I2410" i="3" s="1"/>
  <c r="I2411" i="3" s="1"/>
  <c r="I2412" i="3" s="1"/>
  <c r="I2413" i="3" s="1"/>
  <c r="I2414" i="3" s="1"/>
  <c r="I2415" i="3" s="1"/>
  <c r="I2416" i="3" s="1"/>
  <c r="I2417" i="3" s="1"/>
  <c r="I2418" i="3" s="1"/>
  <c r="I2419" i="3" s="1"/>
  <c r="I2420" i="3" s="1"/>
  <c r="I2421" i="3" s="1"/>
  <c r="I2422" i="3" s="1"/>
  <c r="I2423" i="3" s="1"/>
  <c r="I2424" i="3" s="1"/>
  <c r="I2425" i="3" s="1"/>
  <c r="I2426" i="3" s="1"/>
  <c r="I2427" i="3" s="1"/>
  <c r="I2428" i="3" s="1"/>
  <c r="I2429" i="3" s="1"/>
  <c r="I2430" i="3" s="1"/>
  <c r="I2431" i="3" s="1"/>
  <c r="I2432" i="3" s="1"/>
  <c r="I2433" i="3" s="1"/>
  <c r="I2434" i="3" s="1"/>
  <c r="I2435" i="3" s="1"/>
  <c r="I2436" i="3" s="1"/>
  <c r="I2437" i="3" s="1"/>
  <c r="I2438" i="3" s="1"/>
  <c r="I2439" i="3" s="1"/>
  <c r="I2440" i="3" s="1"/>
  <c r="I2441" i="3" s="1"/>
  <c r="I2442" i="3" s="1"/>
  <c r="I2443" i="3" s="1"/>
  <c r="I2444" i="3" s="1"/>
  <c r="I2445" i="3" s="1"/>
  <c r="I2446" i="3" s="1"/>
  <c r="I2447" i="3" s="1"/>
  <c r="I2448" i="3" s="1"/>
  <c r="I2449" i="3" s="1"/>
  <c r="I2450" i="3" s="1"/>
  <c r="I2451" i="3" s="1"/>
  <c r="I2452" i="3" s="1"/>
  <c r="I2453" i="3" s="1"/>
  <c r="I2454" i="3" s="1"/>
  <c r="I2455" i="3" s="1"/>
  <c r="I2456" i="3" s="1"/>
  <c r="I2457" i="3" s="1"/>
  <c r="I2458" i="3" s="1"/>
  <c r="I2459" i="3" s="1"/>
  <c r="I2460" i="3" s="1"/>
  <c r="I2461" i="3" s="1"/>
  <c r="I2462" i="3" s="1"/>
  <c r="I2463" i="3" s="1"/>
  <c r="I2464" i="3" s="1"/>
  <c r="I2465" i="3" s="1"/>
  <c r="I2466" i="3" s="1"/>
  <c r="I2467" i="3" s="1"/>
  <c r="I2468" i="3" s="1"/>
  <c r="I2469" i="3" s="1"/>
  <c r="I2470" i="3" s="1"/>
  <c r="I2471" i="3" s="1"/>
  <c r="I2472" i="3" s="1"/>
  <c r="I2473" i="3" s="1"/>
  <c r="I2474" i="3" s="1"/>
  <c r="I2475" i="3" s="1"/>
  <c r="I2476" i="3" s="1"/>
  <c r="I2477" i="3" s="1"/>
  <c r="I2478" i="3" s="1"/>
  <c r="I2479" i="3" s="1"/>
  <c r="I2480" i="3" s="1"/>
  <c r="I2481" i="3" s="1"/>
  <c r="I2482" i="3" s="1"/>
  <c r="I2483" i="3" s="1"/>
  <c r="I2484" i="3" s="1"/>
  <c r="I2485" i="3" s="1"/>
  <c r="I2486" i="3" s="1"/>
  <c r="I2487" i="3" s="1"/>
  <c r="I2488" i="3" s="1"/>
  <c r="I2489" i="3" s="1"/>
  <c r="I2490" i="3" s="1"/>
  <c r="I2491" i="3" s="1"/>
  <c r="I2492" i="3" s="1"/>
  <c r="I2493" i="3" s="1"/>
  <c r="I2494" i="3" s="1"/>
  <c r="I2495" i="3" s="1"/>
  <c r="I2496" i="3" s="1"/>
  <c r="I2497" i="3" s="1"/>
  <c r="I2498" i="3" s="1"/>
  <c r="I2499" i="3" s="1"/>
  <c r="I2500" i="3" s="1"/>
  <c r="I2501" i="3" s="1"/>
  <c r="I2502" i="3" s="1"/>
  <c r="I2503" i="3" s="1"/>
  <c r="I2504" i="3" s="1"/>
  <c r="I2505" i="3" s="1"/>
  <c r="I2506" i="3" s="1"/>
  <c r="I2507" i="3" s="1"/>
  <c r="I2508" i="3" s="1"/>
  <c r="I2509" i="3" s="1"/>
  <c r="I2510" i="3" s="1"/>
  <c r="I2511" i="3" s="1"/>
  <c r="I2512" i="3" s="1"/>
  <c r="I2513" i="3" s="1"/>
  <c r="I2514" i="3" s="1"/>
  <c r="I2515" i="3" s="1"/>
  <c r="I2516" i="3" s="1"/>
  <c r="I2517" i="3" s="1"/>
  <c r="I2518" i="3" s="1"/>
  <c r="I2519" i="3" s="1"/>
  <c r="I2520" i="3" s="1"/>
  <c r="I2521" i="3" s="1"/>
  <c r="I2522" i="3" s="1"/>
  <c r="I2523" i="3" s="1"/>
  <c r="I2524" i="3" s="1"/>
  <c r="I2525" i="3" s="1"/>
  <c r="I2526" i="3" s="1"/>
  <c r="I2527" i="3" s="1"/>
  <c r="I2528" i="3" s="1"/>
  <c r="I2529" i="3" s="1"/>
  <c r="I2530" i="3" s="1"/>
  <c r="I2531" i="3" s="1"/>
  <c r="I2532" i="3" s="1"/>
  <c r="I2533" i="3" s="1"/>
  <c r="I2534" i="3" s="1"/>
  <c r="I2535" i="3" s="1"/>
  <c r="I2536" i="3" s="1"/>
  <c r="I2537" i="3" s="1"/>
  <c r="I2538" i="3" s="1"/>
  <c r="I2539" i="3" s="1"/>
  <c r="I2540" i="3" s="1"/>
  <c r="I2541" i="3" s="1"/>
  <c r="I2542" i="3" s="1"/>
  <c r="I2543" i="3" s="1"/>
  <c r="I2544" i="3" s="1"/>
  <c r="I2545" i="3" s="1"/>
  <c r="I2546" i="3" s="1"/>
  <c r="I2547" i="3" s="1"/>
  <c r="I2548" i="3" s="1"/>
  <c r="I2549" i="3" s="1"/>
  <c r="I2550" i="3" s="1"/>
  <c r="I2551" i="3" s="1"/>
  <c r="I2552" i="3" s="1"/>
  <c r="I2553" i="3" s="1"/>
  <c r="I2554" i="3" s="1"/>
  <c r="I2555" i="3" s="1"/>
  <c r="I2556" i="3" s="1"/>
  <c r="I2557" i="3" s="1"/>
  <c r="I2558" i="3" s="1"/>
  <c r="I2559" i="3" s="1"/>
  <c r="I2560" i="3" s="1"/>
  <c r="I2561" i="3" s="1"/>
  <c r="I2562" i="3" s="1"/>
  <c r="I2563" i="3" s="1"/>
  <c r="I2564" i="3" s="1"/>
  <c r="I2565" i="3" s="1"/>
  <c r="I2566" i="3" s="1"/>
  <c r="I2567" i="3" s="1"/>
  <c r="I2568" i="3" s="1"/>
  <c r="I2569" i="3" s="1"/>
  <c r="I2570" i="3" s="1"/>
  <c r="I2571" i="3" s="1"/>
  <c r="I2572" i="3" s="1"/>
  <c r="I2573" i="3" s="1"/>
  <c r="I2574" i="3" s="1"/>
  <c r="I2575" i="3" s="1"/>
  <c r="I2576" i="3" s="1"/>
  <c r="I2577" i="3" s="1"/>
  <c r="I2578" i="3" s="1"/>
  <c r="I2579" i="3" s="1"/>
  <c r="I2580" i="3" s="1"/>
  <c r="I2581" i="3" s="1"/>
  <c r="I2582" i="3" s="1"/>
  <c r="I2583" i="3" s="1"/>
  <c r="I2584" i="3" s="1"/>
  <c r="I2585" i="3" s="1"/>
  <c r="I2586" i="3" s="1"/>
  <c r="I2587" i="3" s="1"/>
  <c r="I2588" i="3" s="1"/>
  <c r="I2589" i="3" s="1"/>
  <c r="I2590" i="3" s="1"/>
  <c r="I2591" i="3" s="1"/>
  <c r="I2592" i="3" s="1"/>
  <c r="I2593" i="3" s="1"/>
  <c r="I2594" i="3" s="1"/>
  <c r="I2595" i="3" s="1"/>
  <c r="I2596" i="3" s="1"/>
  <c r="I2597" i="3" s="1"/>
  <c r="I2598" i="3" s="1"/>
  <c r="I2599" i="3" s="1"/>
  <c r="I2600" i="3" s="1"/>
  <c r="I2601" i="3" s="1"/>
  <c r="I2602" i="3" s="1"/>
  <c r="I2603" i="3" s="1"/>
  <c r="I2604" i="3" s="1"/>
  <c r="I2605" i="3" s="1"/>
  <c r="I2606" i="3" s="1"/>
  <c r="I2607" i="3" s="1"/>
  <c r="I2608" i="3" s="1"/>
  <c r="I2609" i="3" s="1"/>
  <c r="I2610" i="3" s="1"/>
  <c r="I2611" i="3" s="1"/>
  <c r="I2612" i="3" s="1"/>
  <c r="I2613" i="3" s="1"/>
  <c r="I2614" i="3" s="1"/>
  <c r="I2615" i="3" s="1"/>
  <c r="I2616" i="3" s="1"/>
  <c r="I2617" i="3" s="1"/>
  <c r="I2618" i="3" s="1"/>
  <c r="I2619" i="3" s="1"/>
  <c r="I2620" i="3" s="1"/>
  <c r="I2621" i="3" s="1"/>
  <c r="I2622" i="3" s="1"/>
  <c r="I2623" i="3" s="1"/>
  <c r="I2624" i="3" s="1"/>
  <c r="I2625" i="3" s="1"/>
  <c r="I2626" i="3" s="1"/>
  <c r="I2627" i="3" s="1"/>
  <c r="I2628" i="3" s="1"/>
  <c r="I2629" i="3" s="1"/>
  <c r="I2630" i="3" s="1"/>
  <c r="I2631" i="3" s="1"/>
  <c r="I2632" i="3" s="1"/>
  <c r="I2633" i="3" s="1"/>
  <c r="I2634" i="3" s="1"/>
  <c r="I2635" i="3" s="1"/>
  <c r="I2636" i="3" s="1"/>
  <c r="I2637" i="3" s="1"/>
  <c r="I2638" i="3" s="1"/>
  <c r="I2639" i="3" s="1"/>
  <c r="I2640" i="3" s="1"/>
  <c r="I2641" i="3" s="1"/>
  <c r="I2642" i="3" s="1"/>
  <c r="I2643" i="3" s="1"/>
  <c r="I2644" i="3" s="1"/>
  <c r="I2645" i="3" s="1"/>
  <c r="I2646" i="3" s="1"/>
  <c r="I2647" i="3" s="1"/>
  <c r="I2648" i="3" s="1"/>
  <c r="I2649" i="3" s="1"/>
  <c r="I2650" i="3" s="1"/>
  <c r="I2651" i="3" s="1"/>
  <c r="I2652" i="3" s="1"/>
  <c r="I2653" i="3" s="1"/>
  <c r="I2654" i="3" s="1"/>
  <c r="I2655" i="3" s="1"/>
  <c r="I2656" i="3" s="1"/>
  <c r="I2657" i="3" s="1"/>
  <c r="I2658" i="3" s="1"/>
  <c r="I2659" i="3" s="1"/>
  <c r="I2660" i="3" s="1"/>
  <c r="I2661" i="3" s="1"/>
  <c r="I2662" i="3" s="1"/>
  <c r="I2663" i="3" s="1"/>
  <c r="I2664" i="3" s="1"/>
  <c r="I2665" i="3" s="1"/>
  <c r="I2666" i="3" s="1"/>
  <c r="I2667" i="3" s="1"/>
  <c r="I2668" i="3" s="1"/>
  <c r="I2669" i="3" s="1"/>
  <c r="I2670" i="3" s="1"/>
  <c r="I2671" i="3" s="1"/>
  <c r="I2672" i="3" s="1"/>
  <c r="I2673" i="3" s="1"/>
  <c r="I2674" i="3" s="1"/>
  <c r="I2675" i="3" s="1"/>
  <c r="I2676" i="3" s="1"/>
  <c r="I2677" i="3" s="1"/>
  <c r="I2678" i="3" s="1"/>
  <c r="I2679" i="3" s="1"/>
  <c r="I2680" i="3" s="1"/>
  <c r="I2681" i="3" s="1"/>
  <c r="I2682" i="3" s="1"/>
  <c r="I2683" i="3" s="1"/>
  <c r="I2684" i="3" s="1"/>
  <c r="I2685" i="3" s="1"/>
  <c r="I2686" i="3" s="1"/>
  <c r="I2687" i="3" s="1"/>
  <c r="I2688" i="3" s="1"/>
  <c r="I2689" i="3" s="1"/>
  <c r="I2690" i="3" s="1"/>
  <c r="I2691" i="3" s="1"/>
  <c r="I2692" i="3" s="1"/>
  <c r="I2693" i="3" s="1"/>
  <c r="I2694" i="3" s="1"/>
  <c r="I2695" i="3" s="1"/>
  <c r="I2696" i="3" s="1"/>
  <c r="I2697" i="3" s="1"/>
  <c r="I2698" i="3" s="1"/>
  <c r="I2699" i="3" s="1"/>
  <c r="I2700" i="3" s="1"/>
  <c r="I2701" i="3" s="1"/>
  <c r="I2702" i="3" s="1"/>
  <c r="I2703" i="3" s="1"/>
  <c r="I2704" i="3" s="1"/>
  <c r="I2705" i="3" s="1"/>
  <c r="I2706" i="3" s="1"/>
  <c r="I2707" i="3" s="1"/>
  <c r="I2708" i="3" s="1"/>
  <c r="I2709" i="3" s="1"/>
  <c r="I2710" i="3" s="1"/>
  <c r="I2711" i="3" s="1"/>
  <c r="I2712" i="3" s="1"/>
  <c r="I2713" i="3" s="1"/>
  <c r="I2714" i="3" s="1"/>
  <c r="I2715" i="3" s="1"/>
  <c r="I2716" i="3" s="1"/>
  <c r="I2717" i="3" s="1"/>
  <c r="I2718" i="3" s="1"/>
  <c r="I2719" i="3" s="1"/>
  <c r="I2720" i="3" s="1"/>
  <c r="I2721" i="3" s="1"/>
  <c r="I2722" i="3" s="1"/>
  <c r="I2723" i="3" s="1"/>
  <c r="I2724" i="3" s="1"/>
  <c r="I2725" i="3" s="1"/>
  <c r="I2726" i="3" s="1"/>
  <c r="I2727" i="3" s="1"/>
  <c r="I2728" i="3" s="1"/>
  <c r="I2729" i="3" s="1"/>
  <c r="I2730" i="3" s="1"/>
  <c r="I2731" i="3" s="1"/>
  <c r="I2732" i="3" s="1"/>
  <c r="I2733" i="3" s="1"/>
  <c r="I2734" i="3" s="1"/>
  <c r="I2735" i="3" s="1"/>
  <c r="I2736" i="3" s="1"/>
  <c r="I2737" i="3" s="1"/>
  <c r="I2738" i="3" s="1"/>
  <c r="I2739" i="3" s="1"/>
  <c r="I2740" i="3" s="1"/>
  <c r="I2741" i="3" s="1"/>
  <c r="I2742" i="3" s="1"/>
  <c r="I2743" i="3" s="1"/>
  <c r="I2744" i="3" s="1"/>
  <c r="I2745" i="3" s="1"/>
  <c r="I2746" i="3" s="1"/>
  <c r="I2747" i="3" s="1"/>
  <c r="I2748" i="3" s="1"/>
  <c r="I2749" i="3" s="1"/>
  <c r="I2750" i="3" s="1"/>
  <c r="I2751" i="3" s="1"/>
  <c r="I2752" i="3" s="1"/>
  <c r="I2753" i="3" s="1"/>
  <c r="I2754" i="3" s="1"/>
  <c r="I2755" i="3" s="1"/>
  <c r="I2756" i="3" s="1"/>
  <c r="I2757" i="3" s="1"/>
  <c r="I2758" i="3" s="1"/>
  <c r="I2759" i="3" s="1"/>
  <c r="I2760" i="3" s="1"/>
  <c r="I2761" i="3" s="1"/>
  <c r="I2762" i="3" s="1"/>
  <c r="I2763" i="3" s="1"/>
  <c r="I2764" i="3" s="1"/>
  <c r="I2765" i="3" s="1"/>
  <c r="I2766" i="3" s="1"/>
  <c r="I2767" i="3" s="1"/>
  <c r="I2768" i="3" s="1"/>
  <c r="I2769" i="3" s="1"/>
  <c r="I2770" i="3" s="1"/>
  <c r="I2771" i="3" s="1"/>
  <c r="I2772" i="3" s="1"/>
  <c r="I2773" i="3" s="1"/>
  <c r="I2774" i="3" s="1"/>
  <c r="I2775" i="3" s="1"/>
  <c r="I2776" i="3" s="1"/>
  <c r="I2777" i="3" s="1"/>
  <c r="I2778" i="3" s="1"/>
  <c r="I2779" i="3" s="1"/>
  <c r="I2780" i="3" s="1"/>
  <c r="I2781" i="3" s="1"/>
  <c r="I2782" i="3" s="1"/>
  <c r="I2783" i="3" s="1"/>
  <c r="I2784" i="3" s="1"/>
  <c r="I2785" i="3" s="1"/>
  <c r="I2786" i="3" s="1"/>
  <c r="I2787" i="3" s="1"/>
  <c r="I2788" i="3" s="1"/>
  <c r="I2789" i="3" s="1"/>
  <c r="I2790" i="3" s="1"/>
  <c r="I2791" i="3" s="1"/>
  <c r="I2792" i="3" s="1"/>
  <c r="I2793" i="3" s="1"/>
  <c r="I2794" i="3" s="1"/>
  <c r="I2795" i="3" s="1"/>
  <c r="I2796" i="3" s="1"/>
  <c r="I2797" i="3" s="1"/>
  <c r="I2798" i="3" s="1"/>
  <c r="I2799" i="3" s="1"/>
  <c r="I2800" i="3" s="1"/>
  <c r="I2801" i="3" s="1"/>
  <c r="I2802" i="3" s="1"/>
  <c r="I2803" i="3" s="1"/>
  <c r="I2804" i="3" s="1"/>
  <c r="I2805" i="3" s="1"/>
  <c r="I2806" i="3" s="1"/>
  <c r="I2807" i="3" s="1"/>
  <c r="I2808" i="3" s="1"/>
  <c r="I2809" i="3" s="1"/>
  <c r="I2810" i="3" s="1"/>
  <c r="I2811" i="3" s="1"/>
  <c r="I2812" i="3" s="1"/>
  <c r="I2813" i="3" s="1"/>
  <c r="I2814" i="3" s="1"/>
  <c r="I2815" i="3" s="1"/>
  <c r="I2816" i="3" s="1"/>
  <c r="I2817" i="3" s="1"/>
  <c r="I2818" i="3" s="1"/>
  <c r="I2819" i="3" s="1"/>
  <c r="I2820" i="3" s="1"/>
  <c r="I2821" i="3" s="1"/>
  <c r="I2822" i="3" s="1"/>
  <c r="I2823" i="3" s="1"/>
  <c r="I2824" i="3" s="1"/>
  <c r="I2825" i="3" s="1"/>
  <c r="I2826" i="3" s="1"/>
  <c r="I2827" i="3" s="1"/>
  <c r="I2828" i="3" s="1"/>
  <c r="I2829" i="3" s="1"/>
  <c r="I2830" i="3" s="1"/>
  <c r="I2831" i="3" s="1"/>
  <c r="I2832" i="3" s="1"/>
  <c r="I2833" i="3" s="1"/>
  <c r="I2834" i="3" s="1"/>
  <c r="I2835" i="3" s="1"/>
  <c r="I2836" i="3" s="1"/>
  <c r="I2837" i="3" s="1"/>
  <c r="I2838" i="3" s="1"/>
  <c r="I2839" i="3" s="1"/>
  <c r="I2840" i="3" s="1"/>
  <c r="I2841" i="3" s="1"/>
  <c r="I2842" i="3" s="1"/>
  <c r="I2843" i="3" s="1"/>
  <c r="I2844" i="3" s="1"/>
  <c r="I2845" i="3" s="1"/>
  <c r="I2846" i="3" s="1"/>
  <c r="I2847" i="3" s="1"/>
  <c r="I2848" i="3" s="1"/>
  <c r="I2849" i="3" s="1"/>
  <c r="I2850" i="3" s="1"/>
  <c r="I2851" i="3" s="1"/>
  <c r="I2852" i="3" s="1"/>
  <c r="I2853" i="3" s="1"/>
  <c r="I2854" i="3" s="1"/>
  <c r="I2855" i="3" s="1"/>
  <c r="I2856" i="3" s="1"/>
  <c r="I2857" i="3" s="1"/>
  <c r="I2858" i="3" s="1"/>
  <c r="I2859" i="3" s="1"/>
  <c r="I2860" i="3" s="1"/>
  <c r="I2861" i="3" s="1"/>
  <c r="I2862" i="3" s="1"/>
  <c r="I2863" i="3" s="1"/>
  <c r="I2864" i="3" s="1"/>
  <c r="I2865" i="3" s="1"/>
  <c r="I2866" i="3" s="1"/>
  <c r="I2867" i="3" s="1"/>
  <c r="I2868" i="3" s="1"/>
  <c r="I2869" i="3" s="1"/>
  <c r="I2870" i="3" s="1"/>
  <c r="I2871" i="3" s="1"/>
  <c r="I2872" i="3" s="1"/>
  <c r="I2873" i="3" s="1"/>
  <c r="I2874" i="3" s="1"/>
  <c r="I2875" i="3" s="1"/>
  <c r="I2876" i="3" s="1"/>
  <c r="I2877" i="3" s="1"/>
  <c r="I2878" i="3" s="1"/>
  <c r="I2879" i="3" s="1"/>
  <c r="I2880" i="3" s="1"/>
  <c r="I2881" i="3" s="1"/>
  <c r="I2882" i="3" s="1"/>
  <c r="I2883" i="3" s="1"/>
  <c r="I2884" i="3" s="1"/>
  <c r="I2885" i="3" s="1"/>
  <c r="I2886" i="3" s="1"/>
  <c r="I2887" i="3" s="1"/>
  <c r="I2888" i="3" s="1"/>
  <c r="I2889" i="3" s="1"/>
  <c r="I2890" i="3" s="1"/>
  <c r="I2891" i="3" s="1"/>
  <c r="I2892" i="3" s="1"/>
  <c r="I2893" i="3" s="1"/>
  <c r="I2894" i="3" s="1"/>
  <c r="I2895" i="3" s="1"/>
  <c r="I2896" i="3" s="1"/>
  <c r="I2897" i="3" s="1"/>
  <c r="I2898" i="3" s="1"/>
  <c r="I2899" i="3" s="1"/>
  <c r="I2900" i="3" s="1"/>
  <c r="I2901" i="3" s="1"/>
  <c r="I2902" i="3" s="1"/>
  <c r="I2903" i="3" s="1"/>
  <c r="I2904" i="3" s="1"/>
  <c r="I2905" i="3" s="1"/>
  <c r="I2906" i="3" s="1"/>
  <c r="I2907" i="3" s="1"/>
  <c r="I2908" i="3" s="1"/>
  <c r="I2909" i="3" s="1"/>
  <c r="I2910" i="3" s="1"/>
  <c r="I2911" i="3" s="1"/>
  <c r="I2912" i="3" s="1"/>
  <c r="I2913" i="3" s="1"/>
  <c r="I2914" i="3" s="1"/>
  <c r="I2915" i="3" s="1"/>
  <c r="I2916" i="3" s="1"/>
  <c r="I2917" i="3" s="1"/>
  <c r="I2918" i="3" s="1"/>
  <c r="I2919" i="3" s="1"/>
  <c r="I2920" i="3" s="1"/>
  <c r="I2921" i="3" s="1"/>
  <c r="I2922" i="3" s="1"/>
  <c r="I2923" i="3" s="1"/>
  <c r="I2924" i="3" s="1"/>
  <c r="I2925" i="3" s="1"/>
  <c r="I2926" i="3" s="1"/>
  <c r="I2927" i="3" s="1"/>
  <c r="I2928" i="3" s="1"/>
  <c r="I2929" i="3" s="1"/>
  <c r="I2930" i="3" s="1"/>
  <c r="I2931" i="3" s="1"/>
  <c r="I2932" i="3" s="1"/>
  <c r="I2933" i="3" s="1"/>
  <c r="I2934" i="3" s="1"/>
  <c r="I2935" i="3" s="1"/>
  <c r="I2936" i="3" s="1"/>
  <c r="I2937" i="3" s="1"/>
  <c r="I2938" i="3" s="1"/>
  <c r="I2939" i="3" s="1"/>
  <c r="I2940" i="3" s="1"/>
  <c r="I2941" i="3" s="1"/>
  <c r="I2942" i="3" s="1"/>
  <c r="I2943" i="3" s="1"/>
  <c r="I2944" i="3" s="1"/>
  <c r="I2945" i="3" s="1"/>
  <c r="I2946" i="3" s="1"/>
  <c r="I2947" i="3" s="1"/>
  <c r="I2948" i="3" s="1"/>
  <c r="I2949" i="3" s="1"/>
  <c r="I2950" i="3" s="1"/>
  <c r="I2951" i="3" s="1"/>
  <c r="I2952" i="3" s="1"/>
  <c r="I2953" i="3" s="1"/>
  <c r="I2954" i="3" s="1"/>
  <c r="I2955" i="3" s="1"/>
  <c r="I2956" i="3" s="1"/>
  <c r="I2957" i="3" s="1"/>
  <c r="I2958" i="3" s="1"/>
  <c r="I2959" i="3" s="1"/>
  <c r="I2960" i="3" s="1"/>
  <c r="I2961" i="3" s="1"/>
  <c r="I2962" i="3" s="1"/>
  <c r="I2963" i="3" s="1"/>
  <c r="I2964" i="3" s="1"/>
  <c r="I2965" i="3" s="1"/>
  <c r="I2966" i="3" s="1"/>
  <c r="I2967" i="3" s="1"/>
  <c r="I2968" i="3" s="1"/>
  <c r="I2969" i="3" s="1"/>
  <c r="I2970" i="3" s="1"/>
  <c r="I2971" i="3" s="1"/>
  <c r="I2972" i="3" s="1"/>
  <c r="I2973" i="3" s="1"/>
  <c r="I2974" i="3" s="1"/>
  <c r="I2975" i="3" s="1"/>
  <c r="I2976" i="3" s="1"/>
  <c r="I2977" i="3" s="1"/>
  <c r="I2978" i="3" s="1"/>
  <c r="I2979" i="3" s="1"/>
  <c r="I2980" i="3" s="1"/>
  <c r="I2981" i="3" s="1"/>
  <c r="I2982" i="3" s="1"/>
  <c r="I2983" i="3" s="1"/>
  <c r="I2984" i="3" s="1"/>
  <c r="I2985" i="3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I556" i="2" s="1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I579" i="2" s="1"/>
  <c r="I580" i="2" s="1"/>
  <c r="I581" i="2" s="1"/>
  <c r="I582" i="2" s="1"/>
  <c r="I583" i="2" s="1"/>
  <c r="I584" i="2" s="1"/>
  <c r="I585" i="2" s="1"/>
  <c r="I586" i="2" s="1"/>
  <c r="I587" i="2" s="1"/>
  <c r="I588" i="2" s="1"/>
  <c r="I589" i="2" s="1"/>
  <c r="I590" i="2" s="1"/>
  <c r="I591" i="2" s="1"/>
  <c r="I592" i="2" s="1"/>
  <c r="I593" i="2" s="1"/>
  <c r="I594" i="2" s="1"/>
  <c r="I595" i="2" s="1"/>
  <c r="I596" i="2" s="1"/>
  <c r="I597" i="2" s="1"/>
  <c r="I598" i="2" s="1"/>
  <c r="I599" i="2" s="1"/>
  <c r="I600" i="2" s="1"/>
  <c r="I601" i="2" s="1"/>
  <c r="I602" i="2" s="1"/>
  <c r="I603" i="2" s="1"/>
  <c r="I604" i="2" s="1"/>
  <c r="I605" i="2" s="1"/>
  <c r="I606" i="2" s="1"/>
  <c r="I607" i="2" s="1"/>
  <c r="I608" i="2" s="1"/>
  <c r="I609" i="2" s="1"/>
  <c r="I610" i="2" s="1"/>
  <c r="I611" i="2" s="1"/>
  <c r="I612" i="2" s="1"/>
  <c r="I613" i="2" s="1"/>
  <c r="I614" i="2" s="1"/>
  <c r="I615" i="2" s="1"/>
  <c r="I616" i="2" s="1"/>
  <c r="I617" i="2" s="1"/>
  <c r="I618" i="2" s="1"/>
  <c r="I619" i="2" s="1"/>
  <c r="I620" i="2" s="1"/>
  <c r="I621" i="2" s="1"/>
  <c r="I622" i="2" s="1"/>
  <c r="I623" i="2" s="1"/>
  <c r="I624" i="2" s="1"/>
  <c r="I625" i="2" s="1"/>
  <c r="I626" i="2" s="1"/>
  <c r="I627" i="2" s="1"/>
  <c r="I628" i="2" s="1"/>
  <c r="I629" i="2" s="1"/>
  <c r="I630" i="2" s="1"/>
  <c r="I631" i="2" s="1"/>
  <c r="I632" i="2" s="1"/>
  <c r="I633" i="2" s="1"/>
  <c r="I634" i="2" s="1"/>
  <c r="I635" i="2" s="1"/>
  <c r="I636" i="2" s="1"/>
  <c r="I637" i="2" s="1"/>
  <c r="I638" i="2" s="1"/>
  <c r="I639" i="2" s="1"/>
  <c r="I640" i="2" s="1"/>
  <c r="I641" i="2" s="1"/>
  <c r="I642" i="2" s="1"/>
  <c r="I643" i="2" s="1"/>
  <c r="I644" i="2" s="1"/>
  <c r="I645" i="2" s="1"/>
  <c r="I646" i="2" s="1"/>
  <c r="I647" i="2" s="1"/>
  <c r="I648" i="2" s="1"/>
  <c r="I649" i="2" s="1"/>
  <c r="I650" i="2" s="1"/>
  <c r="I651" i="2" s="1"/>
  <c r="I652" i="2" s="1"/>
  <c r="I653" i="2" s="1"/>
  <c r="I654" i="2" s="1"/>
  <c r="I655" i="2" s="1"/>
  <c r="I656" i="2" s="1"/>
  <c r="I657" i="2" s="1"/>
  <c r="I658" i="2" s="1"/>
  <c r="I659" i="2" s="1"/>
  <c r="I660" i="2" s="1"/>
  <c r="I661" i="2" s="1"/>
  <c r="I662" i="2" s="1"/>
  <c r="I663" i="2" s="1"/>
  <c r="I664" i="2" s="1"/>
  <c r="I665" i="2" s="1"/>
  <c r="I666" i="2" s="1"/>
  <c r="I667" i="2" s="1"/>
  <c r="I668" i="2" s="1"/>
  <c r="I669" i="2" s="1"/>
  <c r="I670" i="2" s="1"/>
  <c r="I671" i="2" s="1"/>
  <c r="I672" i="2" s="1"/>
  <c r="I673" i="2" s="1"/>
  <c r="I674" i="2" s="1"/>
  <c r="I675" i="2" s="1"/>
  <c r="I676" i="2" s="1"/>
  <c r="I677" i="2" s="1"/>
  <c r="I678" i="2" s="1"/>
  <c r="I679" i="2" s="1"/>
  <c r="I680" i="2" s="1"/>
  <c r="I681" i="2" s="1"/>
  <c r="I682" i="2" s="1"/>
  <c r="I683" i="2" s="1"/>
  <c r="I684" i="2" s="1"/>
  <c r="I685" i="2" s="1"/>
  <c r="I686" i="2" s="1"/>
  <c r="I687" i="2" s="1"/>
  <c r="I688" i="2" s="1"/>
  <c r="I689" i="2" s="1"/>
  <c r="I690" i="2" s="1"/>
  <c r="I691" i="2" s="1"/>
  <c r="I692" i="2" s="1"/>
  <c r="I693" i="2" s="1"/>
  <c r="I694" i="2" s="1"/>
  <c r="I695" i="2" s="1"/>
  <c r="I696" i="2" s="1"/>
  <c r="I697" i="2" s="1"/>
  <c r="I698" i="2" s="1"/>
  <c r="I699" i="2" s="1"/>
  <c r="I700" i="2" s="1"/>
  <c r="I701" i="2" s="1"/>
  <c r="I702" i="2" s="1"/>
  <c r="I703" i="2" s="1"/>
  <c r="I704" i="2" s="1"/>
  <c r="I705" i="2" s="1"/>
  <c r="I706" i="2" s="1"/>
  <c r="I707" i="2" s="1"/>
  <c r="I708" i="2" s="1"/>
  <c r="I709" i="2" s="1"/>
  <c r="I710" i="2" s="1"/>
  <c r="I711" i="2" s="1"/>
  <c r="I712" i="2" s="1"/>
  <c r="I713" i="2" s="1"/>
  <c r="I714" i="2" s="1"/>
  <c r="I715" i="2" s="1"/>
  <c r="I716" i="2" s="1"/>
  <c r="I717" i="2" s="1"/>
  <c r="I718" i="2" s="1"/>
  <c r="I719" i="2" s="1"/>
  <c r="I720" i="2" s="1"/>
  <c r="I721" i="2" s="1"/>
  <c r="I722" i="2" s="1"/>
  <c r="I723" i="2" s="1"/>
  <c r="I724" i="2" s="1"/>
  <c r="I725" i="2" s="1"/>
  <c r="I726" i="2" s="1"/>
  <c r="I727" i="2" s="1"/>
  <c r="I728" i="2" s="1"/>
  <c r="I729" i="2" s="1"/>
  <c r="I730" i="2" s="1"/>
  <c r="I731" i="2" s="1"/>
  <c r="I732" i="2" s="1"/>
  <c r="I733" i="2" s="1"/>
  <c r="I734" i="2" s="1"/>
  <c r="I735" i="2" s="1"/>
  <c r="I736" i="2" s="1"/>
  <c r="I737" i="2" s="1"/>
  <c r="I738" i="2" s="1"/>
  <c r="I739" i="2" s="1"/>
  <c r="I740" i="2" s="1"/>
  <c r="I741" i="2" s="1"/>
  <c r="I742" i="2" s="1"/>
  <c r="I743" i="2" s="1"/>
  <c r="I744" i="2" s="1"/>
  <c r="I745" i="2" s="1"/>
  <c r="I746" i="2" s="1"/>
  <c r="I747" i="2" s="1"/>
  <c r="I748" i="2" s="1"/>
  <c r="I749" i="2" s="1"/>
  <c r="I750" i="2" s="1"/>
  <c r="I751" i="2" s="1"/>
  <c r="I752" i="2" s="1"/>
  <c r="I753" i="2" s="1"/>
  <c r="I754" i="2" s="1"/>
  <c r="I755" i="2" s="1"/>
  <c r="I756" i="2" s="1"/>
  <c r="I757" i="2" s="1"/>
  <c r="I758" i="2" s="1"/>
  <c r="I759" i="2" s="1"/>
  <c r="I760" i="2" s="1"/>
  <c r="I761" i="2" s="1"/>
  <c r="I762" i="2" s="1"/>
  <c r="I763" i="2" s="1"/>
  <c r="I764" i="2" s="1"/>
  <c r="I765" i="2" s="1"/>
  <c r="I766" i="2" s="1"/>
  <c r="I767" i="2" s="1"/>
  <c r="I768" i="2" s="1"/>
  <c r="I769" i="2" s="1"/>
  <c r="I770" i="2" s="1"/>
  <c r="I771" i="2" s="1"/>
  <c r="I772" i="2" s="1"/>
  <c r="I773" i="2" s="1"/>
  <c r="I774" i="2" s="1"/>
  <c r="I775" i="2" s="1"/>
  <c r="I776" i="2" s="1"/>
  <c r="I777" i="2" s="1"/>
  <c r="I778" i="2" s="1"/>
  <c r="I779" i="2" s="1"/>
  <c r="I780" i="2" s="1"/>
  <c r="I781" i="2" s="1"/>
  <c r="I782" i="2" s="1"/>
  <c r="I783" i="2" s="1"/>
  <c r="I784" i="2" s="1"/>
  <c r="I785" i="2" s="1"/>
  <c r="I786" i="2" s="1"/>
  <c r="I787" i="2" s="1"/>
  <c r="I788" i="2" s="1"/>
  <c r="I789" i="2" s="1"/>
  <c r="I790" i="2" s="1"/>
  <c r="I791" i="2" s="1"/>
  <c r="I792" i="2" s="1"/>
  <c r="I793" i="2" s="1"/>
  <c r="I794" i="2" s="1"/>
  <c r="I795" i="2" s="1"/>
  <c r="I796" i="2" s="1"/>
  <c r="I797" i="2" s="1"/>
  <c r="I798" i="2" s="1"/>
  <c r="I799" i="2" s="1"/>
  <c r="I800" i="2" s="1"/>
  <c r="I801" i="2" s="1"/>
  <c r="I802" i="2" s="1"/>
  <c r="I803" i="2" s="1"/>
  <c r="I804" i="2" s="1"/>
  <c r="I805" i="2" s="1"/>
  <c r="I806" i="2" s="1"/>
  <c r="I807" i="2" s="1"/>
  <c r="I808" i="2" s="1"/>
  <c r="I809" i="2" s="1"/>
  <c r="I810" i="2" s="1"/>
  <c r="I811" i="2" s="1"/>
  <c r="I812" i="2" s="1"/>
  <c r="I813" i="2" s="1"/>
  <c r="I814" i="2" s="1"/>
  <c r="I815" i="2" s="1"/>
  <c r="I816" i="2" s="1"/>
  <c r="I817" i="2" s="1"/>
  <c r="I818" i="2" s="1"/>
  <c r="I819" i="2" s="1"/>
  <c r="I820" i="2" s="1"/>
  <c r="I821" i="2" s="1"/>
  <c r="I822" i="2" s="1"/>
  <c r="I823" i="2" s="1"/>
  <c r="I824" i="2" s="1"/>
  <c r="I825" i="2" s="1"/>
  <c r="I826" i="2" s="1"/>
  <c r="I827" i="2" s="1"/>
  <c r="I828" i="2" s="1"/>
  <c r="I829" i="2" s="1"/>
  <c r="I830" i="2" s="1"/>
  <c r="I831" i="2" s="1"/>
  <c r="I832" i="2" s="1"/>
  <c r="I833" i="2" s="1"/>
  <c r="I834" i="2" s="1"/>
  <c r="I835" i="2" s="1"/>
  <c r="I836" i="2" s="1"/>
  <c r="I837" i="2" s="1"/>
  <c r="I838" i="2" s="1"/>
  <c r="I839" i="2" s="1"/>
  <c r="I840" i="2" s="1"/>
  <c r="I841" i="2" s="1"/>
  <c r="I842" i="2" s="1"/>
  <c r="I843" i="2" s="1"/>
  <c r="I844" i="2" s="1"/>
  <c r="I845" i="2" s="1"/>
  <c r="I846" i="2" s="1"/>
  <c r="I847" i="2" s="1"/>
  <c r="I848" i="2" s="1"/>
  <c r="I849" i="2" s="1"/>
  <c r="I850" i="2" s="1"/>
  <c r="I851" i="2" s="1"/>
  <c r="I852" i="2" s="1"/>
  <c r="I853" i="2" s="1"/>
  <c r="I854" i="2" s="1"/>
  <c r="I855" i="2" s="1"/>
  <c r="I856" i="2" s="1"/>
  <c r="I857" i="2" s="1"/>
  <c r="I858" i="2" s="1"/>
  <c r="I859" i="2" s="1"/>
  <c r="I860" i="2" s="1"/>
  <c r="I861" i="2" s="1"/>
  <c r="I862" i="2" s="1"/>
  <c r="I863" i="2" s="1"/>
  <c r="I864" i="2" s="1"/>
  <c r="I865" i="2" s="1"/>
  <c r="I866" i="2" s="1"/>
  <c r="I867" i="2" s="1"/>
  <c r="I868" i="2" s="1"/>
  <c r="I869" i="2" s="1"/>
  <c r="I870" i="2" s="1"/>
  <c r="I871" i="2" s="1"/>
  <c r="I872" i="2" s="1"/>
  <c r="I873" i="2" s="1"/>
  <c r="I874" i="2" s="1"/>
  <c r="I875" i="2" s="1"/>
  <c r="I876" i="2" s="1"/>
  <c r="I877" i="2" s="1"/>
  <c r="I878" i="2" s="1"/>
  <c r="I879" i="2" s="1"/>
  <c r="I880" i="2" s="1"/>
  <c r="I881" i="2" s="1"/>
  <c r="I882" i="2" s="1"/>
  <c r="I883" i="2" s="1"/>
  <c r="I884" i="2" s="1"/>
  <c r="I885" i="2" s="1"/>
  <c r="I886" i="2" s="1"/>
  <c r="I887" i="2" s="1"/>
  <c r="I888" i="2" s="1"/>
  <c r="I889" i="2" s="1"/>
  <c r="I890" i="2" s="1"/>
  <c r="I891" i="2" s="1"/>
  <c r="I892" i="2" s="1"/>
  <c r="I893" i="2" s="1"/>
  <c r="I894" i="2" s="1"/>
  <c r="I895" i="2" s="1"/>
  <c r="I896" i="2" s="1"/>
  <c r="I897" i="2" s="1"/>
  <c r="I898" i="2" s="1"/>
  <c r="I899" i="2" s="1"/>
  <c r="I900" i="2" s="1"/>
  <c r="I901" i="2" s="1"/>
  <c r="I902" i="2" s="1"/>
  <c r="I903" i="2" s="1"/>
  <c r="I904" i="2" s="1"/>
  <c r="I905" i="2" s="1"/>
  <c r="I906" i="2" s="1"/>
  <c r="I907" i="2" s="1"/>
  <c r="I908" i="2" s="1"/>
  <c r="I909" i="2" s="1"/>
  <c r="I910" i="2" s="1"/>
  <c r="I911" i="2" s="1"/>
  <c r="I912" i="2" s="1"/>
  <c r="I913" i="2" s="1"/>
  <c r="I914" i="2" s="1"/>
  <c r="I915" i="2" s="1"/>
  <c r="I916" i="2" s="1"/>
  <c r="I917" i="2" s="1"/>
  <c r="I918" i="2" s="1"/>
  <c r="I919" i="2" s="1"/>
  <c r="I920" i="2" s="1"/>
  <c r="I921" i="2" s="1"/>
  <c r="I922" i="2" s="1"/>
  <c r="I923" i="2" s="1"/>
  <c r="I924" i="2" s="1"/>
  <c r="I925" i="2" s="1"/>
  <c r="I926" i="2" s="1"/>
  <c r="I927" i="2" s="1"/>
  <c r="I928" i="2" s="1"/>
  <c r="I929" i="2" s="1"/>
  <c r="I930" i="2" s="1"/>
  <c r="I931" i="2" s="1"/>
  <c r="I932" i="2" s="1"/>
  <c r="I933" i="2" s="1"/>
  <c r="I934" i="2" s="1"/>
  <c r="I935" i="2" s="1"/>
  <c r="I936" i="2" s="1"/>
  <c r="I937" i="2" s="1"/>
  <c r="I938" i="2" s="1"/>
  <c r="I939" i="2" s="1"/>
  <c r="I940" i="2" s="1"/>
  <c r="I941" i="2" s="1"/>
  <c r="I942" i="2" s="1"/>
  <c r="I943" i="2" s="1"/>
  <c r="I944" i="2" s="1"/>
  <c r="I945" i="2" s="1"/>
  <c r="I946" i="2" s="1"/>
  <c r="I947" i="2" s="1"/>
  <c r="I948" i="2" s="1"/>
  <c r="I949" i="2" s="1"/>
  <c r="I950" i="2" s="1"/>
  <c r="I951" i="2" s="1"/>
  <c r="I952" i="2" s="1"/>
  <c r="I953" i="2" s="1"/>
  <c r="I954" i="2" s="1"/>
  <c r="I955" i="2" s="1"/>
  <c r="I956" i="2" s="1"/>
  <c r="I957" i="2" s="1"/>
  <c r="I958" i="2" s="1"/>
  <c r="I959" i="2" s="1"/>
  <c r="I960" i="2" s="1"/>
  <c r="I961" i="2" s="1"/>
  <c r="I962" i="2" s="1"/>
  <c r="I963" i="2" s="1"/>
  <c r="I964" i="2" s="1"/>
  <c r="I965" i="2" s="1"/>
  <c r="I966" i="2" s="1"/>
  <c r="I967" i="2" s="1"/>
  <c r="I968" i="2" s="1"/>
  <c r="I969" i="2" s="1"/>
  <c r="I970" i="2" s="1"/>
  <c r="I971" i="2" s="1"/>
  <c r="I972" i="2" s="1"/>
  <c r="I973" i="2" s="1"/>
  <c r="I974" i="2" s="1"/>
  <c r="I975" i="2" s="1"/>
  <c r="I976" i="2" s="1"/>
  <c r="I977" i="2" s="1"/>
  <c r="I978" i="2" s="1"/>
  <c r="I979" i="2" s="1"/>
  <c r="I980" i="2" s="1"/>
  <c r="I981" i="2" s="1"/>
  <c r="I982" i="2" s="1"/>
  <c r="I983" i="2" s="1"/>
  <c r="I984" i="2" s="1"/>
  <c r="I985" i="2" s="1"/>
  <c r="I986" i="2" s="1"/>
  <c r="I987" i="2" s="1"/>
  <c r="I988" i="2" s="1"/>
  <c r="I989" i="2" s="1"/>
  <c r="I990" i="2" s="1"/>
  <c r="I991" i="2" s="1"/>
  <c r="I992" i="2" s="1"/>
  <c r="I993" i="2" s="1"/>
  <c r="I994" i="2" s="1"/>
  <c r="I995" i="2" s="1"/>
  <c r="I996" i="2" s="1"/>
  <c r="I997" i="2" s="1"/>
  <c r="I998" i="2" s="1"/>
  <c r="I999" i="2" s="1"/>
  <c r="I1000" i="2" s="1"/>
  <c r="I1001" i="2" s="1"/>
  <c r="I1002" i="2" s="1"/>
  <c r="I1003" i="2" s="1"/>
  <c r="I1004" i="2" s="1"/>
  <c r="I1005" i="2" s="1"/>
  <c r="I1006" i="2" s="1"/>
  <c r="I1007" i="2" s="1"/>
  <c r="I1008" i="2" s="1"/>
  <c r="I1009" i="2" s="1"/>
  <c r="I1010" i="2" s="1"/>
  <c r="I1011" i="2" s="1"/>
  <c r="I1012" i="2" s="1"/>
  <c r="I1013" i="2" s="1"/>
  <c r="I1014" i="2" s="1"/>
  <c r="I1015" i="2" s="1"/>
  <c r="I1016" i="2" s="1"/>
  <c r="I1017" i="2" s="1"/>
  <c r="I1018" i="2" s="1"/>
  <c r="I1019" i="2" s="1"/>
  <c r="I1020" i="2" s="1"/>
  <c r="I1021" i="2" s="1"/>
  <c r="I1022" i="2" s="1"/>
  <c r="I1023" i="2" s="1"/>
  <c r="I1024" i="2" s="1"/>
  <c r="I1025" i="2" s="1"/>
  <c r="I1026" i="2" s="1"/>
  <c r="I1027" i="2" s="1"/>
  <c r="I1028" i="2" s="1"/>
  <c r="I1029" i="2" s="1"/>
  <c r="I1030" i="2" s="1"/>
  <c r="I1031" i="2" s="1"/>
  <c r="I1032" i="2" s="1"/>
  <c r="I1033" i="2" s="1"/>
  <c r="I1034" i="2" s="1"/>
  <c r="I1035" i="2" s="1"/>
  <c r="I1036" i="2" s="1"/>
  <c r="I1037" i="2" s="1"/>
  <c r="I1038" i="2" s="1"/>
  <c r="I1039" i="2" s="1"/>
  <c r="I1040" i="2" s="1"/>
  <c r="I1041" i="2" s="1"/>
  <c r="I1042" i="2" s="1"/>
  <c r="I1043" i="2" s="1"/>
  <c r="I1044" i="2" s="1"/>
  <c r="I1045" i="2" s="1"/>
  <c r="I1046" i="2" s="1"/>
  <c r="I1047" i="2" s="1"/>
  <c r="I1048" i="2" s="1"/>
  <c r="I1049" i="2" s="1"/>
  <c r="I1050" i="2" s="1"/>
  <c r="I1051" i="2" s="1"/>
  <c r="I1052" i="2" s="1"/>
  <c r="I1053" i="2" s="1"/>
  <c r="I1054" i="2" s="1"/>
  <c r="I1055" i="2" s="1"/>
  <c r="I1056" i="2" s="1"/>
  <c r="I1057" i="2" s="1"/>
  <c r="I1058" i="2" s="1"/>
  <c r="I1059" i="2" s="1"/>
  <c r="I1060" i="2" s="1"/>
  <c r="I1061" i="2" s="1"/>
  <c r="I1062" i="2" s="1"/>
  <c r="I1063" i="2" s="1"/>
  <c r="I1064" i="2" s="1"/>
  <c r="I1065" i="2" s="1"/>
  <c r="I1066" i="2" s="1"/>
  <c r="I1067" i="2" s="1"/>
  <c r="I1068" i="2" s="1"/>
  <c r="I1069" i="2" s="1"/>
  <c r="I1070" i="2" s="1"/>
  <c r="I1071" i="2" s="1"/>
  <c r="I1072" i="2" s="1"/>
  <c r="I1073" i="2" s="1"/>
  <c r="I1074" i="2" s="1"/>
  <c r="I1075" i="2" s="1"/>
  <c r="I1076" i="2" s="1"/>
  <c r="I1077" i="2" s="1"/>
  <c r="I1078" i="2" s="1"/>
  <c r="I1079" i="2" s="1"/>
  <c r="I1080" i="2" s="1"/>
  <c r="I1081" i="2" s="1"/>
  <c r="I1082" i="2" s="1"/>
  <c r="I1083" i="2" s="1"/>
  <c r="I1084" i="2" s="1"/>
  <c r="I1085" i="2" s="1"/>
  <c r="I1086" i="2" s="1"/>
  <c r="I1087" i="2" s="1"/>
  <c r="I1088" i="2" s="1"/>
  <c r="I1089" i="2" s="1"/>
  <c r="I1090" i="2" s="1"/>
  <c r="I1091" i="2" s="1"/>
  <c r="I1092" i="2" s="1"/>
  <c r="I1093" i="2" s="1"/>
  <c r="I1094" i="2" s="1"/>
  <c r="I1095" i="2" s="1"/>
  <c r="I1096" i="2" s="1"/>
  <c r="I1097" i="2" s="1"/>
  <c r="I1098" i="2" s="1"/>
  <c r="I1099" i="2" s="1"/>
  <c r="I1100" i="2" s="1"/>
  <c r="I1101" i="2" s="1"/>
  <c r="I1102" i="2" s="1"/>
  <c r="I1103" i="2" s="1"/>
  <c r="I1104" i="2" s="1"/>
  <c r="I1105" i="2" s="1"/>
  <c r="I1106" i="2" s="1"/>
  <c r="I1107" i="2" s="1"/>
  <c r="I1108" i="2" s="1"/>
  <c r="I1109" i="2" s="1"/>
  <c r="I1110" i="2" s="1"/>
  <c r="I1111" i="2" s="1"/>
  <c r="I1112" i="2" s="1"/>
  <c r="I1113" i="2" s="1"/>
  <c r="I1114" i="2" s="1"/>
  <c r="I1115" i="2" s="1"/>
  <c r="I1116" i="2" s="1"/>
  <c r="I1117" i="2" s="1"/>
  <c r="I1118" i="2" s="1"/>
  <c r="I1119" i="2" s="1"/>
  <c r="I1120" i="2" s="1"/>
  <c r="I1121" i="2" s="1"/>
  <c r="I1122" i="2" s="1"/>
  <c r="I1123" i="2" s="1"/>
  <c r="I1124" i="2" s="1"/>
  <c r="I1125" i="2" s="1"/>
  <c r="I1126" i="2" s="1"/>
  <c r="I1127" i="2" s="1"/>
  <c r="I1128" i="2" s="1"/>
  <c r="I1129" i="2" s="1"/>
  <c r="I1130" i="2" s="1"/>
  <c r="I1131" i="2" s="1"/>
  <c r="I1132" i="2" s="1"/>
  <c r="I1133" i="2" s="1"/>
  <c r="I1134" i="2" s="1"/>
  <c r="I1135" i="2" s="1"/>
  <c r="I1136" i="2" s="1"/>
  <c r="I1137" i="2" s="1"/>
  <c r="I1138" i="2" s="1"/>
  <c r="I1139" i="2" s="1"/>
  <c r="I1140" i="2" s="1"/>
  <c r="I1141" i="2" s="1"/>
  <c r="I1142" i="2" s="1"/>
  <c r="I1143" i="2" s="1"/>
  <c r="I1144" i="2" s="1"/>
  <c r="I1145" i="2" s="1"/>
  <c r="I1146" i="2" s="1"/>
  <c r="I1147" i="2" s="1"/>
  <c r="I1148" i="2" s="1"/>
  <c r="I1149" i="2" s="1"/>
  <c r="I1150" i="2" s="1"/>
  <c r="I1151" i="2" s="1"/>
  <c r="I1152" i="2" s="1"/>
  <c r="I1153" i="2" s="1"/>
  <c r="I1154" i="2" s="1"/>
  <c r="I1155" i="2" s="1"/>
  <c r="I1156" i="2" s="1"/>
  <c r="I1157" i="2" s="1"/>
  <c r="I1158" i="2" s="1"/>
  <c r="I1159" i="2" s="1"/>
  <c r="I1160" i="2" s="1"/>
  <c r="I1161" i="2" s="1"/>
  <c r="I1162" i="2" s="1"/>
  <c r="I1163" i="2" s="1"/>
  <c r="I1164" i="2" s="1"/>
  <c r="I1165" i="2" s="1"/>
  <c r="I1166" i="2" s="1"/>
  <c r="I1167" i="2" s="1"/>
  <c r="I1168" i="2" s="1"/>
  <c r="I1169" i="2" s="1"/>
  <c r="I1170" i="2" s="1"/>
  <c r="I1171" i="2" s="1"/>
  <c r="I1172" i="2" s="1"/>
  <c r="I1173" i="2" s="1"/>
  <c r="I1174" i="2" s="1"/>
  <c r="I1175" i="2" s="1"/>
  <c r="I1176" i="2" s="1"/>
  <c r="I1177" i="2" s="1"/>
  <c r="I1178" i="2" s="1"/>
  <c r="I1179" i="2" s="1"/>
  <c r="I1180" i="2" s="1"/>
  <c r="I1181" i="2" s="1"/>
  <c r="I1182" i="2" s="1"/>
  <c r="I1183" i="2" s="1"/>
  <c r="I1184" i="2" s="1"/>
  <c r="I1185" i="2" s="1"/>
  <c r="I1186" i="2" s="1"/>
  <c r="I1187" i="2" s="1"/>
  <c r="I1188" i="2" s="1"/>
  <c r="I1189" i="2" s="1"/>
  <c r="I1190" i="2" s="1"/>
  <c r="I1191" i="2" s="1"/>
  <c r="I1192" i="2" s="1"/>
  <c r="I1193" i="2" s="1"/>
  <c r="I1194" i="2" s="1"/>
  <c r="I1195" i="2" s="1"/>
  <c r="I1196" i="2" s="1"/>
  <c r="I1197" i="2" s="1"/>
  <c r="I1198" i="2" s="1"/>
  <c r="I1199" i="2" s="1"/>
  <c r="I1200" i="2" s="1"/>
  <c r="I1201" i="2" s="1"/>
  <c r="I1202" i="2" s="1"/>
  <c r="I1203" i="2" s="1"/>
  <c r="I1204" i="2" s="1"/>
  <c r="I1205" i="2" s="1"/>
  <c r="I1206" i="2" s="1"/>
  <c r="I1207" i="2" s="1"/>
  <c r="I1208" i="2" s="1"/>
  <c r="I1209" i="2" s="1"/>
  <c r="I1210" i="2" s="1"/>
  <c r="I1211" i="2" s="1"/>
  <c r="I1212" i="2" s="1"/>
  <c r="I1213" i="2" s="1"/>
  <c r="I1214" i="2" s="1"/>
  <c r="I1215" i="2" s="1"/>
  <c r="I1216" i="2" s="1"/>
  <c r="I1217" i="2" s="1"/>
  <c r="I1218" i="2" s="1"/>
  <c r="I1219" i="2" s="1"/>
  <c r="I1220" i="2" s="1"/>
  <c r="I1221" i="2" s="1"/>
  <c r="I1222" i="2" s="1"/>
  <c r="I1223" i="2" s="1"/>
  <c r="I1224" i="2" s="1"/>
  <c r="I1225" i="2" s="1"/>
  <c r="I1226" i="2" s="1"/>
  <c r="I1227" i="2" s="1"/>
  <c r="I1228" i="2" s="1"/>
  <c r="I1229" i="2" s="1"/>
  <c r="I1230" i="2" s="1"/>
  <c r="I1231" i="2" s="1"/>
  <c r="I1232" i="2" s="1"/>
  <c r="I1233" i="2" s="1"/>
  <c r="I1234" i="2" s="1"/>
  <c r="I1235" i="2" s="1"/>
  <c r="I1236" i="2" s="1"/>
  <c r="I1237" i="2" s="1"/>
  <c r="I1238" i="2" s="1"/>
  <c r="I1239" i="2" s="1"/>
  <c r="I1240" i="2" s="1"/>
  <c r="I1241" i="2" s="1"/>
  <c r="I1242" i="2" s="1"/>
  <c r="I1243" i="2" s="1"/>
  <c r="I1244" i="2" s="1"/>
  <c r="I1245" i="2" s="1"/>
  <c r="I1246" i="2" s="1"/>
  <c r="I1247" i="2" s="1"/>
  <c r="I1248" i="2" s="1"/>
  <c r="I1249" i="2" s="1"/>
  <c r="I1250" i="2" s="1"/>
  <c r="I1251" i="2" s="1"/>
  <c r="I1252" i="2" s="1"/>
  <c r="I1253" i="2" s="1"/>
  <c r="I1254" i="2" s="1"/>
  <c r="I1255" i="2" s="1"/>
  <c r="I1256" i="2" s="1"/>
  <c r="I1257" i="2" s="1"/>
  <c r="I1258" i="2" s="1"/>
  <c r="I1259" i="2" s="1"/>
  <c r="I1260" i="2" s="1"/>
  <c r="I1261" i="2" s="1"/>
  <c r="I1262" i="2" s="1"/>
  <c r="I1263" i="2" s="1"/>
  <c r="I1264" i="2" s="1"/>
  <c r="I1265" i="2" s="1"/>
  <c r="I1266" i="2" s="1"/>
  <c r="I1267" i="2" s="1"/>
  <c r="I1268" i="2" s="1"/>
  <c r="I1269" i="2" s="1"/>
  <c r="I1270" i="2" s="1"/>
  <c r="I1271" i="2" s="1"/>
  <c r="I1272" i="2" s="1"/>
  <c r="I1273" i="2" s="1"/>
  <c r="I1274" i="2" s="1"/>
  <c r="I1275" i="2" s="1"/>
  <c r="I1276" i="2" s="1"/>
  <c r="I1277" i="2" s="1"/>
  <c r="I1278" i="2" s="1"/>
  <c r="I1279" i="2" s="1"/>
  <c r="I1280" i="2" s="1"/>
  <c r="I1281" i="2" s="1"/>
  <c r="I1282" i="2" s="1"/>
  <c r="I1283" i="2" s="1"/>
  <c r="I1284" i="2" s="1"/>
  <c r="I1285" i="2" s="1"/>
  <c r="I1286" i="2" s="1"/>
  <c r="I1287" i="2" s="1"/>
  <c r="I1288" i="2" s="1"/>
  <c r="I1289" i="2" s="1"/>
  <c r="I1290" i="2" s="1"/>
  <c r="I1291" i="2" s="1"/>
  <c r="I1292" i="2" s="1"/>
  <c r="I1293" i="2" s="1"/>
  <c r="I1294" i="2" s="1"/>
  <c r="I1295" i="2" s="1"/>
  <c r="I1296" i="2" s="1"/>
  <c r="I1297" i="2" s="1"/>
  <c r="I1298" i="2" s="1"/>
  <c r="I1299" i="2" s="1"/>
  <c r="I1300" i="2" s="1"/>
  <c r="I1301" i="2" s="1"/>
  <c r="I1302" i="2" s="1"/>
  <c r="I1303" i="2" s="1"/>
  <c r="I1304" i="2" s="1"/>
  <c r="I1305" i="2" s="1"/>
  <c r="I1306" i="2" s="1"/>
  <c r="I1307" i="2" s="1"/>
  <c r="I1308" i="2" s="1"/>
  <c r="I1309" i="2" s="1"/>
  <c r="I1310" i="2" s="1"/>
  <c r="I1311" i="2" s="1"/>
  <c r="I1312" i="2" s="1"/>
  <c r="I1313" i="2" s="1"/>
  <c r="I1314" i="2" s="1"/>
  <c r="I1315" i="2" s="1"/>
  <c r="I1316" i="2" s="1"/>
  <c r="I1317" i="2" s="1"/>
  <c r="I1318" i="2" s="1"/>
  <c r="I1319" i="2" s="1"/>
  <c r="I1320" i="2" s="1"/>
  <c r="I1321" i="2" s="1"/>
  <c r="I1322" i="2" s="1"/>
  <c r="I1323" i="2" s="1"/>
  <c r="I1324" i="2" s="1"/>
  <c r="I1325" i="2" s="1"/>
  <c r="I1326" i="2" s="1"/>
  <c r="I1327" i="2" s="1"/>
  <c r="I1328" i="2" s="1"/>
  <c r="I1329" i="2" s="1"/>
  <c r="I1330" i="2" s="1"/>
  <c r="I1331" i="2" s="1"/>
  <c r="I1332" i="2" s="1"/>
  <c r="I1333" i="2" s="1"/>
  <c r="I1334" i="2" s="1"/>
  <c r="I1335" i="2" s="1"/>
  <c r="I1336" i="2" s="1"/>
  <c r="I1337" i="2" s="1"/>
  <c r="I1338" i="2" s="1"/>
  <c r="I1339" i="2" s="1"/>
  <c r="I1340" i="2" s="1"/>
  <c r="I1341" i="2" s="1"/>
  <c r="I1342" i="2" s="1"/>
  <c r="I1343" i="2" s="1"/>
  <c r="I1344" i="2" s="1"/>
  <c r="I1345" i="2" s="1"/>
  <c r="I1346" i="2" s="1"/>
  <c r="I1347" i="2" s="1"/>
  <c r="I1348" i="2" s="1"/>
  <c r="I1349" i="2" s="1"/>
  <c r="I1350" i="2" s="1"/>
  <c r="I1351" i="2" s="1"/>
  <c r="I1352" i="2" s="1"/>
  <c r="I1353" i="2" s="1"/>
  <c r="I1354" i="2" s="1"/>
  <c r="I1355" i="2" s="1"/>
  <c r="I1356" i="2" s="1"/>
  <c r="I1357" i="2" s="1"/>
  <c r="I1358" i="2" s="1"/>
  <c r="I1359" i="2" s="1"/>
  <c r="I1360" i="2" s="1"/>
  <c r="I1361" i="2" s="1"/>
  <c r="I1362" i="2" s="1"/>
  <c r="I1363" i="2" s="1"/>
  <c r="I1364" i="2" s="1"/>
  <c r="I1365" i="2" s="1"/>
  <c r="I1366" i="2" s="1"/>
  <c r="I1367" i="2" s="1"/>
  <c r="I1368" i="2" s="1"/>
  <c r="I1369" i="2" s="1"/>
  <c r="I1370" i="2" s="1"/>
  <c r="I1371" i="2" s="1"/>
  <c r="I1372" i="2" s="1"/>
  <c r="I1373" i="2" s="1"/>
  <c r="I1374" i="2" s="1"/>
  <c r="I1375" i="2" s="1"/>
  <c r="I1376" i="2" s="1"/>
  <c r="I1377" i="2" s="1"/>
  <c r="I1378" i="2" s="1"/>
  <c r="I1379" i="2" s="1"/>
  <c r="I1380" i="2" s="1"/>
  <c r="I1381" i="2" s="1"/>
  <c r="I1382" i="2" s="1"/>
  <c r="I1383" i="2" s="1"/>
  <c r="I1384" i="2" s="1"/>
  <c r="I1385" i="2" s="1"/>
  <c r="I1386" i="2" s="1"/>
  <c r="I1387" i="2" s="1"/>
  <c r="I1388" i="2" s="1"/>
  <c r="I1389" i="2" s="1"/>
  <c r="I1390" i="2" s="1"/>
  <c r="I1391" i="2" s="1"/>
  <c r="I1392" i="2" s="1"/>
  <c r="I1393" i="2" s="1"/>
  <c r="I1394" i="2" s="1"/>
  <c r="I1395" i="2" s="1"/>
  <c r="I1396" i="2" s="1"/>
  <c r="I1397" i="2" s="1"/>
  <c r="I1398" i="2" s="1"/>
  <c r="I1399" i="2" s="1"/>
  <c r="I1400" i="2" s="1"/>
  <c r="I1401" i="2" s="1"/>
  <c r="I1402" i="2" s="1"/>
  <c r="I1403" i="2" s="1"/>
  <c r="I1404" i="2" s="1"/>
  <c r="I1405" i="2" s="1"/>
  <c r="I1406" i="2" s="1"/>
  <c r="I1407" i="2" s="1"/>
  <c r="I1408" i="2" s="1"/>
  <c r="I1409" i="2" s="1"/>
  <c r="I1410" i="2" s="1"/>
  <c r="I1411" i="2" s="1"/>
  <c r="I1412" i="2" s="1"/>
  <c r="I1413" i="2" s="1"/>
  <c r="I1414" i="2" s="1"/>
  <c r="I1415" i="2" s="1"/>
  <c r="I1416" i="2" s="1"/>
  <c r="I1417" i="2" s="1"/>
  <c r="I1418" i="2" s="1"/>
  <c r="I1419" i="2" s="1"/>
  <c r="I1420" i="2" s="1"/>
  <c r="I1421" i="2" s="1"/>
  <c r="I1422" i="2" s="1"/>
  <c r="I1423" i="2" s="1"/>
  <c r="I1424" i="2" s="1"/>
  <c r="I1425" i="2" s="1"/>
  <c r="I1426" i="2" s="1"/>
  <c r="I1427" i="2" s="1"/>
  <c r="I1428" i="2" s="1"/>
  <c r="I1429" i="2" s="1"/>
  <c r="I1430" i="2" s="1"/>
  <c r="I1431" i="2" s="1"/>
  <c r="I1432" i="2" s="1"/>
  <c r="I1433" i="2" s="1"/>
  <c r="I1434" i="2" s="1"/>
  <c r="I1435" i="2" s="1"/>
  <c r="I1436" i="2" s="1"/>
  <c r="I1437" i="2" s="1"/>
  <c r="I1438" i="2" s="1"/>
  <c r="I1439" i="2" s="1"/>
  <c r="I1440" i="2" s="1"/>
  <c r="I1441" i="2" s="1"/>
  <c r="I1442" i="2" s="1"/>
  <c r="I1443" i="2" s="1"/>
  <c r="I1444" i="2" s="1"/>
  <c r="I1445" i="2" s="1"/>
  <c r="I1446" i="2" s="1"/>
  <c r="I1447" i="2" s="1"/>
  <c r="I1448" i="2" s="1"/>
  <c r="I1449" i="2" s="1"/>
  <c r="I1450" i="2" s="1"/>
  <c r="I1451" i="2" s="1"/>
  <c r="I1452" i="2" s="1"/>
  <c r="I1453" i="2" s="1"/>
  <c r="I1454" i="2" s="1"/>
  <c r="I1455" i="2" s="1"/>
  <c r="I1456" i="2" s="1"/>
  <c r="I1457" i="2" s="1"/>
  <c r="I1458" i="2" s="1"/>
  <c r="I1459" i="2" s="1"/>
  <c r="I1460" i="2" s="1"/>
  <c r="I1461" i="2" s="1"/>
  <c r="I1462" i="2" s="1"/>
  <c r="I1463" i="2" s="1"/>
  <c r="I1464" i="2" s="1"/>
  <c r="I1465" i="2" s="1"/>
  <c r="I1466" i="2" s="1"/>
  <c r="I1467" i="2" s="1"/>
  <c r="I1468" i="2" s="1"/>
  <c r="I1469" i="2" s="1"/>
  <c r="I1470" i="2" s="1"/>
  <c r="I1471" i="2" s="1"/>
  <c r="I1472" i="2" s="1"/>
  <c r="I1473" i="2" s="1"/>
  <c r="I1474" i="2" s="1"/>
  <c r="I1475" i="2" s="1"/>
  <c r="I1476" i="2" s="1"/>
  <c r="I1477" i="2" s="1"/>
  <c r="I1478" i="2" s="1"/>
  <c r="I1479" i="2" s="1"/>
  <c r="I1480" i="2" s="1"/>
  <c r="I1481" i="2" s="1"/>
  <c r="I1482" i="2" s="1"/>
  <c r="I1483" i="2" s="1"/>
  <c r="I1484" i="2" s="1"/>
  <c r="I1485" i="2" s="1"/>
  <c r="I1486" i="2" s="1"/>
  <c r="I1487" i="2" s="1"/>
  <c r="I1488" i="2" s="1"/>
  <c r="I1489" i="2" s="1"/>
  <c r="I1490" i="2" s="1"/>
  <c r="I1491" i="2" s="1"/>
  <c r="I1492" i="2" s="1"/>
  <c r="I1493" i="2" s="1"/>
  <c r="I1494" i="2" s="1"/>
  <c r="I1495" i="2" s="1"/>
  <c r="I1496" i="2" s="1"/>
  <c r="I1497" i="2" s="1"/>
  <c r="I1498" i="2" s="1"/>
  <c r="I1499" i="2" s="1"/>
  <c r="I1500" i="2" s="1"/>
  <c r="I1501" i="2" s="1"/>
  <c r="I1502" i="2" s="1"/>
  <c r="I1503" i="2" s="1"/>
  <c r="I1504" i="2" s="1"/>
  <c r="I1505" i="2" s="1"/>
  <c r="I1506" i="2" s="1"/>
  <c r="I1507" i="2" s="1"/>
  <c r="I1508" i="2" s="1"/>
  <c r="I1509" i="2" s="1"/>
  <c r="I1510" i="2" s="1"/>
  <c r="I1511" i="2" s="1"/>
  <c r="I1512" i="2" s="1"/>
  <c r="I1513" i="2" s="1"/>
  <c r="I1514" i="2" s="1"/>
  <c r="I1515" i="2" s="1"/>
  <c r="I1516" i="2" s="1"/>
  <c r="I1517" i="2" s="1"/>
  <c r="I1518" i="2" s="1"/>
  <c r="I1519" i="2" s="1"/>
  <c r="I1520" i="2" s="1"/>
  <c r="I1521" i="2" s="1"/>
  <c r="I1522" i="2" s="1"/>
  <c r="I1523" i="2" s="1"/>
  <c r="I1524" i="2" s="1"/>
  <c r="I1525" i="2" s="1"/>
  <c r="I1526" i="2" s="1"/>
  <c r="I1527" i="2" s="1"/>
  <c r="I1528" i="2" s="1"/>
  <c r="I1529" i="2" s="1"/>
  <c r="I1530" i="2" s="1"/>
  <c r="I1531" i="2" s="1"/>
  <c r="I1532" i="2" s="1"/>
  <c r="I1533" i="2" s="1"/>
  <c r="I1534" i="2" s="1"/>
  <c r="I1535" i="2" s="1"/>
  <c r="I1536" i="2" s="1"/>
  <c r="I1537" i="2" s="1"/>
  <c r="I1538" i="2" s="1"/>
  <c r="I1539" i="2" s="1"/>
  <c r="I1540" i="2" s="1"/>
  <c r="I1541" i="2" s="1"/>
  <c r="I1542" i="2" s="1"/>
  <c r="I1543" i="2" s="1"/>
  <c r="I1544" i="2" s="1"/>
  <c r="I1545" i="2" s="1"/>
  <c r="I1546" i="2" s="1"/>
  <c r="I1547" i="2" s="1"/>
  <c r="I1548" i="2" s="1"/>
  <c r="I1549" i="2" s="1"/>
  <c r="I1550" i="2" s="1"/>
  <c r="I1551" i="2" s="1"/>
  <c r="I1552" i="2" s="1"/>
  <c r="I1553" i="2" s="1"/>
  <c r="I1554" i="2" s="1"/>
  <c r="I1555" i="2" s="1"/>
  <c r="I1556" i="2" s="1"/>
  <c r="I1557" i="2" s="1"/>
  <c r="I1558" i="2" s="1"/>
  <c r="I1559" i="2" s="1"/>
  <c r="I1560" i="2" s="1"/>
  <c r="I1561" i="2" s="1"/>
  <c r="I1562" i="2" s="1"/>
  <c r="I1563" i="2" s="1"/>
  <c r="I1564" i="2" s="1"/>
  <c r="I1565" i="2" s="1"/>
  <c r="I1566" i="2" s="1"/>
  <c r="I1567" i="2" s="1"/>
  <c r="I1568" i="2" s="1"/>
  <c r="I1569" i="2" s="1"/>
  <c r="I1570" i="2" s="1"/>
  <c r="I1571" i="2" s="1"/>
  <c r="I1572" i="2" s="1"/>
  <c r="I1573" i="2" s="1"/>
  <c r="I1574" i="2" s="1"/>
  <c r="I1575" i="2" s="1"/>
  <c r="I1576" i="2" s="1"/>
  <c r="I1577" i="2" s="1"/>
  <c r="I1578" i="2" s="1"/>
  <c r="I1579" i="2" s="1"/>
  <c r="I1580" i="2" s="1"/>
  <c r="I1581" i="2" s="1"/>
  <c r="I1582" i="2" s="1"/>
  <c r="I1583" i="2" s="1"/>
  <c r="I1584" i="2" s="1"/>
  <c r="I1585" i="2" s="1"/>
  <c r="I1586" i="2" s="1"/>
  <c r="I1587" i="2" s="1"/>
  <c r="I1588" i="2" s="1"/>
  <c r="I1589" i="2" s="1"/>
  <c r="I1590" i="2" s="1"/>
  <c r="I1591" i="2" s="1"/>
  <c r="I1592" i="2" s="1"/>
  <c r="I1593" i="2" s="1"/>
  <c r="I1594" i="2" s="1"/>
  <c r="I1595" i="2" s="1"/>
  <c r="I1596" i="2" s="1"/>
  <c r="I1597" i="2" s="1"/>
  <c r="I1598" i="2" s="1"/>
  <c r="I1599" i="2" s="1"/>
  <c r="I1600" i="2" s="1"/>
  <c r="I1601" i="2" s="1"/>
  <c r="I1602" i="2" s="1"/>
  <c r="I1603" i="2" s="1"/>
  <c r="I1604" i="2" s="1"/>
  <c r="I1605" i="2" s="1"/>
  <c r="I1606" i="2" s="1"/>
  <c r="I1607" i="2" s="1"/>
  <c r="I1608" i="2" s="1"/>
  <c r="I1609" i="2" s="1"/>
  <c r="I1610" i="2" s="1"/>
  <c r="I1611" i="2" s="1"/>
  <c r="I1612" i="2" s="1"/>
  <c r="I1613" i="2" s="1"/>
  <c r="I1614" i="2" s="1"/>
  <c r="I1615" i="2" s="1"/>
  <c r="I1616" i="2" s="1"/>
  <c r="I1617" i="2" s="1"/>
  <c r="I1618" i="2" s="1"/>
  <c r="I1619" i="2" s="1"/>
  <c r="I1620" i="2" s="1"/>
  <c r="I1621" i="2" s="1"/>
  <c r="I1622" i="2" s="1"/>
  <c r="I1623" i="2" s="1"/>
  <c r="I1624" i="2" s="1"/>
  <c r="I1625" i="2" s="1"/>
  <c r="I1626" i="2" s="1"/>
  <c r="I1627" i="2" s="1"/>
  <c r="I1628" i="2" s="1"/>
  <c r="I1629" i="2" s="1"/>
  <c r="I1630" i="2" s="1"/>
  <c r="I1631" i="2" s="1"/>
  <c r="I1632" i="2" s="1"/>
  <c r="I1633" i="2" s="1"/>
  <c r="I1634" i="2" s="1"/>
  <c r="I1635" i="2" s="1"/>
  <c r="I1636" i="2" s="1"/>
  <c r="I1637" i="2" s="1"/>
  <c r="I1638" i="2" s="1"/>
  <c r="I1639" i="2" s="1"/>
  <c r="I1640" i="2" s="1"/>
  <c r="I1641" i="2" s="1"/>
  <c r="I1642" i="2" s="1"/>
  <c r="I1643" i="2" s="1"/>
  <c r="I1644" i="2" s="1"/>
  <c r="I1645" i="2" s="1"/>
  <c r="I1646" i="2" s="1"/>
  <c r="I1647" i="2" s="1"/>
  <c r="I1648" i="2" s="1"/>
  <c r="I1649" i="2" s="1"/>
  <c r="I1650" i="2" s="1"/>
  <c r="I1651" i="2" s="1"/>
  <c r="I1652" i="2" s="1"/>
  <c r="I1653" i="2" s="1"/>
  <c r="I1654" i="2" s="1"/>
  <c r="I1655" i="2" s="1"/>
  <c r="I1656" i="2" s="1"/>
  <c r="I1657" i="2" s="1"/>
  <c r="I1658" i="2" s="1"/>
  <c r="I1659" i="2" s="1"/>
  <c r="I1660" i="2" s="1"/>
  <c r="I1661" i="2" s="1"/>
  <c r="I1662" i="2" s="1"/>
  <c r="I1663" i="2" s="1"/>
  <c r="I1664" i="2" s="1"/>
  <c r="I1665" i="2" s="1"/>
  <c r="I1666" i="2" s="1"/>
  <c r="I1667" i="2" s="1"/>
  <c r="I1668" i="2" s="1"/>
  <c r="I1669" i="2" s="1"/>
  <c r="I1670" i="2" s="1"/>
  <c r="I1671" i="2" s="1"/>
  <c r="I1672" i="2" s="1"/>
  <c r="I1673" i="2" s="1"/>
  <c r="I1674" i="2" s="1"/>
  <c r="I1675" i="2" s="1"/>
  <c r="I1676" i="2" s="1"/>
  <c r="I1677" i="2" s="1"/>
  <c r="I1678" i="2" s="1"/>
  <c r="I1679" i="2" s="1"/>
  <c r="I1680" i="2" s="1"/>
  <c r="I1681" i="2" s="1"/>
  <c r="I1682" i="2" s="1"/>
  <c r="I1683" i="2" s="1"/>
  <c r="I1684" i="2" s="1"/>
  <c r="I1685" i="2" s="1"/>
  <c r="I1686" i="2" s="1"/>
  <c r="I1687" i="2" s="1"/>
  <c r="I1688" i="2" s="1"/>
  <c r="I1689" i="2" s="1"/>
  <c r="I1690" i="2" s="1"/>
  <c r="I1691" i="2" s="1"/>
  <c r="I1692" i="2" s="1"/>
  <c r="I1693" i="2" s="1"/>
  <c r="I1694" i="2" s="1"/>
  <c r="I1695" i="2" s="1"/>
  <c r="I1696" i="2" s="1"/>
  <c r="I1697" i="2" s="1"/>
  <c r="I1698" i="2" s="1"/>
  <c r="I1699" i="2" s="1"/>
  <c r="I1700" i="2" s="1"/>
  <c r="I1701" i="2" s="1"/>
  <c r="I1702" i="2" s="1"/>
  <c r="I1703" i="2" s="1"/>
  <c r="I1704" i="2" s="1"/>
  <c r="I1705" i="2" s="1"/>
  <c r="I1706" i="2" s="1"/>
  <c r="I1707" i="2" s="1"/>
  <c r="I1708" i="2" s="1"/>
  <c r="I1709" i="2" s="1"/>
  <c r="I1710" i="2" s="1"/>
  <c r="I1711" i="2" s="1"/>
  <c r="I1712" i="2" s="1"/>
  <c r="I1713" i="2" s="1"/>
  <c r="I1714" i="2" s="1"/>
  <c r="I1715" i="2" s="1"/>
  <c r="I1716" i="2" s="1"/>
  <c r="I1717" i="2" s="1"/>
  <c r="I1718" i="2" s="1"/>
  <c r="I1719" i="2" s="1"/>
  <c r="I1720" i="2" s="1"/>
  <c r="I1721" i="2" s="1"/>
  <c r="I1722" i="2" s="1"/>
  <c r="I1723" i="2" s="1"/>
  <c r="I1724" i="2" s="1"/>
  <c r="I1725" i="2" s="1"/>
  <c r="I1726" i="2" s="1"/>
  <c r="I1727" i="2" s="1"/>
  <c r="I1728" i="2" s="1"/>
  <c r="I1729" i="2" s="1"/>
  <c r="I1730" i="2" s="1"/>
  <c r="I1731" i="2" s="1"/>
  <c r="I1732" i="2" s="1"/>
  <c r="I1733" i="2" s="1"/>
  <c r="I1734" i="2" s="1"/>
  <c r="I1735" i="2" s="1"/>
  <c r="I1736" i="2" s="1"/>
  <c r="I1737" i="2" s="1"/>
  <c r="I1738" i="2" s="1"/>
  <c r="I1739" i="2" s="1"/>
  <c r="I1740" i="2" s="1"/>
  <c r="I1741" i="2" s="1"/>
  <c r="I1742" i="2" s="1"/>
  <c r="I1743" i="2" s="1"/>
  <c r="I1744" i="2" s="1"/>
  <c r="I1745" i="2" s="1"/>
  <c r="I1746" i="2" s="1"/>
  <c r="I1747" i="2" s="1"/>
  <c r="I1748" i="2" s="1"/>
  <c r="I1749" i="2" s="1"/>
  <c r="I1750" i="2" s="1"/>
  <c r="I1751" i="2" s="1"/>
  <c r="I1752" i="2" s="1"/>
  <c r="I1753" i="2" s="1"/>
  <c r="I1754" i="2" s="1"/>
  <c r="I1755" i="2" s="1"/>
  <c r="I1756" i="2" s="1"/>
  <c r="I1757" i="2" s="1"/>
  <c r="I1758" i="2" s="1"/>
  <c r="I1759" i="2" s="1"/>
  <c r="I1760" i="2" s="1"/>
  <c r="I1761" i="2" s="1"/>
  <c r="I1762" i="2" s="1"/>
  <c r="I1763" i="2" s="1"/>
  <c r="I1764" i="2" s="1"/>
  <c r="I1765" i="2" s="1"/>
  <c r="I1766" i="2" s="1"/>
  <c r="I1767" i="2" s="1"/>
  <c r="I1768" i="2" s="1"/>
  <c r="I1769" i="2" s="1"/>
  <c r="I1770" i="2" s="1"/>
  <c r="I1771" i="2" s="1"/>
  <c r="I1772" i="2" s="1"/>
  <c r="I1773" i="2" s="1"/>
  <c r="I1774" i="2" s="1"/>
  <c r="I1775" i="2" s="1"/>
  <c r="I1776" i="2" s="1"/>
  <c r="I1777" i="2" s="1"/>
  <c r="I1778" i="2" s="1"/>
  <c r="I1779" i="2" s="1"/>
  <c r="I1780" i="2" s="1"/>
  <c r="I1781" i="2" s="1"/>
  <c r="I1782" i="2" s="1"/>
  <c r="I1783" i="2" s="1"/>
  <c r="I1784" i="2" s="1"/>
  <c r="I1785" i="2" s="1"/>
  <c r="I1786" i="2" s="1"/>
  <c r="I1787" i="2" s="1"/>
  <c r="I1788" i="2" s="1"/>
  <c r="I1789" i="2" s="1"/>
  <c r="I1790" i="2" s="1"/>
  <c r="I1791" i="2" s="1"/>
  <c r="I1792" i="2" s="1"/>
  <c r="I1793" i="2" s="1"/>
  <c r="I1794" i="2" s="1"/>
  <c r="I1795" i="2" s="1"/>
  <c r="I1796" i="2" s="1"/>
  <c r="I1797" i="2" s="1"/>
  <c r="I1798" i="2" s="1"/>
  <c r="I1799" i="2" s="1"/>
  <c r="I1800" i="2" s="1"/>
  <c r="I1801" i="2" s="1"/>
  <c r="I1802" i="2" s="1"/>
  <c r="I1803" i="2" s="1"/>
  <c r="I1804" i="2" s="1"/>
  <c r="I1805" i="2" s="1"/>
  <c r="I1806" i="2" s="1"/>
  <c r="I1807" i="2" s="1"/>
  <c r="I1808" i="2" s="1"/>
  <c r="I1809" i="2" s="1"/>
  <c r="I1810" i="2" s="1"/>
  <c r="I1811" i="2" s="1"/>
  <c r="I1812" i="2" s="1"/>
  <c r="I1813" i="2" s="1"/>
  <c r="I1814" i="2" s="1"/>
  <c r="I1815" i="2" s="1"/>
  <c r="I1816" i="2" s="1"/>
  <c r="I1817" i="2" s="1"/>
  <c r="I1818" i="2" s="1"/>
  <c r="I1819" i="2" s="1"/>
  <c r="I1820" i="2" s="1"/>
  <c r="I1821" i="2" s="1"/>
  <c r="I1822" i="2" s="1"/>
  <c r="I1823" i="2" s="1"/>
  <c r="I1824" i="2" s="1"/>
  <c r="I1825" i="2" s="1"/>
  <c r="I1826" i="2" s="1"/>
  <c r="I1827" i="2" s="1"/>
  <c r="I1828" i="2" s="1"/>
  <c r="I1829" i="2" s="1"/>
  <c r="I1830" i="2" s="1"/>
  <c r="I1831" i="2" s="1"/>
  <c r="I1832" i="2" s="1"/>
  <c r="I1833" i="2" s="1"/>
  <c r="I1834" i="2" s="1"/>
  <c r="I1835" i="2" s="1"/>
  <c r="I1836" i="2" s="1"/>
  <c r="I1837" i="2" s="1"/>
  <c r="I1838" i="2" s="1"/>
  <c r="I1839" i="2" s="1"/>
  <c r="I1840" i="2" s="1"/>
  <c r="I1841" i="2" s="1"/>
  <c r="I1842" i="2" s="1"/>
  <c r="I1843" i="2" s="1"/>
  <c r="I1844" i="2" s="1"/>
  <c r="I1845" i="2" s="1"/>
  <c r="I1846" i="2" s="1"/>
  <c r="I1847" i="2" s="1"/>
  <c r="I1848" i="2" s="1"/>
  <c r="I1849" i="2" s="1"/>
  <c r="I1850" i="2" s="1"/>
  <c r="I1851" i="2" s="1"/>
  <c r="I1852" i="2" s="1"/>
  <c r="I1853" i="2" s="1"/>
  <c r="I1854" i="2" s="1"/>
  <c r="I1855" i="2" s="1"/>
  <c r="I1856" i="2" s="1"/>
  <c r="I1857" i="2" s="1"/>
  <c r="I1858" i="2" s="1"/>
  <c r="I1859" i="2" s="1"/>
  <c r="I1860" i="2" s="1"/>
  <c r="I1861" i="2" s="1"/>
  <c r="I1862" i="2" s="1"/>
  <c r="I1863" i="2" s="1"/>
  <c r="I1864" i="2" s="1"/>
  <c r="I1865" i="2" s="1"/>
  <c r="I1866" i="2" s="1"/>
  <c r="I1867" i="2" s="1"/>
  <c r="I1868" i="2" s="1"/>
  <c r="I1869" i="2" s="1"/>
  <c r="I1870" i="2" s="1"/>
  <c r="I1871" i="2" s="1"/>
  <c r="I1872" i="2" s="1"/>
  <c r="I1873" i="2" s="1"/>
  <c r="I1874" i="2" s="1"/>
  <c r="I1875" i="2" s="1"/>
  <c r="I1876" i="2" s="1"/>
  <c r="I1877" i="2" s="1"/>
  <c r="I1878" i="2" s="1"/>
  <c r="I1879" i="2" s="1"/>
  <c r="I1880" i="2" s="1"/>
  <c r="I1881" i="2" s="1"/>
  <c r="I1882" i="2" s="1"/>
  <c r="I1883" i="2" s="1"/>
  <c r="I1884" i="2" s="1"/>
  <c r="I1885" i="2" s="1"/>
  <c r="I1886" i="2" s="1"/>
  <c r="I1887" i="2" s="1"/>
  <c r="I1888" i="2" s="1"/>
  <c r="I1889" i="2" s="1"/>
  <c r="I1890" i="2" s="1"/>
  <c r="I1891" i="2" s="1"/>
  <c r="I1892" i="2" s="1"/>
  <c r="I1893" i="2" s="1"/>
  <c r="I1894" i="2" s="1"/>
  <c r="I1895" i="2" s="1"/>
  <c r="I1896" i="2" s="1"/>
  <c r="I1897" i="2" s="1"/>
  <c r="I1898" i="2" s="1"/>
  <c r="I1899" i="2" s="1"/>
  <c r="I1900" i="2" s="1"/>
  <c r="I1901" i="2" s="1"/>
  <c r="I1902" i="2" s="1"/>
  <c r="I1903" i="2" s="1"/>
  <c r="I1904" i="2" s="1"/>
  <c r="I1905" i="2" s="1"/>
  <c r="I1906" i="2" s="1"/>
  <c r="I1907" i="2" s="1"/>
  <c r="I1908" i="2" s="1"/>
  <c r="I1909" i="2" s="1"/>
  <c r="I1910" i="2" s="1"/>
  <c r="I1911" i="2" s="1"/>
  <c r="I1912" i="2" s="1"/>
  <c r="I1913" i="2" s="1"/>
  <c r="I1914" i="2" s="1"/>
  <c r="I1915" i="2" s="1"/>
  <c r="I1916" i="2" s="1"/>
  <c r="I1917" i="2" s="1"/>
  <c r="I1918" i="2" s="1"/>
  <c r="I1919" i="2" s="1"/>
  <c r="I1920" i="2" s="1"/>
  <c r="I1921" i="2" s="1"/>
  <c r="I1922" i="2" s="1"/>
  <c r="I1923" i="2" s="1"/>
  <c r="I1924" i="2" s="1"/>
  <c r="I1925" i="2" s="1"/>
  <c r="I1926" i="2" s="1"/>
  <c r="I1927" i="2" s="1"/>
  <c r="I1928" i="2" s="1"/>
  <c r="I1929" i="2" s="1"/>
  <c r="I1930" i="2" s="1"/>
  <c r="I1931" i="2" s="1"/>
  <c r="I1932" i="2" s="1"/>
  <c r="I1933" i="2" s="1"/>
  <c r="I1934" i="2" s="1"/>
  <c r="I1935" i="2" s="1"/>
  <c r="I1936" i="2" s="1"/>
  <c r="I1937" i="2" s="1"/>
  <c r="I1938" i="2" s="1"/>
  <c r="I1939" i="2" s="1"/>
  <c r="I1940" i="2" s="1"/>
  <c r="I1941" i="2" s="1"/>
  <c r="I1942" i="2" s="1"/>
  <c r="I1943" i="2" s="1"/>
  <c r="I1944" i="2" s="1"/>
  <c r="I1945" i="2" s="1"/>
  <c r="I1946" i="2" s="1"/>
  <c r="I1947" i="2" s="1"/>
  <c r="I1948" i="2" s="1"/>
  <c r="I1949" i="2" s="1"/>
  <c r="I1950" i="2" s="1"/>
  <c r="I1951" i="2" s="1"/>
  <c r="I1952" i="2" s="1"/>
  <c r="I1953" i="2" s="1"/>
  <c r="I1954" i="2" s="1"/>
  <c r="I1955" i="2" s="1"/>
  <c r="I1956" i="2" s="1"/>
  <c r="I1957" i="2" s="1"/>
  <c r="I1958" i="2" s="1"/>
  <c r="I1959" i="2" s="1"/>
  <c r="I1960" i="2" s="1"/>
  <c r="I1961" i="2" s="1"/>
  <c r="I1962" i="2" s="1"/>
  <c r="I1963" i="2" s="1"/>
  <c r="I1964" i="2" s="1"/>
  <c r="I1965" i="2" s="1"/>
  <c r="I1966" i="2" s="1"/>
  <c r="I1967" i="2" s="1"/>
  <c r="I1968" i="2" s="1"/>
  <c r="I1969" i="2" s="1"/>
  <c r="I1970" i="2" s="1"/>
  <c r="I1971" i="2" s="1"/>
  <c r="I1972" i="2" s="1"/>
  <c r="I1973" i="2" s="1"/>
  <c r="I1974" i="2" s="1"/>
  <c r="I1975" i="2" s="1"/>
  <c r="I1976" i="2" s="1"/>
  <c r="I1977" i="2" s="1"/>
  <c r="I1978" i="2" s="1"/>
  <c r="I1979" i="2" s="1"/>
  <c r="I1980" i="2" s="1"/>
  <c r="I1981" i="2" s="1"/>
  <c r="I1982" i="2" s="1"/>
  <c r="I1983" i="2" s="1"/>
  <c r="I1984" i="2" s="1"/>
  <c r="I1985" i="2" s="1"/>
  <c r="I1986" i="2" s="1"/>
  <c r="I1987" i="2" s="1"/>
  <c r="I1988" i="2" s="1"/>
  <c r="I1989" i="2" s="1"/>
  <c r="I1990" i="2" s="1"/>
  <c r="I1991" i="2" s="1"/>
  <c r="I1992" i="2" s="1"/>
  <c r="I1993" i="2" s="1"/>
  <c r="I1994" i="2" s="1"/>
  <c r="I1995" i="2" s="1"/>
  <c r="I1996" i="2" s="1"/>
  <c r="I1997" i="2" s="1"/>
  <c r="I1998" i="2" s="1"/>
  <c r="I1999" i="2" s="1"/>
  <c r="I2000" i="2" s="1"/>
  <c r="I2001" i="2" s="1"/>
  <c r="I2002" i="2" s="1"/>
  <c r="I2003" i="2" s="1"/>
  <c r="I2004" i="2" s="1"/>
  <c r="I2005" i="2" s="1"/>
  <c r="I2006" i="2" s="1"/>
  <c r="I2007" i="2" s="1"/>
  <c r="I2008" i="2" s="1"/>
  <c r="I2009" i="2" s="1"/>
  <c r="I2010" i="2" s="1"/>
  <c r="I2011" i="2" s="1"/>
  <c r="I2012" i="2" s="1"/>
  <c r="I2013" i="2" s="1"/>
  <c r="I2014" i="2" s="1"/>
  <c r="I2015" i="2" s="1"/>
  <c r="I2016" i="2" s="1"/>
  <c r="I2017" i="2" s="1"/>
  <c r="I2018" i="2" s="1"/>
  <c r="I2019" i="2" s="1"/>
  <c r="I2020" i="2" s="1"/>
  <c r="I2021" i="2" s="1"/>
  <c r="I2022" i="2" s="1"/>
  <c r="I2023" i="2" s="1"/>
  <c r="I2024" i="2" s="1"/>
  <c r="I2025" i="2" s="1"/>
  <c r="I2026" i="2" s="1"/>
  <c r="I2027" i="2" s="1"/>
  <c r="I2028" i="2" s="1"/>
  <c r="I2029" i="2" s="1"/>
  <c r="I2030" i="2" s="1"/>
  <c r="I2031" i="2" s="1"/>
  <c r="I2032" i="2" s="1"/>
  <c r="I2033" i="2" s="1"/>
  <c r="I2034" i="2" s="1"/>
  <c r="I2035" i="2" s="1"/>
  <c r="I2036" i="2" s="1"/>
  <c r="I2037" i="2" s="1"/>
  <c r="I2038" i="2" s="1"/>
  <c r="I2039" i="2" s="1"/>
  <c r="I2040" i="2" s="1"/>
  <c r="I2041" i="2" s="1"/>
  <c r="I2042" i="2" s="1"/>
  <c r="I2043" i="2" s="1"/>
  <c r="I2044" i="2" s="1"/>
  <c r="I2045" i="2" s="1"/>
  <c r="I2046" i="2" s="1"/>
  <c r="I2047" i="2" s="1"/>
  <c r="I2048" i="2" s="1"/>
  <c r="I2049" i="2" s="1"/>
  <c r="I2050" i="2" s="1"/>
  <c r="I2051" i="2" s="1"/>
  <c r="I2052" i="2" s="1"/>
  <c r="I2053" i="2" s="1"/>
  <c r="I2054" i="2" s="1"/>
  <c r="I2055" i="2" s="1"/>
  <c r="I2056" i="2" s="1"/>
  <c r="I2057" i="2" s="1"/>
  <c r="I2058" i="2" s="1"/>
  <c r="I2059" i="2" s="1"/>
  <c r="I2060" i="2" s="1"/>
  <c r="I2061" i="2" s="1"/>
  <c r="I2062" i="2" s="1"/>
  <c r="I2063" i="2" s="1"/>
  <c r="I2064" i="2" s="1"/>
  <c r="I2065" i="2" s="1"/>
  <c r="I2066" i="2" s="1"/>
  <c r="I2067" i="2" s="1"/>
  <c r="I2068" i="2" s="1"/>
  <c r="I2069" i="2" s="1"/>
  <c r="I2070" i="2" s="1"/>
  <c r="I2071" i="2" s="1"/>
  <c r="I2072" i="2" s="1"/>
  <c r="I2073" i="2" s="1"/>
  <c r="I2074" i="2" s="1"/>
  <c r="I2075" i="2" s="1"/>
  <c r="I2076" i="2" s="1"/>
  <c r="I2077" i="2" s="1"/>
  <c r="I2078" i="2" s="1"/>
  <c r="I2079" i="2" s="1"/>
  <c r="I2080" i="2" s="1"/>
  <c r="I2081" i="2" s="1"/>
  <c r="I2082" i="2" s="1"/>
  <c r="I2083" i="2" s="1"/>
  <c r="I2084" i="2" s="1"/>
  <c r="I2085" i="2" s="1"/>
  <c r="I2086" i="2" s="1"/>
  <c r="I2087" i="2" s="1"/>
  <c r="I2088" i="2" s="1"/>
  <c r="I2089" i="2" s="1"/>
  <c r="I2090" i="2" s="1"/>
  <c r="I2091" i="2" s="1"/>
  <c r="I2092" i="2" s="1"/>
  <c r="I2093" i="2" s="1"/>
  <c r="I2094" i="2" s="1"/>
  <c r="I2095" i="2" s="1"/>
  <c r="I2096" i="2" s="1"/>
  <c r="I2097" i="2" s="1"/>
  <c r="I2098" i="2" s="1"/>
  <c r="I2099" i="2" s="1"/>
  <c r="I2100" i="2" s="1"/>
  <c r="I2101" i="2" s="1"/>
  <c r="I2102" i="2" s="1"/>
  <c r="I2103" i="2" s="1"/>
  <c r="I2104" i="2" s="1"/>
  <c r="I2105" i="2" s="1"/>
  <c r="I2106" i="2" s="1"/>
  <c r="I2107" i="2" s="1"/>
  <c r="I2108" i="2" s="1"/>
  <c r="I2109" i="2" s="1"/>
  <c r="I2110" i="2" s="1"/>
  <c r="I2111" i="2" s="1"/>
  <c r="I2112" i="2" s="1"/>
  <c r="I2113" i="2" s="1"/>
  <c r="I2114" i="2" s="1"/>
  <c r="I2115" i="2" s="1"/>
  <c r="I2116" i="2" s="1"/>
  <c r="I2117" i="2" s="1"/>
  <c r="I2118" i="2" s="1"/>
  <c r="I2119" i="2" s="1"/>
  <c r="I2120" i="2" s="1"/>
  <c r="I2121" i="2" s="1"/>
  <c r="I2122" i="2" s="1"/>
  <c r="I2123" i="2" s="1"/>
  <c r="I2124" i="2" s="1"/>
  <c r="I2125" i="2" s="1"/>
  <c r="I2126" i="2" s="1"/>
  <c r="I2127" i="2" s="1"/>
  <c r="I2128" i="2" s="1"/>
  <c r="I2129" i="2" s="1"/>
  <c r="I2130" i="2" s="1"/>
  <c r="I2131" i="2" s="1"/>
  <c r="I2132" i="2" s="1"/>
  <c r="I2133" i="2" s="1"/>
  <c r="I2134" i="2" s="1"/>
  <c r="I2135" i="2" s="1"/>
  <c r="I2136" i="2" s="1"/>
  <c r="I2137" i="2" s="1"/>
  <c r="I2138" i="2" s="1"/>
  <c r="I2139" i="2" s="1"/>
  <c r="I2140" i="2" s="1"/>
  <c r="I2141" i="2" s="1"/>
  <c r="I2142" i="2" s="1"/>
  <c r="I2143" i="2" s="1"/>
  <c r="I2144" i="2" s="1"/>
  <c r="I2145" i="2" s="1"/>
  <c r="I2146" i="2" s="1"/>
  <c r="I2147" i="2" s="1"/>
  <c r="I2148" i="2" s="1"/>
  <c r="I2149" i="2" s="1"/>
  <c r="I2150" i="2" s="1"/>
  <c r="I2151" i="2" s="1"/>
  <c r="I2152" i="2" s="1"/>
  <c r="I2153" i="2" s="1"/>
  <c r="I2154" i="2" s="1"/>
  <c r="I2155" i="2" s="1"/>
  <c r="I2156" i="2" s="1"/>
  <c r="I2157" i="2" s="1"/>
  <c r="I2158" i="2" s="1"/>
  <c r="I2159" i="2" s="1"/>
  <c r="I2160" i="2" s="1"/>
  <c r="I2161" i="2" s="1"/>
  <c r="I2162" i="2" s="1"/>
  <c r="I2163" i="2" s="1"/>
  <c r="I2164" i="2" s="1"/>
  <c r="I2165" i="2" s="1"/>
  <c r="I2166" i="2" s="1"/>
  <c r="I2167" i="2" s="1"/>
  <c r="I2168" i="2" s="1"/>
  <c r="I2169" i="2" s="1"/>
  <c r="I2170" i="2" s="1"/>
  <c r="I2171" i="2" s="1"/>
  <c r="I2172" i="2" s="1"/>
  <c r="I2173" i="2" s="1"/>
  <c r="I2174" i="2" s="1"/>
  <c r="I2175" i="2" s="1"/>
  <c r="I2176" i="2" s="1"/>
  <c r="I2177" i="2" s="1"/>
  <c r="I2178" i="2" s="1"/>
  <c r="I2179" i="2" s="1"/>
  <c r="I2180" i="2" s="1"/>
  <c r="I2181" i="2" s="1"/>
  <c r="I2182" i="2" s="1"/>
  <c r="I2183" i="2" s="1"/>
  <c r="I2184" i="2" s="1"/>
  <c r="I2185" i="2" s="1"/>
  <c r="I2186" i="2" s="1"/>
  <c r="I2187" i="2" s="1"/>
  <c r="I2188" i="2" s="1"/>
  <c r="I2189" i="2" s="1"/>
  <c r="I2190" i="2" s="1"/>
  <c r="I2191" i="2" s="1"/>
  <c r="I2192" i="2" s="1"/>
  <c r="I2193" i="2" s="1"/>
  <c r="I2194" i="2" s="1"/>
  <c r="I2195" i="2" s="1"/>
  <c r="I2196" i="2" s="1"/>
  <c r="I2197" i="2" s="1"/>
  <c r="I2198" i="2" s="1"/>
  <c r="I2199" i="2" s="1"/>
  <c r="I2200" i="2" s="1"/>
  <c r="I2201" i="2" s="1"/>
  <c r="I2202" i="2" s="1"/>
  <c r="I2203" i="2" s="1"/>
  <c r="I2204" i="2" s="1"/>
  <c r="I2205" i="2" s="1"/>
  <c r="I2206" i="2" s="1"/>
  <c r="I2207" i="2" s="1"/>
  <c r="I2208" i="2" s="1"/>
  <c r="I2209" i="2" s="1"/>
  <c r="I2210" i="2" s="1"/>
  <c r="I2211" i="2" s="1"/>
  <c r="I2212" i="2" s="1"/>
  <c r="I2213" i="2" s="1"/>
  <c r="I2214" i="2" s="1"/>
  <c r="I2215" i="2" s="1"/>
  <c r="I2216" i="2" s="1"/>
  <c r="I2217" i="2" s="1"/>
  <c r="I2218" i="2" s="1"/>
  <c r="I2219" i="2" s="1"/>
  <c r="I2220" i="2" s="1"/>
  <c r="I2221" i="2" s="1"/>
  <c r="I2222" i="2" s="1"/>
  <c r="I2223" i="2" s="1"/>
  <c r="I2224" i="2" s="1"/>
  <c r="I2225" i="2" s="1"/>
  <c r="I2226" i="2" s="1"/>
  <c r="I2227" i="2" s="1"/>
  <c r="I2228" i="2" s="1"/>
  <c r="I2229" i="2" s="1"/>
  <c r="I2230" i="2" s="1"/>
  <c r="I2231" i="2" s="1"/>
  <c r="I2232" i="2" s="1"/>
  <c r="I2233" i="2" s="1"/>
  <c r="I2234" i="2" s="1"/>
  <c r="I2235" i="2" s="1"/>
  <c r="I2236" i="2" s="1"/>
  <c r="I2237" i="2" s="1"/>
  <c r="I2238" i="2" s="1"/>
  <c r="I2239" i="2" s="1"/>
  <c r="I2240" i="2" s="1"/>
  <c r="I2241" i="2" s="1"/>
  <c r="I2242" i="2" s="1"/>
  <c r="I2243" i="2" s="1"/>
  <c r="I2244" i="2" s="1"/>
  <c r="I2245" i="2" s="1"/>
  <c r="I2246" i="2" s="1"/>
  <c r="I2247" i="2" s="1"/>
  <c r="I2248" i="2" s="1"/>
  <c r="I2249" i="2" s="1"/>
  <c r="I2250" i="2" s="1"/>
  <c r="I2251" i="2" s="1"/>
  <c r="I2252" i="2" s="1"/>
  <c r="I2253" i="2" s="1"/>
  <c r="I2254" i="2" s="1"/>
  <c r="I2255" i="2" s="1"/>
  <c r="I2256" i="2" s="1"/>
  <c r="I2257" i="2" s="1"/>
  <c r="I2258" i="2" s="1"/>
  <c r="I2259" i="2" s="1"/>
  <c r="I2260" i="2" s="1"/>
  <c r="I2261" i="2" s="1"/>
  <c r="I2262" i="2" s="1"/>
  <c r="I2263" i="2" s="1"/>
  <c r="I2264" i="2" s="1"/>
  <c r="I2265" i="2" s="1"/>
  <c r="I2266" i="2" s="1"/>
  <c r="I2267" i="2" s="1"/>
  <c r="I2268" i="2" s="1"/>
  <c r="I2269" i="2" s="1"/>
  <c r="I2270" i="2" s="1"/>
  <c r="I2271" i="2" s="1"/>
  <c r="I2272" i="2" s="1"/>
  <c r="I2273" i="2" s="1"/>
  <c r="I2274" i="2" s="1"/>
  <c r="I2275" i="2" s="1"/>
  <c r="I2276" i="2" s="1"/>
  <c r="I2277" i="2" s="1"/>
  <c r="I2278" i="2" s="1"/>
  <c r="I2279" i="2" s="1"/>
  <c r="I2280" i="2" s="1"/>
  <c r="I2281" i="2" s="1"/>
  <c r="I2282" i="2" s="1"/>
  <c r="I2283" i="2" s="1"/>
  <c r="I2284" i="2" s="1"/>
  <c r="I2285" i="2" s="1"/>
  <c r="I2286" i="2" s="1"/>
  <c r="I2287" i="2" s="1"/>
  <c r="I2288" i="2" s="1"/>
  <c r="I2289" i="2" s="1"/>
  <c r="I2290" i="2" s="1"/>
  <c r="I2291" i="2" s="1"/>
  <c r="I2292" i="2" s="1"/>
  <c r="I2293" i="2" s="1"/>
  <c r="I2294" i="2" s="1"/>
  <c r="I2295" i="2" s="1"/>
  <c r="I2296" i="2" s="1"/>
  <c r="I2297" i="2" s="1"/>
  <c r="I2298" i="2" s="1"/>
  <c r="I2299" i="2" s="1"/>
  <c r="I2300" i="2" s="1"/>
  <c r="I2301" i="2" s="1"/>
  <c r="I2302" i="2" s="1"/>
  <c r="I2303" i="2" s="1"/>
  <c r="I2304" i="2" s="1"/>
  <c r="I2305" i="2" s="1"/>
  <c r="I2306" i="2" s="1"/>
  <c r="I2307" i="2" s="1"/>
  <c r="I2308" i="2" s="1"/>
  <c r="I2309" i="2" s="1"/>
  <c r="I2310" i="2" s="1"/>
  <c r="I2311" i="2" s="1"/>
  <c r="I2312" i="2" s="1"/>
  <c r="I2313" i="2" s="1"/>
  <c r="I2314" i="2" s="1"/>
  <c r="I2315" i="2" s="1"/>
  <c r="I2316" i="2" s="1"/>
  <c r="I2317" i="2" s="1"/>
  <c r="I2318" i="2" s="1"/>
  <c r="I2319" i="2" s="1"/>
  <c r="I2320" i="2" s="1"/>
  <c r="I2321" i="2" s="1"/>
  <c r="I2322" i="2" s="1"/>
  <c r="I2323" i="2" s="1"/>
  <c r="I2324" i="2" s="1"/>
  <c r="I2325" i="2" s="1"/>
  <c r="I2326" i="2" s="1"/>
  <c r="I2327" i="2" s="1"/>
  <c r="I2328" i="2" s="1"/>
  <c r="I2329" i="2" s="1"/>
  <c r="I2330" i="2" s="1"/>
  <c r="I2331" i="2" s="1"/>
  <c r="I2332" i="2" s="1"/>
  <c r="I2333" i="2" s="1"/>
  <c r="I2334" i="2" s="1"/>
  <c r="I2335" i="2" s="1"/>
  <c r="I2336" i="2" s="1"/>
  <c r="I2337" i="2" s="1"/>
  <c r="I2338" i="2" s="1"/>
  <c r="I2339" i="2" s="1"/>
  <c r="I2340" i="2" s="1"/>
  <c r="I2341" i="2" s="1"/>
  <c r="I2342" i="2" s="1"/>
  <c r="I2343" i="2" s="1"/>
  <c r="I2344" i="2" s="1"/>
  <c r="I2345" i="2" s="1"/>
  <c r="I2346" i="2" s="1"/>
  <c r="I2347" i="2" s="1"/>
  <c r="I2348" i="2" s="1"/>
  <c r="I2349" i="2" s="1"/>
  <c r="I2350" i="2" s="1"/>
  <c r="I2351" i="2" s="1"/>
  <c r="I2352" i="2" s="1"/>
  <c r="I2353" i="2" s="1"/>
  <c r="I2354" i="2" s="1"/>
  <c r="I2355" i="2" s="1"/>
  <c r="I2356" i="2" s="1"/>
  <c r="I2357" i="2" s="1"/>
  <c r="I2358" i="2" s="1"/>
  <c r="I2359" i="2" s="1"/>
  <c r="I2360" i="2" s="1"/>
  <c r="I2361" i="2" s="1"/>
  <c r="I2362" i="2" s="1"/>
  <c r="I2363" i="2" s="1"/>
  <c r="I2364" i="2" s="1"/>
  <c r="I2365" i="2" s="1"/>
  <c r="I2366" i="2" s="1"/>
  <c r="I2367" i="2" s="1"/>
  <c r="I2368" i="2" s="1"/>
  <c r="I2369" i="2" s="1"/>
  <c r="I2370" i="2" s="1"/>
  <c r="I2371" i="2" s="1"/>
  <c r="I2372" i="2" s="1"/>
  <c r="I2373" i="2" s="1"/>
  <c r="I2374" i="2" s="1"/>
  <c r="I2375" i="2" s="1"/>
  <c r="I2376" i="2" s="1"/>
  <c r="I2377" i="2" s="1"/>
  <c r="I2378" i="2" s="1"/>
  <c r="I2379" i="2" s="1"/>
  <c r="I2380" i="2" s="1"/>
  <c r="I2381" i="2" s="1"/>
  <c r="I2382" i="2" s="1"/>
  <c r="I2383" i="2" s="1"/>
  <c r="I2384" i="2" s="1"/>
  <c r="I2385" i="2" s="1"/>
  <c r="I2386" i="2" s="1"/>
  <c r="I2387" i="2" s="1"/>
  <c r="I2388" i="2" s="1"/>
  <c r="I2389" i="2" s="1"/>
  <c r="I2390" i="2" s="1"/>
  <c r="I2391" i="2" s="1"/>
  <c r="I2392" i="2" s="1"/>
  <c r="I2393" i="2" s="1"/>
  <c r="I2394" i="2" s="1"/>
  <c r="I2395" i="2" s="1"/>
  <c r="I2396" i="2" s="1"/>
  <c r="I2397" i="2" s="1"/>
  <c r="I2398" i="2" s="1"/>
  <c r="I2399" i="2" s="1"/>
  <c r="I2400" i="2" s="1"/>
  <c r="I2401" i="2" s="1"/>
  <c r="I2402" i="2" s="1"/>
  <c r="I2403" i="2" s="1"/>
  <c r="I2404" i="2" s="1"/>
  <c r="I2405" i="2" s="1"/>
  <c r="I2406" i="2" s="1"/>
  <c r="I2407" i="2" s="1"/>
  <c r="I2408" i="2" s="1"/>
  <c r="I2409" i="2" s="1"/>
  <c r="I2410" i="2" s="1"/>
  <c r="I2411" i="2" s="1"/>
  <c r="I2412" i="2" s="1"/>
  <c r="I2413" i="2" s="1"/>
  <c r="I2414" i="2" s="1"/>
  <c r="I2415" i="2" s="1"/>
  <c r="I2416" i="2" s="1"/>
  <c r="I2417" i="2" s="1"/>
  <c r="I2418" i="2" s="1"/>
  <c r="I2419" i="2" s="1"/>
  <c r="I2420" i="2" s="1"/>
  <c r="I2421" i="2" s="1"/>
  <c r="I2422" i="2" s="1"/>
  <c r="I2423" i="2" s="1"/>
  <c r="I2424" i="2" s="1"/>
  <c r="I2425" i="2" s="1"/>
  <c r="I2426" i="2" s="1"/>
  <c r="I2427" i="2" s="1"/>
  <c r="I2428" i="2" s="1"/>
  <c r="I2429" i="2" s="1"/>
  <c r="I2430" i="2" s="1"/>
  <c r="I2431" i="2" s="1"/>
  <c r="I2432" i="2" s="1"/>
  <c r="I2433" i="2" s="1"/>
  <c r="I2434" i="2" s="1"/>
  <c r="I2435" i="2" s="1"/>
  <c r="I2436" i="2" s="1"/>
  <c r="I2437" i="2" s="1"/>
  <c r="I2438" i="2" s="1"/>
  <c r="I2439" i="2" s="1"/>
  <c r="I2440" i="2" s="1"/>
  <c r="I2441" i="2" s="1"/>
  <c r="I2442" i="2" s="1"/>
  <c r="I2443" i="2" s="1"/>
  <c r="I2444" i="2" s="1"/>
  <c r="I2445" i="2" s="1"/>
  <c r="I2446" i="2" s="1"/>
  <c r="I2447" i="2" s="1"/>
  <c r="I2448" i="2" s="1"/>
  <c r="I2449" i="2" s="1"/>
  <c r="I2450" i="2" s="1"/>
  <c r="I2451" i="2" s="1"/>
  <c r="I2452" i="2" s="1"/>
  <c r="I2453" i="2" s="1"/>
  <c r="I2454" i="2" s="1"/>
  <c r="I2455" i="2" s="1"/>
  <c r="I2456" i="2" s="1"/>
  <c r="I2457" i="2" s="1"/>
  <c r="I2458" i="2" s="1"/>
  <c r="I2459" i="2" s="1"/>
  <c r="I2460" i="2" s="1"/>
  <c r="I2461" i="2" s="1"/>
  <c r="I2462" i="2" s="1"/>
  <c r="I2463" i="2" s="1"/>
  <c r="I2464" i="2" s="1"/>
  <c r="I2465" i="2" s="1"/>
  <c r="I2466" i="2" s="1"/>
  <c r="I2467" i="2" s="1"/>
  <c r="I2468" i="2" s="1"/>
  <c r="I2469" i="2" s="1"/>
  <c r="I2470" i="2" s="1"/>
  <c r="I2471" i="2" s="1"/>
  <c r="I2472" i="2" s="1"/>
  <c r="I2473" i="2" s="1"/>
  <c r="I2474" i="2" s="1"/>
  <c r="I2475" i="2" s="1"/>
  <c r="I2476" i="2" s="1"/>
  <c r="I2477" i="2" s="1"/>
  <c r="I2478" i="2" s="1"/>
  <c r="I2479" i="2" s="1"/>
  <c r="I2480" i="2" s="1"/>
  <c r="I2481" i="2" s="1"/>
  <c r="I2482" i="2" s="1"/>
  <c r="I2483" i="2" s="1"/>
  <c r="I2484" i="2" s="1"/>
  <c r="I2485" i="2" s="1"/>
  <c r="I2486" i="2" s="1"/>
  <c r="I2487" i="2" s="1"/>
  <c r="I2488" i="2" s="1"/>
  <c r="I2489" i="2" s="1"/>
  <c r="I2490" i="2" s="1"/>
  <c r="I2491" i="2" s="1"/>
  <c r="I2492" i="2" s="1"/>
  <c r="I2493" i="2" s="1"/>
  <c r="I2494" i="2" s="1"/>
  <c r="I2495" i="2" s="1"/>
  <c r="I2496" i="2" s="1"/>
  <c r="I2497" i="2" s="1"/>
  <c r="I2498" i="2" s="1"/>
  <c r="I2499" i="2" s="1"/>
  <c r="I2500" i="2" s="1"/>
  <c r="I2501" i="2" s="1"/>
  <c r="I2502" i="2" s="1"/>
  <c r="I2503" i="2" s="1"/>
  <c r="I2504" i="2" s="1"/>
  <c r="I2505" i="2" s="1"/>
  <c r="I2506" i="2" s="1"/>
  <c r="I2507" i="2" s="1"/>
  <c r="I2508" i="2" s="1"/>
  <c r="I2509" i="2" s="1"/>
  <c r="I2510" i="2" s="1"/>
  <c r="I2511" i="2" s="1"/>
  <c r="I2512" i="2" s="1"/>
  <c r="I2513" i="2" s="1"/>
  <c r="I2514" i="2" s="1"/>
  <c r="I2515" i="2" s="1"/>
  <c r="I2516" i="2" s="1"/>
  <c r="I2517" i="2" s="1"/>
  <c r="I2518" i="2" s="1"/>
  <c r="I2519" i="2" s="1"/>
  <c r="I2520" i="2" s="1"/>
  <c r="I2521" i="2" s="1"/>
  <c r="I2522" i="2" s="1"/>
  <c r="I2523" i="2" s="1"/>
  <c r="I2524" i="2" s="1"/>
  <c r="I2525" i="2" s="1"/>
  <c r="I2526" i="2" s="1"/>
  <c r="I2527" i="2" s="1"/>
  <c r="I2528" i="2" s="1"/>
  <c r="I2529" i="2" s="1"/>
  <c r="I2530" i="2" s="1"/>
  <c r="I2531" i="2" s="1"/>
  <c r="I2532" i="2" s="1"/>
  <c r="I2533" i="2" s="1"/>
  <c r="I2534" i="2" s="1"/>
  <c r="I2535" i="2" s="1"/>
  <c r="I2536" i="2" s="1"/>
  <c r="I2537" i="2" s="1"/>
  <c r="I2538" i="2" s="1"/>
  <c r="I2539" i="2" s="1"/>
  <c r="I2540" i="2" s="1"/>
  <c r="I2541" i="2" s="1"/>
  <c r="I2542" i="2" s="1"/>
  <c r="I2543" i="2" s="1"/>
  <c r="I2544" i="2" s="1"/>
  <c r="I2545" i="2" s="1"/>
  <c r="I2546" i="2" s="1"/>
  <c r="I2547" i="2" s="1"/>
  <c r="I2548" i="2" s="1"/>
  <c r="I2549" i="2" s="1"/>
  <c r="I2550" i="2" s="1"/>
  <c r="I2551" i="2" s="1"/>
  <c r="I2552" i="2" s="1"/>
  <c r="I2553" i="2" s="1"/>
  <c r="I2554" i="2" s="1"/>
  <c r="I2555" i="2" s="1"/>
  <c r="I2556" i="2" s="1"/>
  <c r="I2557" i="2" s="1"/>
  <c r="I2558" i="2" s="1"/>
  <c r="I2559" i="2" s="1"/>
  <c r="I2560" i="2" s="1"/>
  <c r="I2561" i="2" s="1"/>
  <c r="I2562" i="2" s="1"/>
  <c r="I2563" i="2" s="1"/>
  <c r="I2564" i="2" s="1"/>
  <c r="I2565" i="2" s="1"/>
  <c r="I2566" i="2" s="1"/>
  <c r="I2567" i="2" s="1"/>
  <c r="I2568" i="2" s="1"/>
  <c r="I2569" i="2" s="1"/>
  <c r="I2570" i="2" s="1"/>
  <c r="I2571" i="2" s="1"/>
  <c r="I2572" i="2" s="1"/>
  <c r="I2573" i="2" s="1"/>
  <c r="I2574" i="2" s="1"/>
  <c r="I2575" i="2" s="1"/>
  <c r="I2576" i="2" s="1"/>
  <c r="I2577" i="2" s="1"/>
  <c r="I2578" i="2" s="1"/>
  <c r="I2579" i="2" s="1"/>
  <c r="I2580" i="2" s="1"/>
  <c r="I2581" i="2" s="1"/>
  <c r="I2582" i="2" s="1"/>
  <c r="I2583" i="2" s="1"/>
  <c r="I2584" i="2" s="1"/>
  <c r="I2585" i="2" s="1"/>
  <c r="I2586" i="2" s="1"/>
  <c r="I2587" i="2" s="1"/>
  <c r="I2588" i="2" s="1"/>
  <c r="I2589" i="2" s="1"/>
  <c r="I2590" i="2" s="1"/>
  <c r="I2591" i="2" s="1"/>
  <c r="I2592" i="2" s="1"/>
  <c r="I2593" i="2" s="1"/>
  <c r="I2594" i="2" s="1"/>
  <c r="I2595" i="2" s="1"/>
  <c r="I2596" i="2" s="1"/>
  <c r="I2597" i="2" s="1"/>
  <c r="I2598" i="2" s="1"/>
  <c r="I2599" i="2" s="1"/>
  <c r="I2600" i="2" s="1"/>
  <c r="I2601" i="2" s="1"/>
  <c r="I2602" i="2" s="1"/>
  <c r="I2603" i="2" s="1"/>
  <c r="I2604" i="2" s="1"/>
  <c r="I2605" i="2" s="1"/>
  <c r="I2606" i="2" s="1"/>
  <c r="I2607" i="2" s="1"/>
  <c r="I2608" i="2" s="1"/>
  <c r="I2609" i="2" s="1"/>
  <c r="I2610" i="2" s="1"/>
  <c r="I2611" i="2" s="1"/>
  <c r="I2612" i="2" s="1"/>
  <c r="I2613" i="2" s="1"/>
  <c r="I2614" i="2" s="1"/>
  <c r="I2615" i="2" s="1"/>
  <c r="I2616" i="2" s="1"/>
  <c r="I2617" i="2" s="1"/>
  <c r="I2618" i="2" s="1"/>
  <c r="I2619" i="2" s="1"/>
  <c r="I2620" i="2" s="1"/>
  <c r="I2621" i="2" s="1"/>
  <c r="I2622" i="2" s="1"/>
  <c r="I2623" i="2" s="1"/>
  <c r="I2624" i="2" s="1"/>
  <c r="I2625" i="2" s="1"/>
  <c r="I2626" i="2" s="1"/>
  <c r="I2627" i="2" s="1"/>
  <c r="I2628" i="2" s="1"/>
  <c r="I2629" i="2" s="1"/>
  <c r="I2630" i="2" s="1"/>
  <c r="I2631" i="2" s="1"/>
  <c r="I2632" i="2" s="1"/>
  <c r="I2633" i="2" s="1"/>
  <c r="I2634" i="2" s="1"/>
  <c r="I2635" i="2" s="1"/>
  <c r="I2636" i="2" s="1"/>
  <c r="I2637" i="2" s="1"/>
  <c r="I2638" i="2" s="1"/>
  <c r="I2639" i="2" s="1"/>
  <c r="I2640" i="2" s="1"/>
  <c r="I2641" i="2" s="1"/>
  <c r="I2642" i="2" s="1"/>
  <c r="I2643" i="2" s="1"/>
  <c r="I2644" i="2" s="1"/>
  <c r="I2645" i="2" s="1"/>
  <c r="I2646" i="2" s="1"/>
  <c r="I2647" i="2" s="1"/>
  <c r="I2648" i="2" s="1"/>
  <c r="I2649" i="2" s="1"/>
  <c r="I2650" i="2" s="1"/>
  <c r="I2651" i="2" s="1"/>
  <c r="I2652" i="2" s="1"/>
  <c r="I2653" i="2" s="1"/>
  <c r="I2654" i="2" s="1"/>
  <c r="I2655" i="2" s="1"/>
  <c r="I2656" i="2" s="1"/>
  <c r="I2657" i="2" s="1"/>
  <c r="I2658" i="2" s="1"/>
  <c r="I2659" i="2" s="1"/>
  <c r="I2660" i="2" s="1"/>
  <c r="I2661" i="2" s="1"/>
  <c r="I2662" i="2" s="1"/>
  <c r="I2663" i="2" s="1"/>
  <c r="I2664" i="2" s="1"/>
  <c r="I2665" i="2" s="1"/>
  <c r="I2666" i="2" s="1"/>
  <c r="I2667" i="2" s="1"/>
  <c r="I2668" i="2" s="1"/>
  <c r="I2669" i="2" s="1"/>
  <c r="I2670" i="2" s="1"/>
  <c r="I2671" i="2" s="1"/>
  <c r="I2672" i="2" s="1"/>
  <c r="I2673" i="2" s="1"/>
  <c r="I2674" i="2" s="1"/>
  <c r="I2675" i="2" s="1"/>
  <c r="I2676" i="2" s="1"/>
  <c r="I2677" i="2" s="1"/>
  <c r="I2678" i="2" s="1"/>
  <c r="I2679" i="2" s="1"/>
  <c r="I2680" i="2" s="1"/>
  <c r="I2681" i="2" s="1"/>
  <c r="I2682" i="2" s="1"/>
  <c r="I2683" i="2" s="1"/>
  <c r="I2684" i="2" s="1"/>
  <c r="I2685" i="2" s="1"/>
  <c r="I2686" i="2" s="1"/>
  <c r="I2687" i="2" s="1"/>
  <c r="I2688" i="2" s="1"/>
  <c r="I2689" i="2" s="1"/>
  <c r="I2690" i="2" s="1"/>
  <c r="I2691" i="2" s="1"/>
  <c r="I2692" i="2" s="1"/>
  <c r="I2693" i="2" s="1"/>
  <c r="I2694" i="2" s="1"/>
  <c r="I2695" i="2" s="1"/>
  <c r="I2696" i="2" s="1"/>
  <c r="I2697" i="2" s="1"/>
  <c r="I2698" i="2" s="1"/>
  <c r="I2699" i="2" s="1"/>
  <c r="I2700" i="2" s="1"/>
  <c r="I2701" i="2" s="1"/>
  <c r="I2702" i="2" s="1"/>
  <c r="I2703" i="2" s="1"/>
  <c r="I2704" i="2" s="1"/>
  <c r="I2705" i="2" s="1"/>
  <c r="I2706" i="2" s="1"/>
  <c r="I2707" i="2" s="1"/>
  <c r="I2708" i="2" s="1"/>
  <c r="I2709" i="2" s="1"/>
  <c r="I2710" i="2" s="1"/>
  <c r="I2711" i="2" s="1"/>
  <c r="I2712" i="2" s="1"/>
  <c r="I2713" i="2" s="1"/>
  <c r="I2714" i="2" s="1"/>
  <c r="I2715" i="2" s="1"/>
  <c r="I2716" i="2" s="1"/>
  <c r="I2717" i="2" s="1"/>
  <c r="I2718" i="2" s="1"/>
  <c r="I2719" i="2" s="1"/>
  <c r="I2720" i="2" s="1"/>
  <c r="I2721" i="2" s="1"/>
  <c r="I2722" i="2" s="1"/>
  <c r="I2723" i="2" s="1"/>
  <c r="I2724" i="2" s="1"/>
  <c r="I2725" i="2" s="1"/>
  <c r="I2726" i="2" s="1"/>
  <c r="I2727" i="2" s="1"/>
  <c r="I2728" i="2" s="1"/>
  <c r="I2729" i="2" s="1"/>
  <c r="I2730" i="2" s="1"/>
  <c r="I2731" i="2" s="1"/>
  <c r="I2732" i="2" s="1"/>
  <c r="I2733" i="2" s="1"/>
  <c r="I2734" i="2" s="1"/>
  <c r="I2735" i="2" s="1"/>
  <c r="I2736" i="2" s="1"/>
  <c r="I2737" i="2" s="1"/>
  <c r="I2738" i="2" s="1"/>
  <c r="I2739" i="2" s="1"/>
  <c r="I2740" i="2" s="1"/>
  <c r="I2741" i="2" s="1"/>
  <c r="I2742" i="2" s="1"/>
  <c r="I2743" i="2" s="1"/>
  <c r="I2744" i="2" s="1"/>
  <c r="I2745" i="2" s="1"/>
  <c r="I2746" i="2" s="1"/>
  <c r="I2747" i="2" s="1"/>
  <c r="I2748" i="2" s="1"/>
  <c r="I2749" i="2" s="1"/>
  <c r="I2750" i="2" s="1"/>
  <c r="I2751" i="2" s="1"/>
  <c r="I2752" i="2" s="1"/>
  <c r="I2753" i="2" s="1"/>
  <c r="I2754" i="2" s="1"/>
  <c r="I2755" i="2" s="1"/>
  <c r="I2756" i="2" s="1"/>
  <c r="I2757" i="2" s="1"/>
  <c r="I2758" i="2" s="1"/>
  <c r="I2759" i="2" s="1"/>
  <c r="I2760" i="2" s="1"/>
  <c r="I2761" i="2" s="1"/>
  <c r="I2762" i="2" s="1"/>
  <c r="I2763" i="2" s="1"/>
  <c r="I2764" i="2" s="1"/>
  <c r="I2765" i="2" s="1"/>
  <c r="I2766" i="2" s="1"/>
  <c r="I2767" i="2" s="1"/>
  <c r="I2768" i="2" s="1"/>
  <c r="I2769" i="2" s="1"/>
  <c r="I2770" i="2" s="1"/>
  <c r="I2771" i="2" s="1"/>
  <c r="I2772" i="2" s="1"/>
  <c r="I2773" i="2" s="1"/>
  <c r="I2774" i="2" s="1"/>
  <c r="I2775" i="2" s="1"/>
  <c r="I2776" i="2" s="1"/>
  <c r="I2777" i="2" s="1"/>
  <c r="I2778" i="2" s="1"/>
  <c r="I2779" i="2" s="1"/>
  <c r="I2780" i="2" s="1"/>
  <c r="I2781" i="2" s="1"/>
  <c r="I2782" i="2" s="1"/>
  <c r="I2783" i="2" s="1"/>
  <c r="I2784" i="2" s="1"/>
  <c r="I2785" i="2" s="1"/>
  <c r="I2786" i="2" s="1"/>
  <c r="I2787" i="2" s="1"/>
  <c r="I2788" i="2" s="1"/>
  <c r="I2789" i="2" s="1"/>
  <c r="I2790" i="2" s="1"/>
  <c r="I2791" i="2" s="1"/>
  <c r="I2792" i="2" s="1"/>
  <c r="I2793" i="2" s="1"/>
  <c r="I2794" i="2" s="1"/>
  <c r="I2795" i="2" s="1"/>
  <c r="I2796" i="2" s="1"/>
  <c r="I2797" i="2" s="1"/>
  <c r="I2798" i="2" s="1"/>
  <c r="I2799" i="2" s="1"/>
  <c r="I2800" i="2" s="1"/>
  <c r="I2801" i="2" s="1"/>
  <c r="I2802" i="2" s="1"/>
  <c r="I2803" i="2" s="1"/>
  <c r="I2804" i="2" s="1"/>
  <c r="I2805" i="2" s="1"/>
  <c r="I2806" i="2" s="1"/>
  <c r="I2807" i="2" s="1"/>
  <c r="I2808" i="2" s="1"/>
  <c r="I2809" i="2" s="1"/>
  <c r="I2810" i="2" s="1"/>
  <c r="I2811" i="2" s="1"/>
  <c r="I2812" i="2" s="1"/>
  <c r="I2813" i="2" s="1"/>
  <c r="I2814" i="2" s="1"/>
  <c r="I2815" i="2" s="1"/>
  <c r="I2816" i="2" s="1"/>
  <c r="I2817" i="2" s="1"/>
  <c r="I2818" i="2" s="1"/>
  <c r="I2819" i="2" s="1"/>
  <c r="I2820" i="2" s="1"/>
  <c r="I2821" i="2" s="1"/>
  <c r="I2822" i="2" s="1"/>
  <c r="I2823" i="2" s="1"/>
  <c r="I2824" i="2" s="1"/>
  <c r="I2825" i="2" s="1"/>
  <c r="I2826" i="2" s="1"/>
  <c r="I2827" i="2" s="1"/>
  <c r="I2828" i="2" s="1"/>
  <c r="I2829" i="2" s="1"/>
  <c r="I2830" i="2" s="1"/>
  <c r="I2831" i="2" s="1"/>
  <c r="I2832" i="2" s="1"/>
  <c r="I2833" i="2" s="1"/>
  <c r="I2834" i="2" s="1"/>
  <c r="I2835" i="2" s="1"/>
  <c r="I2836" i="2" s="1"/>
  <c r="I2837" i="2" s="1"/>
  <c r="I2838" i="2" s="1"/>
  <c r="I2839" i="2" s="1"/>
  <c r="I2840" i="2" s="1"/>
  <c r="I2841" i="2" s="1"/>
  <c r="I2842" i="2" s="1"/>
  <c r="I2843" i="2" s="1"/>
  <c r="I2844" i="2" s="1"/>
  <c r="I2845" i="2" s="1"/>
  <c r="I2846" i="2" s="1"/>
  <c r="I2847" i="2" s="1"/>
  <c r="I2848" i="2" s="1"/>
  <c r="I2849" i="2" s="1"/>
  <c r="I2850" i="2" s="1"/>
  <c r="I2851" i="2" s="1"/>
  <c r="I2852" i="2" s="1"/>
  <c r="I2853" i="2" s="1"/>
  <c r="I2854" i="2" s="1"/>
  <c r="I2855" i="2" s="1"/>
  <c r="I2856" i="2" s="1"/>
  <c r="I2857" i="2" s="1"/>
  <c r="I2858" i="2" s="1"/>
  <c r="I2859" i="2" s="1"/>
  <c r="I2860" i="2" s="1"/>
  <c r="I2861" i="2" s="1"/>
  <c r="I2862" i="2" s="1"/>
  <c r="I2863" i="2" s="1"/>
  <c r="I2864" i="2" s="1"/>
  <c r="I2865" i="2" s="1"/>
  <c r="I2866" i="2" s="1"/>
  <c r="I2867" i="2" s="1"/>
  <c r="I2868" i="2" s="1"/>
  <c r="I2869" i="2" s="1"/>
  <c r="I2870" i="2" s="1"/>
  <c r="I2871" i="2" s="1"/>
  <c r="I2872" i="2" s="1"/>
  <c r="I2873" i="2" s="1"/>
  <c r="I2874" i="2" s="1"/>
  <c r="I2875" i="2" s="1"/>
  <c r="I2876" i="2" s="1"/>
  <c r="I2877" i="2" s="1"/>
  <c r="I2878" i="2" s="1"/>
  <c r="I2879" i="2" s="1"/>
  <c r="I2880" i="2" s="1"/>
  <c r="I2881" i="2" s="1"/>
  <c r="I2882" i="2" s="1"/>
  <c r="I2883" i="2" s="1"/>
  <c r="I2884" i="2" s="1"/>
  <c r="I2885" i="2" s="1"/>
  <c r="I2886" i="2" s="1"/>
  <c r="I2887" i="2" s="1"/>
  <c r="I2888" i="2" s="1"/>
  <c r="I2889" i="2" s="1"/>
  <c r="I2890" i="2" s="1"/>
  <c r="I2891" i="2" s="1"/>
  <c r="I2892" i="2" s="1"/>
  <c r="I2893" i="2" s="1"/>
  <c r="I2894" i="2" s="1"/>
  <c r="I2895" i="2" s="1"/>
  <c r="I2896" i="2" s="1"/>
  <c r="I2897" i="2" s="1"/>
  <c r="I2898" i="2" s="1"/>
  <c r="I2899" i="2" s="1"/>
  <c r="I2900" i="2" s="1"/>
  <c r="I2901" i="2" s="1"/>
  <c r="I2902" i="2" s="1"/>
  <c r="I2903" i="2" s="1"/>
  <c r="I2904" i="2" s="1"/>
  <c r="I2905" i="2" s="1"/>
  <c r="I2906" i="2" s="1"/>
  <c r="I2907" i="2" s="1"/>
  <c r="I2908" i="2" s="1"/>
  <c r="I2909" i="2" s="1"/>
  <c r="I2910" i="2" s="1"/>
  <c r="I2911" i="2" s="1"/>
  <c r="I2912" i="2" s="1"/>
  <c r="I2913" i="2" s="1"/>
  <c r="I2914" i="2" s="1"/>
  <c r="I2915" i="2" s="1"/>
  <c r="I2916" i="2" s="1"/>
  <c r="I2917" i="2" s="1"/>
  <c r="I2918" i="2" s="1"/>
  <c r="I2919" i="2" s="1"/>
  <c r="I2920" i="2" s="1"/>
  <c r="I2921" i="2" s="1"/>
  <c r="I2922" i="2" s="1"/>
  <c r="I2923" i="2" s="1"/>
  <c r="I2924" i="2" s="1"/>
  <c r="I2925" i="2" s="1"/>
  <c r="I2926" i="2" s="1"/>
  <c r="I2927" i="2" s="1"/>
  <c r="I2928" i="2" s="1"/>
  <c r="I2929" i="2" s="1"/>
  <c r="I2930" i="2" s="1"/>
  <c r="I2931" i="2" s="1"/>
  <c r="I2932" i="2" s="1"/>
  <c r="I2933" i="2" s="1"/>
  <c r="I2934" i="2" s="1"/>
  <c r="I2935" i="2" s="1"/>
  <c r="I2936" i="2" s="1"/>
  <c r="I2937" i="2" s="1"/>
  <c r="I2938" i="2" s="1"/>
  <c r="I2939" i="2" s="1"/>
  <c r="I2940" i="2" s="1"/>
  <c r="I2941" i="2" s="1"/>
  <c r="I2942" i="2" s="1"/>
  <c r="I2943" i="2" s="1"/>
  <c r="I2944" i="2" s="1"/>
  <c r="I2945" i="2" s="1"/>
  <c r="I2946" i="2" s="1"/>
  <c r="I2947" i="2" s="1"/>
  <c r="I2948" i="2" s="1"/>
  <c r="I2949" i="2" s="1"/>
  <c r="I2950" i="2" s="1"/>
  <c r="I2951" i="2" s="1"/>
  <c r="I2952" i="2" s="1"/>
  <c r="I2953" i="2" s="1"/>
  <c r="I2954" i="2" s="1"/>
  <c r="I2955" i="2" s="1"/>
  <c r="I2956" i="2" s="1"/>
  <c r="I2957" i="2" s="1"/>
  <c r="I2958" i="2" s="1"/>
  <c r="I2959" i="2" s="1"/>
  <c r="I2960" i="2" s="1"/>
  <c r="I2961" i="2" s="1"/>
  <c r="I2962" i="2" s="1"/>
  <c r="I2963" i="2" s="1"/>
  <c r="I2964" i="2" s="1"/>
  <c r="I2965" i="2" s="1"/>
  <c r="I2966" i="2" s="1"/>
  <c r="I2967" i="2" s="1"/>
  <c r="I2968" i="2" s="1"/>
  <c r="I2969" i="2" s="1"/>
  <c r="I2970" i="2" s="1"/>
  <c r="I2971" i="2" s="1"/>
  <c r="I2972" i="2" s="1"/>
  <c r="I2973" i="2" s="1"/>
  <c r="I2974" i="2" s="1"/>
  <c r="I2975" i="2" s="1"/>
  <c r="I2976" i="2" s="1"/>
  <c r="I2977" i="2" s="1"/>
  <c r="I2978" i="2" s="1"/>
  <c r="I2979" i="2" s="1"/>
  <c r="I2980" i="2" s="1"/>
  <c r="I2981" i="2" s="1"/>
  <c r="I2982" i="2" s="1"/>
  <c r="I2983" i="2" s="1"/>
  <c r="I2984" i="2" s="1"/>
  <c r="I2985" i="2" s="1"/>
  <c r="F3" i="5" l="1"/>
  <c r="O8" i="5"/>
  <c r="O7" i="5"/>
  <c r="O6" i="5"/>
  <c r="F4" i="5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F259" i="5" s="1"/>
  <c r="F260" i="5" s="1"/>
  <c r="F261" i="5" s="1"/>
  <c r="F262" i="5" s="1"/>
  <c r="F263" i="5" s="1"/>
  <c r="F264" i="5" s="1"/>
  <c r="F265" i="5" s="1"/>
  <c r="F266" i="5" s="1"/>
  <c r="F267" i="5" s="1"/>
  <c r="F268" i="5" s="1"/>
  <c r="F269" i="5" s="1"/>
  <c r="F270" i="5" s="1"/>
  <c r="F271" i="5" s="1"/>
  <c r="F272" i="5" s="1"/>
  <c r="F273" i="5" s="1"/>
  <c r="F274" i="5" s="1"/>
  <c r="F275" i="5" s="1"/>
  <c r="F276" i="5" s="1"/>
  <c r="F277" i="5" s="1"/>
  <c r="F278" i="5" s="1"/>
  <c r="F279" i="5" s="1"/>
  <c r="F280" i="5" s="1"/>
  <c r="F281" i="5" s="1"/>
  <c r="F282" i="5" s="1"/>
  <c r="F283" i="5" s="1"/>
  <c r="F284" i="5" s="1"/>
  <c r="F285" i="5" s="1"/>
  <c r="F286" i="5" s="1"/>
  <c r="F287" i="5" s="1"/>
  <c r="F288" i="5" s="1"/>
  <c r="F289" i="5" s="1"/>
  <c r="F290" i="5" s="1"/>
  <c r="F291" i="5" s="1"/>
  <c r="F292" i="5" s="1"/>
  <c r="F293" i="5" s="1"/>
  <c r="F294" i="5" s="1"/>
  <c r="F295" i="5" s="1"/>
  <c r="F296" i="5" s="1"/>
  <c r="F297" i="5" s="1"/>
  <c r="F298" i="5" s="1"/>
  <c r="F299" i="5" s="1"/>
  <c r="F300" i="5" s="1"/>
  <c r="F301" i="5" s="1"/>
  <c r="F302" i="5" s="1"/>
  <c r="F303" i="5" s="1"/>
  <c r="F304" i="5" s="1"/>
  <c r="F305" i="5" s="1"/>
  <c r="F306" i="5" s="1"/>
  <c r="F307" i="5" s="1"/>
  <c r="F308" i="5" s="1"/>
  <c r="F309" i="5" s="1"/>
  <c r="F310" i="5" s="1"/>
  <c r="F311" i="5" s="1"/>
  <c r="F312" i="5" s="1"/>
  <c r="F313" i="5" s="1"/>
  <c r="F314" i="5" s="1"/>
  <c r="F315" i="5" s="1"/>
  <c r="F316" i="5" s="1"/>
  <c r="F317" i="5" s="1"/>
  <c r="F318" i="5" s="1"/>
  <c r="F319" i="5" s="1"/>
  <c r="F320" i="5" s="1"/>
  <c r="F321" i="5" s="1"/>
  <c r="F322" i="5" s="1"/>
  <c r="F323" i="5" s="1"/>
  <c r="F324" i="5" s="1"/>
  <c r="F325" i="5" s="1"/>
  <c r="F326" i="5" s="1"/>
  <c r="F327" i="5" s="1"/>
  <c r="F328" i="5" s="1"/>
  <c r="F329" i="5" s="1"/>
  <c r="F330" i="5" s="1"/>
  <c r="F331" i="5" s="1"/>
  <c r="F332" i="5" s="1"/>
  <c r="F333" i="5" s="1"/>
  <c r="F334" i="5" s="1"/>
  <c r="F335" i="5" s="1"/>
  <c r="F336" i="5" s="1"/>
  <c r="F337" i="5" s="1"/>
  <c r="F338" i="5" s="1"/>
  <c r="F339" i="5" s="1"/>
  <c r="F340" i="5" s="1"/>
  <c r="F341" i="5" s="1"/>
  <c r="F342" i="5" s="1"/>
  <c r="F343" i="5" s="1"/>
  <c r="F344" i="5" s="1"/>
  <c r="F345" i="5" s="1"/>
  <c r="F346" i="5" s="1"/>
  <c r="F347" i="5" s="1"/>
  <c r="F348" i="5" s="1"/>
  <c r="F349" i="5" s="1"/>
  <c r="F350" i="5" s="1"/>
  <c r="F351" i="5" s="1"/>
  <c r="F352" i="5" s="1"/>
  <c r="F353" i="5" s="1"/>
  <c r="F354" i="5" s="1"/>
  <c r="F355" i="5" s="1"/>
  <c r="F356" i="5" s="1"/>
  <c r="F357" i="5" s="1"/>
  <c r="F358" i="5" s="1"/>
  <c r="F359" i="5" s="1"/>
  <c r="F360" i="5" s="1"/>
  <c r="F361" i="5" s="1"/>
  <c r="F362" i="5" s="1"/>
  <c r="F363" i="5" s="1"/>
  <c r="F364" i="5" s="1"/>
  <c r="F365" i="5" s="1"/>
  <c r="F366" i="5" s="1"/>
  <c r="F367" i="5" s="1"/>
  <c r="F368" i="5" s="1"/>
  <c r="F369" i="5" s="1"/>
  <c r="F370" i="5" s="1"/>
  <c r="F371" i="5" s="1"/>
  <c r="F372" i="5" s="1"/>
  <c r="F373" i="5" s="1"/>
  <c r="F374" i="5" s="1"/>
  <c r="F375" i="5" s="1"/>
  <c r="F376" i="5" s="1"/>
  <c r="F377" i="5" s="1"/>
  <c r="F378" i="5" s="1"/>
  <c r="F379" i="5" s="1"/>
  <c r="F380" i="5" s="1"/>
  <c r="F381" i="5" s="1"/>
  <c r="F382" i="5" s="1"/>
  <c r="F383" i="5" s="1"/>
  <c r="F384" i="5" s="1"/>
  <c r="F385" i="5" s="1"/>
  <c r="F386" i="5" s="1"/>
  <c r="F387" i="5" s="1"/>
  <c r="F388" i="5" s="1"/>
  <c r="F389" i="5" s="1"/>
  <c r="F390" i="5" s="1"/>
  <c r="F391" i="5" s="1"/>
  <c r="F392" i="5" s="1"/>
  <c r="F393" i="5" s="1"/>
  <c r="F394" i="5" s="1"/>
  <c r="F395" i="5" s="1"/>
  <c r="F396" i="5" s="1"/>
  <c r="F397" i="5" s="1"/>
  <c r="F398" i="5" s="1"/>
  <c r="F399" i="5" s="1"/>
  <c r="F400" i="5" s="1"/>
  <c r="F401" i="5" s="1"/>
  <c r="F402" i="5" s="1"/>
  <c r="F403" i="5" s="1"/>
  <c r="F404" i="5" s="1"/>
  <c r="F405" i="5" s="1"/>
  <c r="F406" i="5" s="1"/>
  <c r="F407" i="5" s="1"/>
  <c r="F408" i="5" s="1"/>
  <c r="F409" i="5" s="1"/>
  <c r="F410" i="5" s="1"/>
  <c r="F411" i="5" s="1"/>
  <c r="F412" i="5" s="1"/>
  <c r="F413" i="5" s="1"/>
  <c r="F414" i="5" s="1"/>
  <c r="F415" i="5" s="1"/>
  <c r="F416" i="5" s="1"/>
  <c r="F417" i="5" s="1"/>
  <c r="F418" i="5" s="1"/>
  <c r="F419" i="5" s="1"/>
  <c r="F420" i="5" s="1"/>
  <c r="F421" i="5" s="1"/>
  <c r="F422" i="5" s="1"/>
  <c r="F423" i="5" s="1"/>
  <c r="F424" i="5" s="1"/>
  <c r="F425" i="5" s="1"/>
  <c r="F426" i="5" s="1"/>
  <c r="F427" i="5" s="1"/>
  <c r="F428" i="5" s="1"/>
  <c r="F429" i="5" s="1"/>
  <c r="F430" i="5" s="1"/>
  <c r="F431" i="5" s="1"/>
  <c r="F432" i="5" s="1"/>
  <c r="F433" i="5" s="1"/>
  <c r="F434" i="5" s="1"/>
  <c r="F435" i="5" s="1"/>
  <c r="F436" i="5" s="1"/>
  <c r="F437" i="5" s="1"/>
  <c r="F438" i="5" s="1"/>
  <c r="F439" i="5" s="1"/>
  <c r="F440" i="5" s="1"/>
  <c r="F441" i="5" s="1"/>
  <c r="F442" i="5" s="1"/>
  <c r="F443" i="5" s="1"/>
  <c r="F444" i="5" s="1"/>
  <c r="F445" i="5" s="1"/>
  <c r="F446" i="5" s="1"/>
  <c r="F447" i="5" s="1"/>
  <c r="F448" i="5" s="1"/>
  <c r="F449" i="5" s="1"/>
  <c r="F450" i="5" s="1"/>
  <c r="F451" i="5" s="1"/>
  <c r="F452" i="5" s="1"/>
  <c r="F453" i="5" s="1"/>
  <c r="F454" i="5" s="1"/>
  <c r="F455" i="5" s="1"/>
  <c r="F456" i="5" s="1"/>
  <c r="F457" i="5" s="1"/>
  <c r="F458" i="5" s="1"/>
  <c r="F459" i="5" s="1"/>
  <c r="F460" i="5" s="1"/>
  <c r="F461" i="5" s="1"/>
  <c r="F462" i="5" s="1"/>
  <c r="F463" i="5" s="1"/>
  <c r="F464" i="5" s="1"/>
  <c r="F465" i="5" s="1"/>
  <c r="F466" i="5" s="1"/>
  <c r="F467" i="5" s="1"/>
  <c r="F468" i="5" s="1"/>
  <c r="F469" i="5" s="1"/>
  <c r="F470" i="5" s="1"/>
  <c r="F471" i="5" s="1"/>
  <c r="F472" i="5" s="1"/>
  <c r="F473" i="5" s="1"/>
  <c r="F474" i="5" s="1"/>
  <c r="F475" i="5" s="1"/>
  <c r="F476" i="5" s="1"/>
  <c r="F477" i="5" s="1"/>
  <c r="F478" i="5" s="1"/>
  <c r="F479" i="5" s="1"/>
  <c r="F480" i="5" s="1"/>
  <c r="F481" i="5" s="1"/>
  <c r="F482" i="5" s="1"/>
  <c r="F483" i="5" s="1"/>
  <c r="F484" i="5" s="1"/>
  <c r="F485" i="5" s="1"/>
  <c r="F486" i="5" s="1"/>
  <c r="F487" i="5" s="1"/>
  <c r="F488" i="5" s="1"/>
  <c r="F489" i="5" s="1"/>
  <c r="F490" i="5" s="1"/>
  <c r="F491" i="5" s="1"/>
  <c r="F492" i="5" s="1"/>
  <c r="F493" i="5" s="1"/>
  <c r="F494" i="5" s="1"/>
  <c r="F495" i="5" s="1"/>
  <c r="F496" i="5" s="1"/>
  <c r="F497" i="5" s="1"/>
  <c r="F498" i="5" s="1"/>
  <c r="F499" i="5" s="1"/>
  <c r="F500" i="5" s="1"/>
  <c r="F501" i="5" s="1"/>
  <c r="F502" i="5" s="1"/>
  <c r="F503" i="5" s="1"/>
  <c r="F504" i="5" s="1"/>
  <c r="F505" i="5" s="1"/>
  <c r="F506" i="5" s="1"/>
  <c r="F507" i="5" s="1"/>
  <c r="F508" i="5" s="1"/>
  <c r="F509" i="5" s="1"/>
  <c r="F510" i="5" s="1"/>
  <c r="F511" i="5" s="1"/>
  <c r="F512" i="5" s="1"/>
  <c r="F513" i="5" s="1"/>
  <c r="F514" i="5" s="1"/>
  <c r="F515" i="5" s="1"/>
  <c r="F516" i="5" s="1"/>
  <c r="F517" i="5" s="1"/>
  <c r="F518" i="5" s="1"/>
  <c r="F519" i="5" s="1"/>
  <c r="F520" i="5" s="1"/>
  <c r="F521" i="5" s="1"/>
  <c r="F522" i="5" s="1"/>
  <c r="F523" i="5" s="1"/>
  <c r="F524" i="5" s="1"/>
  <c r="F525" i="5" s="1"/>
  <c r="F526" i="5" s="1"/>
  <c r="F527" i="5" s="1"/>
  <c r="F528" i="5" s="1"/>
  <c r="F529" i="5" s="1"/>
  <c r="F530" i="5" s="1"/>
  <c r="F531" i="5" s="1"/>
  <c r="F532" i="5" s="1"/>
  <c r="F533" i="5" s="1"/>
  <c r="F534" i="5" s="1"/>
  <c r="F535" i="5" s="1"/>
  <c r="F536" i="5" s="1"/>
  <c r="F537" i="5" s="1"/>
  <c r="F538" i="5" s="1"/>
  <c r="F539" i="5" s="1"/>
  <c r="F540" i="5" s="1"/>
  <c r="F541" i="5" s="1"/>
  <c r="F542" i="5" s="1"/>
  <c r="F543" i="5" s="1"/>
  <c r="F544" i="5" s="1"/>
  <c r="F545" i="5" s="1"/>
  <c r="F546" i="5" s="1"/>
  <c r="F547" i="5" s="1"/>
  <c r="F548" i="5" s="1"/>
  <c r="F549" i="5" s="1"/>
  <c r="F550" i="5" s="1"/>
  <c r="F551" i="5" s="1"/>
  <c r="F552" i="5" s="1"/>
  <c r="F553" i="5" s="1"/>
  <c r="F554" i="5" s="1"/>
  <c r="F555" i="5" s="1"/>
  <c r="F556" i="5" s="1"/>
  <c r="F557" i="5" s="1"/>
  <c r="F558" i="5" s="1"/>
  <c r="F559" i="5" s="1"/>
  <c r="F560" i="5" s="1"/>
  <c r="F561" i="5" s="1"/>
  <c r="F562" i="5" s="1"/>
  <c r="F563" i="5" s="1"/>
  <c r="F564" i="5" s="1"/>
  <c r="F565" i="5" s="1"/>
  <c r="F566" i="5" s="1"/>
  <c r="F567" i="5" s="1"/>
  <c r="F568" i="5" s="1"/>
  <c r="F569" i="5" s="1"/>
  <c r="F570" i="5" s="1"/>
  <c r="F571" i="5" s="1"/>
  <c r="F572" i="5" s="1"/>
  <c r="F573" i="5" s="1"/>
  <c r="F574" i="5" s="1"/>
  <c r="F575" i="5" s="1"/>
  <c r="F576" i="5" s="1"/>
  <c r="F577" i="5" s="1"/>
  <c r="F578" i="5" s="1"/>
  <c r="F579" i="5" s="1"/>
  <c r="F580" i="5" s="1"/>
  <c r="F581" i="5" s="1"/>
  <c r="F582" i="5" s="1"/>
  <c r="F583" i="5" s="1"/>
  <c r="F584" i="5" s="1"/>
  <c r="F585" i="5" s="1"/>
  <c r="F586" i="5" s="1"/>
  <c r="F587" i="5" s="1"/>
  <c r="F588" i="5" s="1"/>
  <c r="F589" i="5" s="1"/>
  <c r="F590" i="5" s="1"/>
  <c r="F591" i="5" s="1"/>
  <c r="F592" i="5" s="1"/>
  <c r="F593" i="5" s="1"/>
  <c r="F594" i="5" s="1"/>
  <c r="F595" i="5" s="1"/>
  <c r="F596" i="5" s="1"/>
  <c r="F597" i="5" s="1"/>
  <c r="F598" i="5" s="1"/>
  <c r="F599" i="5" s="1"/>
  <c r="F600" i="5" s="1"/>
  <c r="F601" i="5" s="1"/>
  <c r="F602" i="5" s="1"/>
  <c r="F603" i="5" s="1"/>
  <c r="F604" i="5" s="1"/>
  <c r="F605" i="5" s="1"/>
  <c r="F606" i="5" s="1"/>
  <c r="F607" i="5" s="1"/>
  <c r="F608" i="5" s="1"/>
  <c r="F609" i="5" s="1"/>
  <c r="F610" i="5" s="1"/>
  <c r="F611" i="5" s="1"/>
  <c r="F612" i="5" s="1"/>
  <c r="F613" i="5" s="1"/>
  <c r="F614" i="5" s="1"/>
  <c r="F615" i="5" s="1"/>
  <c r="F616" i="5" s="1"/>
  <c r="F617" i="5" s="1"/>
  <c r="F618" i="5" s="1"/>
  <c r="F619" i="5" s="1"/>
  <c r="F620" i="5" s="1"/>
  <c r="F621" i="5" s="1"/>
  <c r="F622" i="5" s="1"/>
  <c r="F623" i="5" s="1"/>
  <c r="F624" i="5" s="1"/>
  <c r="F625" i="5" s="1"/>
  <c r="F626" i="5" s="1"/>
  <c r="F627" i="5" s="1"/>
  <c r="F628" i="5" s="1"/>
  <c r="F629" i="5" s="1"/>
  <c r="F630" i="5" s="1"/>
  <c r="F631" i="5" s="1"/>
  <c r="F632" i="5" s="1"/>
  <c r="F633" i="5" s="1"/>
  <c r="F634" i="5" s="1"/>
  <c r="F635" i="5" s="1"/>
  <c r="F636" i="5" s="1"/>
  <c r="F637" i="5" s="1"/>
  <c r="F638" i="5" s="1"/>
  <c r="F639" i="5" s="1"/>
  <c r="F640" i="5" s="1"/>
  <c r="F641" i="5" s="1"/>
  <c r="F642" i="5" s="1"/>
  <c r="F643" i="5" s="1"/>
  <c r="F644" i="5" s="1"/>
  <c r="F645" i="5" s="1"/>
  <c r="F646" i="5" s="1"/>
  <c r="F647" i="5" s="1"/>
  <c r="F648" i="5" s="1"/>
  <c r="F649" i="5" s="1"/>
  <c r="F650" i="5" s="1"/>
  <c r="F651" i="5" s="1"/>
  <c r="F652" i="5" s="1"/>
  <c r="F653" i="5" s="1"/>
  <c r="F654" i="5" s="1"/>
  <c r="F655" i="5" s="1"/>
  <c r="F656" i="5" s="1"/>
  <c r="F657" i="5" s="1"/>
  <c r="F658" i="5" s="1"/>
  <c r="F659" i="5" s="1"/>
  <c r="F660" i="5" s="1"/>
  <c r="F661" i="5" s="1"/>
  <c r="F662" i="5" s="1"/>
  <c r="F663" i="5" s="1"/>
  <c r="F664" i="5" s="1"/>
  <c r="F665" i="5" s="1"/>
  <c r="F666" i="5" s="1"/>
  <c r="F667" i="5" s="1"/>
  <c r="F668" i="5" s="1"/>
  <c r="F669" i="5" s="1"/>
  <c r="F670" i="5" s="1"/>
  <c r="F671" i="5" s="1"/>
  <c r="F672" i="5" s="1"/>
  <c r="F673" i="5" s="1"/>
  <c r="F674" i="5" s="1"/>
  <c r="F675" i="5" s="1"/>
  <c r="F676" i="5" s="1"/>
  <c r="F677" i="5" s="1"/>
  <c r="F678" i="5" s="1"/>
  <c r="F679" i="5" s="1"/>
  <c r="F680" i="5" s="1"/>
  <c r="F681" i="5" s="1"/>
  <c r="F682" i="5" s="1"/>
  <c r="F683" i="5" s="1"/>
  <c r="F684" i="5" s="1"/>
  <c r="F685" i="5" s="1"/>
  <c r="F686" i="5" s="1"/>
  <c r="F687" i="5" s="1"/>
  <c r="F688" i="5" s="1"/>
  <c r="F689" i="5" s="1"/>
  <c r="F690" i="5" s="1"/>
  <c r="F691" i="5" s="1"/>
  <c r="F692" i="5" s="1"/>
  <c r="F693" i="5" s="1"/>
  <c r="F694" i="5" s="1"/>
  <c r="F695" i="5" s="1"/>
  <c r="F696" i="5" s="1"/>
  <c r="F697" i="5" s="1"/>
  <c r="F698" i="5" s="1"/>
  <c r="F699" i="5" s="1"/>
  <c r="F700" i="5" s="1"/>
  <c r="F701" i="5" s="1"/>
  <c r="F702" i="5" s="1"/>
  <c r="F703" i="5" s="1"/>
  <c r="F704" i="5" s="1"/>
  <c r="F705" i="5" s="1"/>
  <c r="F706" i="5" s="1"/>
  <c r="F707" i="5" s="1"/>
  <c r="F708" i="5" s="1"/>
  <c r="F709" i="5" s="1"/>
  <c r="F710" i="5" s="1"/>
  <c r="F711" i="5" s="1"/>
  <c r="F712" i="5" s="1"/>
  <c r="F713" i="5" s="1"/>
  <c r="F714" i="5" s="1"/>
  <c r="F715" i="5" s="1"/>
  <c r="F716" i="5" s="1"/>
  <c r="F717" i="5" s="1"/>
  <c r="F718" i="5" s="1"/>
  <c r="F719" i="5" s="1"/>
  <c r="F720" i="5" s="1"/>
  <c r="F721" i="5" s="1"/>
  <c r="F722" i="5" s="1"/>
  <c r="F723" i="5" s="1"/>
  <c r="F724" i="5" s="1"/>
  <c r="F725" i="5" s="1"/>
  <c r="F726" i="5" s="1"/>
  <c r="F727" i="5" s="1"/>
  <c r="F728" i="5" s="1"/>
  <c r="F729" i="5" s="1"/>
  <c r="F730" i="5" s="1"/>
  <c r="F731" i="5" s="1"/>
  <c r="F732" i="5" s="1"/>
  <c r="F733" i="5" s="1"/>
  <c r="F734" i="5" s="1"/>
  <c r="F735" i="5" s="1"/>
  <c r="F736" i="5" s="1"/>
  <c r="F737" i="5" s="1"/>
  <c r="F738" i="5" s="1"/>
  <c r="F739" i="5" s="1"/>
  <c r="F740" i="5" s="1"/>
  <c r="F741" i="5" s="1"/>
  <c r="F742" i="5" s="1"/>
  <c r="F743" i="5" s="1"/>
  <c r="F744" i="5" s="1"/>
  <c r="F745" i="5" s="1"/>
  <c r="F746" i="5" s="1"/>
  <c r="F747" i="5" s="1"/>
  <c r="F748" i="5" s="1"/>
  <c r="F749" i="5" s="1"/>
  <c r="F750" i="5" s="1"/>
  <c r="F751" i="5" s="1"/>
  <c r="F752" i="5" s="1"/>
  <c r="F753" i="5" s="1"/>
  <c r="F754" i="5" s="1"/>
  <c r="F755" i="5" s="1"/>
  <c r="F756" i="5" s="1"/>
  <c r="F757" i="5" s="1"/>
  <c r="F758" i="5" s="1"/>
  <c r="F759" i="5" s="1"/>
  <c r="F760" i="5" s="1"/>
  <c r="F761" i="5" s="1"/>
  <c r="F762" i="5" s="1"/>
  <c r="F763" i="5" s="1"/>
  <c r="F764" i="5" s="1"/>
  <c r="F765" i="5" s="1"/>
  <c r="F766" i="5" s="1"/>
  <c r="F767" i="5" s="1"/>
  <c r="F768" i="5" s="1"/>
  <c r="F769" i="5" s="1"/>
  <c r="F770" i="5" s="1"/>
  <c r="F771" i="5" s="1"/>
  <c r="F772" i="5" s="1"/>
  <c r="F773" i="5" s="1"/>
  <c r="F774" i="5" s="1"/>
  <c r="F775" i="5" s="1"/>
  <c r="F776" i="5" s="1"/>
  <c r="F777" i="5" s="1"/>
  <c r="F778" i="5" s="1"/>
  <c r="F779" i="5" s="1"/>
  <c r="F780" i="5" s="1"/>
  <c r="F781" i="5" s="1"/>
  <c r="F782" i="5" s="1"/>
  <c r="F783" i="5" s="1"/>
  <c r="F784" i="5" s="1"/>
  <c r="F785" i="5" s="1"/>
  <c r="F786" i="5" s="1"/>
  <c r="F787" i="5" s="1"/>
  <c r="F788" i="5" s="1"/>
  <c r="F789" i="5" s="1"/>
  <c r="F790" i="5" s="1"/>
  <c r="F791" i="5" s="1"/>
  <c r="F792" i="5" s="1"/>
  <c r="F793" i="5" s="1"/>
  <c r="F794" i="5" s="1"/>
  <c r="F795" i="5" s="1"/>
  <c r="F796" i="5" s="1"/>
  <c r="F797" i="5" s="1"/>
  <c r="F798" i="5" s="1"/>
  <c r="F799" i="5" s="1"/>
  <c r="F800" i="5" s="1"/>
  <c r="F801" i="5" s="1"/>
  <c r="F802" i="5" s="1"/>
  <c r="F803" i="5" s="1"/>
  <c r="F804" i="5" s="1"/>
  <c r="F805" i="5" s="1"/>
  <c r="F806" i="5" s="1"/>
  <c r="F807" i="5" s="1"/>
  <c r="F808" i="5" s="1"/>
  <c r="F809" i="5" s="1"/>
  <c r="F810" i="5" s="1"/>
  <c r="F811" i="5" s="1"/>
  <c r="F812" i="5" s="1"/>
  <c r="F813" i="5" s="1"/>
  <c r="F814" i="5" s="1"/>
  <c r="F815" i="5" s="1"/>
  <c r="F816" i="5" s="1"/>
  <c r="F817" i="5" s="1"/>
  <c r="F818" i="5" s="1"/>
  <c r="F819" i="5" s="1"/>
  <c r="F820" i="5" s="1"/>
  <c r="F821" i="5" s="1"/>
  <c r="F822" i="5" s="1"/>
  <c r="F823" i="5" s="1"/>
  <c r="F824" i="5" s="1"/>
  <c r="F825" i="5" s="1"/>
  <c r="F826" i="5" s="1"/>
  <c r="F827" i="5" s="1"/>
  <c r="F828" i="5" s="1"/>
  <c r="F829" i="5" s="1"/>
  <c r="F830" i="5" s="1"/>
  <c r="F831" i="5" s="1"/>
  <c r="F832" i="5" s="1"/>
  <c r="F833" i="5" s="1"/>
  <c r="F834" i="5" s="1"/>
  <c r="F835" i="5" s="1"/>
  <c r="F836" i="5" s="1"/>
  <c r="F837" i="5" s="1"/>
  <c r="F838" i="5" s="1"/>
  <c r="F839" i="5" s="1"/>
  <c r="F840" i="5" s="1"/>
  <c r="F841" i="5" s="1"/>
  <c r="F842" i="5" s="1"/>
  <c r="F843" i="5" s="1"/>
  <c r="F844" i="5" s="1"/>
  <c r="F845" i="5" s="1"/>
  <c r="F846" i="5" s="1"/>
  <c r="F847" i="5" s="1"/>
  <c r="F848" i="5" s="1"/>
  <c r="F849" i="5" s="1"/>
  <c r="F850" i="5" s="1"/>
  <c r="F851" i="5" s="1"/>
  <c r="F852" i="5" s="1"/>
  <c r="F853" i="5" s="1"/>
  <c r="F854" i="5" s="1"/>
  <c r="F855" i="5" s="1"/>
  <c r="F856" i="5" s="1"/>
  <c r="F857" i="5" s="1"/>
  <c r="F858" i="5" s="1"/>
  <c r="F859" i="5" s="1"/>
  <c r="F860" i="5" s="1"/>
  <c r="F861" i="5" s="1"/>
  <c r="F862" i="5" s="1"/>
  <c r="F863" i="5" s="1"/>
  <c r="F864" i="5" s="1"/>
  <c r="F865" i="5" s="1"/>
  <c r="F866" i="5" s="1"/>
  <c r="F867" i="5" s="1"/>
  <c r="F868" i="5" s="1"/>
  <c r="F869" i="5" s="1"/>
  <c r="F870" i="5" s="1"/>
  <c r="F871" i="5" s="1"/>
  <c r="F872" i="5" s="1"/>
  <c r="F873" i="5" s="1"/>
  <c r="F874" i="5" s="1"/>
  <c r="F875" i="5" s="1"/>
  <c r="F876" i="5" s="1"/>
  <c r="F877" i="5" s="1"/>
  <c r="F878" i="5" s="1"/>
  <c r="F879" i="5" s="1"/>
  <c r="F880" i="5" s="1"/>
  <c r="F881" i="5" s="1"/>
  <c r="F882" i="5" s="1"/>
  <c r="F883" i="5" s="1"/>
  <c r="F884" i="5" s="1"/>
  <c r="F885" i="5" s="1"/>
  <c r="F886" i="5" s="1"/>
  <c r="F887" i="5" s="1"/>
  <c r="F888" i="5" s="1"/>
  <c r="F889" i="5" s="1"/>
  <c r="F890" i="5" s="1"/>
  <c r="F891" i="5" s="1"/>
  <c r="F892" i="5" s="1"/>
  <c r="F893" i="5" s="1"/>
  <c r="F894" i="5" s="1"/>
  <c r="F895" i="5" s="1"/>
  <c r="F896" i="5" s="1"/>
  <c r="F897" i="5" s="1"/>
  <c r="F898" i="5" s="1"/>
  <c r="F899" i="5" s="1"/>
  <c r="F900" i="5" s="1"/>
  <c r="F901" i="5" s="1"/>
  <c r="F902" i="5" s="1"/>
  <c r="F903" i="5" s="1"/>
  <c r="F904" i="5" s="1"/>
  <c r="F905" i="5" s="1"/>
  <c r="F906" i="5" s="1"/>
  <c r="F907" i="5" s="1"/>
  <c r="F908" i="5" s="1"/>
  <c r="F909" i="5" s="1"/>
  <c r="F910" i="5" s="1"/>
  <c r="F911" i="5" s="1"/>
  <c r="F912" i="5" s="1"/>
  <c r="F913" i="5" s="1"/>
  <c r="F914" i="5" s="1"/>
  <c r="F915" i="5" s="1"/>
  <c r="F916" i="5" s="1"/>
  <c r="F917" i="5" s="1"/>
  <c r="F918" i="5" s="1"/>
  <c r="F919" i="5" s="1"/>
  <c r="F920" i="5" s="1"/>
  <c r="F921" i="5" s="1"/>
  <c r="F922" i="5" s="1"/>
  <c r="F923" i="5" s="1"/>
  <c r="F924" i="5" s="1"/>
  <c r="F925" i="5" s="1"/>
  <c r="F926" i="5" s="1"/>
  <c r="F927" i="5" s="1"/>
  <c r="F928" i="5" s="1"/>
  <c r="F929" i="5" s="1"/>
  <c r="F930" i="5" s="1"/>
  <c r="F931" i="5" s="1"/>
  <c r="F932" i="5" s="1"/>
  <c r="F933" i="5" s="1"/>
  <c r="F934" i="5" s="1"/>
  <c r="F935" i="5" s="1"/>
  <c r="F936" i="5" s="1"/>
  <c r="F937" i="5" s="1"/>
  <c r="F938" i="5" s="1"/>
  <c r="F939" i="5" s="1"/>
  <c r="F940" i="5" s="1"/>
  <c r="F941" i="5" s="1"/>
  <c r="F942" i="5" s="1"/>
  <c r="F943" i="5" s="1"/>
  <c r="F944" i="5" s="1"/>
  <c r="F945" i="5" s="1"/>
  <c r="F946" i="5" s="1"/>
  <c r="F947" i="5" s="1"/>
  <c r="F948" i="5" s="1"/>
  <c r="F949" i="5" s="1"/>
  <c r="F950" i="5" s="1"/>
  <c r="F951" i="5" s="1"/>
  <c r="F952" i="5" s="1"/>
  <c r="F953" i="5" s="1"/>
  <c r="F954" i="5" s="1"/>
  <c r="F955" i="5" s="1"/>
  <c r="F956" i="5" s="1"/>
  <c r="F957" i="5" s="1"/>
  <c r="F958" i="5" s="1"/>
  <c r="F959" i="5" s="1"/>
  <c r="F960" i="5" s="1"/>
  <c r="F961" i="5" s="1"/>
  <c r="F962" i="5" s="1"/>
  <c r="F963" i="5" s="1"/>
  <c r="F964" i="5" s="1"/>
  <c r="F965" i="5" s="1"/>
  <c r="F966" i="5" s="1"/>
  <c r="F967" i="5" s="1"/>
  <c r="F968" i="5" s="1"/>
  <c r="F969" i="5" s="1"/>
  <c r="F970" i="5" s="1"/>
  <c r="F971" i="5" s="1"/>
  <c r="F972" i="5" s="1"/>
  <c r="F973" i="5" s="1"/>
  <c r="F974" i="5" s="1"/>
  <c r="F975" i="5" s="1"/>
  <c r="F976" i="5" s="1"/>
  <c r="F977" i="5" s="1"/>
  <c r="F978" i="5" s="1"/>
  <c r="F979" i="5" s="1"/>
  <c r="F980" i="5" s="1"/>
  <c r="F981" i="5" s="1"/>
  <c r="F982" i="5" s="1"/>
  <c r="F983" i="5" s="1"/>
  <c r="F984" i="5" s="1"/>
  <c r="F985" i="5" s="1"/>
  <c r="F986" i="5" s="1"/>
  <c r="F987" i="5" s="1"/>
  <c r="F988" i="5" s="1"/>
  <c r="F989" i="5" s="1"/>
  <c r="F990" i="5" s="1"/>
  <c r="F991" i="5" s="1"/>
  <c r="F992" i="5" s="1"/>
  <c r="F993" i="5" s="1"/>
  <c r="F994" i="5" s="1"/>
  <c r="F995" i="5" s="1"/>
  <c r="F996" i="5" s="1"/>
  <c r="F997" i="5" s="1"/>
  <c r="F998" i="5" s="1"/>
  <c r="F999" i="5" s="1"/>
  <c r="F1000" i="5" s="1"/>
  <c r="F1001" i="5" s="1"/>
  <c r="F1002" i="5" s="1"/>
  <c r="F1003" i="5" s="1"/>
  <c r="F1004" i="5" s="1"/>
  <c r="F1005" i="5" s="1"/>
  <c r="F1006" i="5" s="1"/>
  <c r="F1007" i="5" s="1"/>
  <c r="F1008" i="5" s="1"/>
  <c r="F1009" i="5" s="1"/>
  <c r="F1010" i="5" s="1"/>
  <c r="F1011" i="5" s="1"/>
  <c r="F1012" i="5" s="1"/>
  <c r="F1013" i="5" s="1"/>
  <c r="F1014" i="5" s="1"/>
  <c r="F1015" i="5" s="1"/>
  <c r="F1016" i="5" s="1"/>
  <c r="F1017" i="5" s="1"/>
  <c r="F1018" i="5" s="1"/>
  <c r="F1019" i="5" s="1"/>
  <c r="F1020" i="5" s="1"/>
  <c r="F1021" i="5" s="1"/>
  <c r="F1022" i="5" s="1"/>
  <c r="F1023" i="5" s="1"/>
  <c r="F1024" i="5" s="1"/>
  <c r="F1025" i="5" s="1"/>
  <c r="F1026" i="5" s="1"/>
  <c r="F1027" i="5" s="1"/>
  <c r="F1028" i="5" s="1"/>
  <c r="F1029" i="5" s="1"/>
  <c r="F1030" i="5" s="1"/>
  <c r="F1031" i="5" s="1"/>
  <c r="F1032" i="5" s="1"/>
  <c r="F1033" i="5" s="1"/>
  <c r="F1034" i="5" s="1"/>
  <c r="F1035" i="5" s="1"/>
  <c r="F1036" i="5" s="1"/>
  <c r="F1037" i="5" s="1"/>
  <c r="F1038" i="5" s="1"/>
  <c r="F1039" i="5" s="1"/>
  <c r="F1040" i="5" s="1"/>
  <c r="F1041" i="5" s="1"/>
  <c r="F1042" i="5" s="1"/>
  <c r="F1043" i="5" s="1"/>
  <c r="F1044" i="5" s="1"/>
  <c r="F1045" i="5" s="1"/>
  <c r="F1046" i="5" s="1"/>
  <c r="F1047" i="5" s="1"/>
  <c r="F1048" i="5" s="1"/>
  <c r="F1049" i="5" s="1"/>
  <c r="F1050" i="5" s="1"/>
  <c r="F1051" i="5" s="1"/>
  <c r="F1052" i="5" s="1"/>
  <c r="F1053" i="5" s="1"/>
  <c r="F1054" i="5" s="1"/>
  <c r="F1055" i="5" s="1"/>
  <c r="F1056" i="5" s="1"/>
  <c r="F1057" i="5" s="1"/>
  <c r="F1058" i="5" s="1"/>
  <c r="F1059" i="5" s="1"/>
  <c r="F1060" i="5" s="1"/>
  <c r="F1061" i="5" s="1"/>
  <c r="F1062" i="5" s="1"/>
  <c r="F1063" i="5" s="1"/>
  <c r="F1064" i="5" s="1"/>
  <c r="F1065" i="5" s="1"/>
  <c r="F1066" i="5" s="1"/>
  <c r="F1067" i="5" s="1"/>
  <c r="F1068" i="5" s="1"/>
  <c r="F1069" i="5" s="1"/>
  <c r="F1070" i="5" s="1"/>
  <c r="F1071" i="5" s="1"/>
  <c r="F1072" i="5" s="1"/>
  <c r="F1073" i="5" s="1"/>
  <c r="F1074" i="5" s="1"/>
  <c r="F1075" i="5" s="1"/>
  <c r="F1076" i="5" s="1"/>
  <c r="F1077" i="5" s="1"/>
  <c r="F1078" i="5" s="1"/>
  <c r="F1079" i="5" s="1"/>
  <c r="F1080" i="5" s="1"/>
  <c r="F1081" i="5" s="1"/>
  <c r="F1082" i="5" s="1"/>
  <c r="F1083" i="5" s="1"/>
  <c r="F1084" i="5" s="1"/>
  <c r="F1085" i="5" s="1"/>
  <c r="F1086" i="5" s="1"/>
  <c r="F1087" i="5" s="1"/>
  <c r="F1088" i="5" s="1"/>
  <c r="F1089" i="5" s="1"/>
  <c r="F1090" i="5" s="1"/>
  <c r="F1091" i="5" s="1"/>
  <c r="F1092" i="5" s="1"/>
  <c r="F1093" i="5" s="1"/>
  <c r="F1094" i="5" s="1"/>
  <c r="F1095" i="5" s="1"/>
  <c r="F1096" i="5" s="1"/>
  <c r="F1097" i="5" s="1"/>
  <c r="F1098" i="5" s="1"/>
  <c r="F1099" i="5" s="1"/>
  <c r="F1100" i="5" s="1"/>
  <c r="F1101" i="5" s="1"/>
  <c r="F1102" i="5" s="1"/>
  <c r="F1103" i="5" s="1"/>
  <c r="F1104" i="5" s="1"/>
  <c r="F1105" i="5" s="1"/>
  <c r="F1106" i="5" s="1"/>
  <c r="F1107" i="5" s="1"/>
  <c r="F1108" i="5" s="1"/>
  <c r="F1109" i="5" s="1"/>
  <c r="F1110" i="5" s="1"/>
  <c r="F1111" i="5" s="1"/>
  <c r="F1112" i="5" s="1"/>
  <c r="F1113" i="5" s="1"/>
  <c r="F1114" i="5" s="1"/>
  <c r="F1115" i="5" s="1"/>
  <c r="F1116" i="5" s="1"/>
  <c r="F1117" i="5" s="1"/>
  <c r="F1118" i="5" s="1"/>
  <c r="F1119" i="5" s="1"/>
  <c r="F1120" i="5" s="1"/>
  <c r="F1121" i="5" s="1"/>
  <c r="F1122" i="5" s="1"/>
  <c r="F1123" i="5" s="1"/>
  <c r="F1124" i="5" s="1"/>
  <c r="F1125" i="5" s="1"/>
  <c r="F1126" i="5" s="1"/>
  <c r="F1127" i="5" s="1"/>
  <c r="F1128" i="5" s="1"/>
  <c r="F1129" i="5" s="1"/>
  <c r="F1130" i="5" s="1"/>
  <c r="F1131" i="5" s="1"/>
  <c r="F1132" i="5" s="1"/>
  <c r="F1133" i="5" s="1"/>
  <c r="F1134" i="5" s="1"/>
  <c r="F1135" i="5" s="1"/>
  <c r="F1136" i="5" s="1"/>
  <c r="F1137" i="5" s="1"/>
  <c r="F1138" i="5" s="1"/>
  <c r="F1139" i="5" s="1"/>
  <c r="F1140" i="5" s="1"/>
  <c r="F1141" i="5" s="1"/>
  <c r="F1142" i="5" s="1"/>
  <c r="F1143" i="5" s="1"/>
  <c r="F1144" i="5" s="1"/>
  <c r="F1145" i="5" s="1"/>
  <c r="F1146" i="5" s="1"/>
  <c r="F1147" i="5" s="1"/>
  <c r="F1148" i="5" s="1"/>
  <c r="F1149" i="5" s="1"/>
  <c r="F1150" i="5" s="1"/>
  <c r="F1151" i="5" s="1"/>
  <c r="F1152" i="5" s="1"/>
  <c r="F1153" i="5" s="1"/>
  <c r="F1154" i="5" s="1"/>
  <c r="F1155" i="5" s="1"/>
  <c r="F1156" i="5" s="1"/>
  <c r="F1157" i="5" s="1"/>
  <c r="F1158" i="5" s="1"/>
  <c r="F1159" i="5" s="1"/>
  <c r="F1160" i="5" s="1"/>
  <c r="F1161" i="5" s="1"/>
  <c r="F1162" i="5" s="1"/>
  <c r="F1163" i="5" s="1"/>
  <c r="F1164" i="5" s="1"/>
  <c r="F1165" i="5" s="1"/>
  <c r="F1166" i="5" s="1"/>
  <c r="F1167" i="5" s="1"/>
  <c r="F1168" i="5" s="1"/>
  <c r="F1169" i="5" s="1"/>
  <c r="F1170" i="5" s="1"/>
  <c r="F1171" i="5" s="1"/>
  <c r="F1172" i="5" s="1"/>
  <c r="F1173" i="5" s="1"/>
  <c r="F1174" i="5" s="1"/>
  <c r="F1175" i="5" s="1"/>
  <c r="F1176" i="5" s="1"/>
  <c r="F1177" i="5" s="1"/>
  <c r="F1178" i="5" s="1"/>
  <c r="F1179" i="5" s="1"/>
  <c r="F1180" i="5" s="1"/>
  <c r="F1181" i="5" s="1"/>
  <c r="F1182" i="5" s="1"/>
  <c r="F1183" i="5" s="1"/>
  <c r="F1184" i="5" s="1"/>
  <c r="F1185" i="5" s="1"/>
  <c r="F1186" i="5" s="1"/>
  <c r="F1187" i="5" s="1"/>
  <c r="F1188" i="5" s="1"/>
  <c r="F1189" i="5" s="1"/>
  <c r="F1190" i="5" s="1"/>
  <c r="F1191" i="5" s="1"/>
  <c r="F1192" i="5" s="1"/>
  <c r="F1193" i="5" s="1"/>
  <c r="F1194" i="5" s="1"/>
  <c r="F1195" i="5" s="1"/>
  <c r="F1196" i="5" s="1"/>
  <c r="F1197" i="5" s="1"/>
  <c r="F1198" i="5" s="1"/>
  <c r="F1199" i="5" s="1"/>
  <c r="F1200" i="5" s="1"/>
  <c r="F1201" i="5" s="1"/>
  <c r="F1202" i="5" s="1"/>
  <c r="F1203" i="5" s="1"/>
  <c r="F1204" i="5" s="1"/>
  <c r="F1205" i="5" s="1"/>
  <c r="F1206" i="5" s="1"/>
  <c r="F1207" i="5" s="1"/>
  <c r="F1208" i="5" s="1"/>
  <c r="F1209" i="5" s="1"/>
  <c r="F1210" i="5" s="1"/>
  <c r="F1211" i="5" s="1"/>
  <c r="F1212" i="5" s="1"/>
  <c r="F1213" i="5" s="1"/>
  <c r="F1214" i="5" s="1"/>
  <c r="F1215" i="5" s="1"/>
  <c r="F1216" i="5" s="1"/>
  <c r="F1217" i="5" s="1"/>
  <c r="F1218" i="5" s="1"/>
  <c r="F1219" i="5" s="1"/>
  <c r="F1220" i="5" s="1"/>
  <c r="F1221" i="5" s="1"/>
  <c r="F1222" i="5" s="1"/>
  <c r="F1223" i="5" s="1"/>
  <c r="F1224" i="5" s="1"/>
  <c r="F1225" i="5" s="1"/>
  <c r="F1226" i="5" s="1"/>
  <c r="F1227" i="5" s="1"/>
  <c r="F1228" i="5" s="1"/>
  <c r="F1229" i="5" s="1"/>
  <c r="F1230" i="5" s="1"/>
  <c r="F1231" i="5" s="1"/>
  <c r="F1232" i="5" s="1"/>
  <c r="F1233" i="5" s="1"/>
  <c r="F1234" i="5" s="1"/>
  <c r="F1235" i="5" s="1"/>
  <c r="F1236" i="5" s="1"/>
  <c r="F1237" i="5" s="1"/>
  <c r="F1238" i="5" s="1"/>
  <c r="F1239" i="5" s="1"/>
  <c r="F1240" i="5" s="1"/>
  <c r="F1241" i="5" s="1"/>
  <c r="F1242" i="5" s="1"/>
  <c r="F1243" i="5" s="1"/>
  <c r="F1244" i="5" s="1"/>
  <c r="F1245" i="5" s="1"/>
  <c r="F1246" i="5" s="1"/>
  <c r="F1247" i="5" s="1"/>
  <c r="F1248" i="5" s="1"/>
  <c r="F1249" i="5" s="1"/>
  <c r="F1250" i="5" s="1"/>
  <c r="F1251" i="5" s="1"/>
  <c r="F1252" i="5" s="1"/>
  <c r="F1253" i="5" s="1"/>
  <c r="F1254" i="5" s="1"/>
  <c r="F1255" i="5" s="1"/>
  <c r="F1256" i="5" s="1"/>
  <c r="F1257" i="5" s="1"/>
  <c r="F1258" i="5" s="1"/>
  <c r="F1259" i="5" s="1"/>
  <c r="F1260" i="5" s="1"/>
  <c r="F1261" i="5" s="1"/>
  <c r="F1262" i="5" s="1"/>
  <c r="F1263" i="5" s="1"/>
  <c r="F1264" i="5" s="1"/>
  <c r="F1265" i="5" s="1"/>
  <c r="F1266" i="5" s="1"/>
  <c r="F1267" i="5" s="1"/>
  <c r="F1268" i="5" s="1"/>
  <c r="F1269" i="5" s="1"/>
  <c r="F1270" i="5" s="1"/>
  <c r="F1271" i="5" s="1"/>
  <c r="F1272" i="5" s="1"/>
  <c r="F1273" i="5" s="1"/>
  <c r="F1274" i="5" s="1"/>
  <c r="F1275" i="5" s="1"/>
  <c r="F1276" i="5" s="1"/>
  <c r="F1277" i="5" s="1"/>
  <c r="F1278" i="5" s="1"/>
  <c r="F1279" i="5" s="1"/>
  <c r="F1280" i="5" s="1"/>
  <c r="F1281" i="5" s="1"/>
  <c r="F1282" i="5" s="1"/>
  <c r="F1283" i="5" s="1"/>
  <c r="F1284" i="5" s="1"/>
  <c r="F1285" i="5" s="1"/>
  <c r="F1286" i="5" s="1"/>
  <c r="F1287" i="5" s="1"/>
  <c r="F1288" i="5" s="1"/>
  <c r="F1289" i="5" s="1"/>
  <c r="F1290" i="5" s="1"/>
  <c r="F1291" i="5" s="1"/>
  <c r="F1292" i="5" s="1"/>
  <c r="F1293" i="5" s="1"/>
  <c r="F1294" i="5" s="1"/>
  <c r="F1295" i="5" s="1"/>
  <c r="F1296" i="5" s="1"/>
  <c r="F1297" i="5" s="1"/>
  <c r="F1298" i="5" s="1"/>
  <c r="F1299" i="5" s="1"/>
  <c r="F1300" i="5" s="1"/>
  <c r="F1301" i="5" s="1"/>
  <c r="F1302" i="5" s="1"/>
  <c r="F1303" i="5" s="1"/>
  <c r="F1304" i="5" s="1"/>
  <c r="F1305" i="5" s="1"/>
  <c r="F1306" i="5" s="1"/>
  <c r="F1307" i="5" s="1"/>
  <c r="F1308" i="5" s="1"/>
  <c r="F1309" i="5" s="1"/>
  <c r="F1310" i="5" s="1"/>
  <c r="F1311" i="5" s="1"/>
  <c r="F1312" i="5" s="1"/>
  <c r="F1313" i="5" s="1"/>
  <c r="F1314" i="5" s="1"/>
  <c r="F1315" i="5" s="1"/>
  <c r="F1316" i="5" s="1"/>
  <c r="F1317" i="5" s="1"/>
  <c r="F1318" i="5" s="1"/>
  <c r="F1319" i="5" s="1"/>
  <c r="F1320" i="5" s="1"/>
  <c r="F1321" i="5" s="1"/>
  <c r="F1322" i="5" s="1"/>
  <c r="F1323" i="5" s="1"/>
  <c r="F1324" i="5" s="1"/>
  <c r="F1325" i="5" s="1"/>
  <c r="F1326" i="5" s="1"/>
  <c r="F1327" i="5" s="1"/>
  <c r="F1328" i="5" s="1"/>
  <c r="F1329" i="5" s="1"/>
  <c r="F1330" i="5" s="1"/>
  <c r="F1331" i="5" s="1"/>
  <c r="F1332" i="5" s="1"/>
  <c r="F1333" i="5" s="1"/>
  <c r="F1334" i="5" s="1"/>
  <c r="F1335" i="5" s="1"/>
  <c r="F1336" i="5" s="1"/>
  <c r="F1337" i="5" s="1"/>
  <c r="F1338" i="5" s="1"/>
  <c r="F1339" i="5" s="1"/>
  <c r="F1340" i="5" s="1"/>
  <c r="F1341" i="5" s="1"/>
  <c r="F1342" i="5" s="1"/>
  <c r="F1343" i="5" s="1"/>
  <c r="F1344" i="5" s="1"/>
  <c r="F1345" i="5" s="1"/>
  <c r="F1346" i="5" s="1"/>
  <c r="F1347" i="5" s="1"/>
  <c r="F1348" i="5" s="1"/>
  <c r="F1349" i="5" s="1"/>
  <c r="F1350" i="5" s="1"/>
  <c r="F1351" i="5" s="1"/>
  <c r="F1352" i="5" s="1"/>
  <c r="F1353" i="5" s="1"/>
  <c r="F1354" i="5" s="1"/>
  <c r="F1355" i="5" s="1"/>
  <c r="F1356" i="5" s="1"/>
  <c r="F1357" i="5" s="1"/>
  <c r="F1358" i="5" s="1"/>
  <c r="F1359" i="5" s="1"/>
  <c r="F1360" i="5" s="1"/>
  <c r="F1361" i="5" s="1"/>
  <c r="F1362" i="5" s="1"/>
  <c r="F1363" i="5" s="1"/>
  <c r="F1364" i="5" s="1"/>
  <c r="F1365" i="5" s="1"/>
  <c r="F1366" i="5" s="1"/>
  <c r="F1367" i="5" s="1"/>
  <c r="F1368" i="5" s="1"/>
  <c r="F1369" i="5" s="1"/>
  <c r="F1370" i="5" s="1"/>
  <c r="F1371" i="5" s="1"/>
  <c r="F1372" i="5" s="1"/>
  <c r="F1373" i="5" s="1"/>
  <c r="F1374" i="5" s="1"/>
  <c r="F1375" i="5" s="1"/>
  <c r="F1376" i="5" s="1"/>
  <c r="F1377" i="5" s="1"/>
  <c r="F1378" i="5" s="1"/>
  <c r="F1379" i="5" s="1"/>
  <c r="F1380" i="5" s="1"/>
  <c r="F1381" i="5" s="1"/>
  <c r="F1382" i="5" s="1"/>
  <c r="F1383" i="5" s="1"/>
  <c r="F1384" i="5" s="1"/>
  <c r="F1385" i="5" s="1"/>
  <c r="F1386" i="5" s="1"/>
  <c r="F1387" i="5" s="1"/>
  <c r="F1388" i="5" s="1"/>
  <c r="F1389" i="5" s="1"/>
  <c r="F1390" i="5" s="1"/>
  <c r="F1391" i="5" s="1"/>
  <c r="F1392" i="5" s="1"/>
  <c r="F1393" i="5" s="1"/>
  <c r="F1394" i="5" s="1"/>
  <c r="F1395" i="5" s="1"/>
  <c r="F1396" i="5" s="1"/>
  <c r="F1397" i="5" s="1"/>
  <c r="F1398" i="5" s="1"/>
  <c r="F1399" i="5" s="1"/>
  <c r="F1400" i="5" s="1"/>
  <c r="F1401" i="5" s="1"/>
  <c r="F1402" i="5" s="1"/>
  <c r="F1403" i="5" s="1"/>
  <c r="F1404" i="5" s="1"/>
  <c r="F1405" i="5" s="1"/>
  <c r="F1406" i="5" s="1"/>
  <c r="F1407" i="5" s="1"/>
  <c r="F1408" i="5" s="1"/>
  <c r="F1409" i="5" s="1"/>
  <c r="F1410" i="5" s="1"/>
  <c r="F1411" i="5" s="1"/>
  <c r="F1412" i="5" s="1"/>
  <c r="F1413" i="5" s="1"/>
  <c r="F1414" i="5" s="1"/>
  <c r="F1415" i="5" s="1"/>
  <c r="F1416" i="5" s="1"/>
  <c r="F1417" i="5" s="1"/>
  <c r="F1418" i="5" s="1"/>
  <c r="F1419" i="5" s="1"/>
  <c r="F1420" i="5" s="1"/>
  <c r="F1421" i="5" s="1"/>
  <c r="F1422" i="5" s="1"/>
  <c r="F1423" i="5" s="1"/>
  <c r="F1424" i="5" s="1"/>
  <c r="F1425" i="5" s="1"/>
  <c r="F1426" i="5" s="1"/>
  <c r="F1427" i="5" s="1"/>
  <c r="F1428" i="5" s="1"/>
  <c r="F1429" i="5" s="1"/>
  <c r="F1430" i="5" s="1"/>
  <c r="F1431" i="5" s="1"/>
  <c r="F1432" i="5" s="1"/>
  <c r="F1433" i="5" s="1"/>
  <c r="F1434" i="5" s="1"/>
  <c r="F1435" i="5" s="1"/>
  <c r="F1436" i="5" s="1"/>
  <c r="F1437" i="5" s="1"/>
  <c r="F1438" i="5" s="1"/>
  <c r="F1439" i="5" s="1"/>
  <c r="F1440" i="5" s="1"/>
  <c r="F1441" i="5" s="1"/>
  <c r="F1442" i="5" s="1"/>
  <c r="F1443" i="5" s="1"/>
  <c r="F1444" i="5" s="1"/>
  <c r="F1445" i="5" s="1"/>
  <c r="F1446" i="5" s="1"/>
  <c r="F1447" i="5" s="1"/>
  <c r="F1448" i="5" s="1"/>
  <c r="F1449" i="5" s="1"/>
  <c r="F1450" i="5" s="1"/>
  <c r="F1451" i="5" s="1"/>
  <c r="F1452" i="5" s="1"/>
  <c r="F1453" i="5" s="1"/>
  <c r="F1454" i="5" s="1"/>
  <c r="F1455" i="5" s="1"/>
  <c r="F1456" i="5" s="1"/>
  <c r="F1457" i="5" s="1"/>
  <c r="F1458" i="5" s="1"/>
  <c r="F1459" i="5" s="1"/>
  <c r="F1460" i="5" s="1"/>
  <c r="F1461" i="5" s="1"/>
  <c r="F1462" i="5" s="1"/>
  <c r="F1463" i="5" s="1"/>
  <c r="F1464" i="5" s="1"/>
  <c r="F1465" i="5" s="1"/>
  <c r="F1466" i="5" s="1"/>
  <c r="F1467" i="5" s="1"/>
  <c r="F1468" i="5" s="1"/>
  <c r="F1469" i="5" s="1"/>
  <c r="F1470" i="5" s="1"/>
  <c r="F1471" i="5" s="1"/>
  <c r="F1472" i="5" s="1"/>
  <c r="F1473" i="5" s="1"/>
  <c r="F1474" i="5" s="1"/>
  <c r="F1475" i="5" s="1"/>
  <c r="F1476" i="5" s="1"/>
  <c r="F1477" i="5" s="1"/>
  <c r="F1478" i="5" s="1"/>
  <c r="F1479" i="5" s="1"/>
  <c r="F1480" i="5" s="1"/>
  <c r="F1481" i="5" s="1"/>
  <c r="F1482" i="5" s="1"/>
  <c r="F1483" i="5" s="1"/>
  <c r="F1484" i="5" s="1"/>
  <c r="F1485" i="5" s="1"/>
  <c r="F1486" i="5" s="1"/>
  <c r="F1487" i="5" s="1"/>
  <c r="F1488" i="5" s="1"/>
  <c r="F1489" i="5" s="1"/>
  <c r="F1490" i="5" s="1"/>
  <c r="F1491" i="5" s="1"/>
  <c r="F1492" i="5" s="1"/>
  <c r="F1493" i="5" s="1"/>
  <c r="F1494" i="5" s="1"/>
  <c r="F1495" i="5" s="1"/>
  <c r="F1496" i="5" s="1"/>
  <c r="F1497" i="5" s="1"/>
  <c r="F1498" i="5" s="1"/>
  <c r="F1499" i="5" s="1"/>
  <c r="F1500" i="5" s="1"/>
  <c r="F1501" i="5" s="1"/>
  <c r="F1502" i="5" s="1"/>
  <c r="F1503" i="5" s="1"/>
  <c r="F1504" i="5" s="1"/>
  <c r="F1505" i="5" s="1"/>
  <c r="F1506" i="5" s="1"/>
  <c r="F1507" i="5" s="1"/>
  <c r="F1508" i="5" s="1"/>
  <c r="F1509" i="5" s="1"/>
  <c r="F1510" i="5" s="1"/>
  <c r="F1511" i="5" s="1"/>
  <c r="F1512" i="5" s="1"/>
  <c r="F1513" i="5" s="1"/>
  <c r="F1514" i="5" s="1"/>
  <c r="F1515" i="5" s="1"/>
  <c r="F1516" i="5" s="1"/>
  <c r="F1517" i="5" s="1"/>
  <c r="F1518" i="5" s="1"/>
  <c r="F1519" i="5" s="1"/>
  <c r="F1520" i="5" s="1"/>
  <c r="F1521" i="5" s="1"/>
  <c r="F1522" i="5" s="1"/>
  <c r="F1523" i="5" s="1"/>
  <c r="F1524" i="5" s="1"/>
  <c r="F1525" i="5" s="1"/>
  <c r="F1526" i="5" s="1"/>
  <c r="F1527" i="5" s="1"/>
  <c r="F1528" i="5" s="1"/>
  <c r="F1529" i="5" s="1"/>
  <c r="F1530" i="5" s="1"/>
  <c r="F1531" i="5" s="1"/>
  <c r="F1532" i="5" s="1"/>
  <c r="F1533" i="5" s="1"/>
  <c r="F1534" i="5" s="1"/>
  <c r="F1535" i="5" s="1"/>
  <c r="F1536" i="5" s="1"/>
  <c r="F1537" i="5" s="1"/>
  <c r="F1538" i="5" s="1"/>
  <c r="F1539" i="5" s="1"/>
  <c r="F1540" i="5" s="1"/>
  <c r="F1541" i="5" s="1"/>
  <c r="F1542" i="5" s="1"/>
  <c r="F1543" i="5" s="1"/>
  <c r="F1544" i="5" s="1"/>
  <c r="F1545" i="5" s="1"/>
  <c r="F1546" i="5" s="1"/>
  <c r="F1547" i="5" s="1"/>
  <c r="F1548" i="5" s="1"/>
  <c r="F1549" i="5" s="1"/>
  <c r="F1550" i="5" s="1"/>
  <c r="F1551" i="5" s="1"/>
  <c r="F1552" i="5" s="1"/>
  <c r="F1553" i="5" s="1"/>
  <c r="F1554" i="5" s="1"/>
  <c r="F1555" i="5" s="1"/>
  <c r="F1556" i="5" s="1"/>
  <c r="F1557" i="5" s="1"/>
  <c r="F1558" i="5" s="1"/>
  <c r="F1559" i="5" s="1"/>
  <c r="F1560" i="5" s="1"/>
  <c r="F1561" i="5" s="1"/>
  <c r="F1562" i="5" s="1"/>
  <c r="F1563" i="5" s="1"/>
  <c r="F1564" i="5" s="1"/>
  <c r="F1565" i="5" s="1"/>
  <c r="F1566" i="5" s="1"/>
  <c r="F1567" i="5" s="1"/>
  <c r="F1568" i="5" s="1"/>
  <c r="F1569" i="5" s="1"/>
  <c r="F1570" i="5" s="1"/>
  <c r="F1571" i="5" s="1"/>
  <c r="F1572" i="5" s="1"/>
  <c r="F1573" i="5" s="1"/>
  <c r="F1574" i="5" s="1"/>
  <c r="F1575" i="5" s="1"/>
  <c r="F1576" i="5" s="1"/>
  <c r="F1577" i="5" s="1"/>
  <c r="F1578" i="5" s="1"/>
  <c r="F1579" i="5" s="1"/>
  <c r="F1580" i="5" s="1"/>
  <c r="F1581" i="5" s="1"/>
  <c r="F1582" i="5" s="1"/>
  <c r="F1583" i="5" s="1"/>
  <c r="F1584" i="5" s="1"/>
  <c r="F1585" i="5" s="1"/>
  <c r="F1586" i="5" s="1"/>
  <c r="F1587" i="5" s="1"/>
  <c r="F1588" i="5" s="1"/>
  <c r="F1589" i="5" s="1"/>
  <c r="F1590" i="5" s="1"/>
  <c r="F1591" i="5" s="1"/>
  <c r="F1592" i="5" s="1"/>
  <c r="F1593" i="5" s="1"/>
  <c r="F1594" i="5" s="1"/>
  <c r="F1595" i="5" s="1"/>
  <c r="F1596" i="5" s="1"/>
  <c r="F1597" i="5" s="1"/>
  <c r="F1598" i="5" s="1"/>
  <c r="F1599" i="5" s="1"/>
  <c r="F1600" i="5" s="1"/>
  <c r="F1601" i="5" s="1"/>
  <c r="F1602" i="5" s="1"/>
  <c r="F1603" i="5" s="1"/>
  <c r="F1604" i="5" s="1"/>
  <c r="F1605" i="5" s="1"/>
  <c r="F1606" i="5" s="1"/>
  <c r="F1607" i="5" s="1"/>
  <c r="F1608" i="5" s="1"/>
  <c r="F1609" i="5" s="1"/>
  <c r="F1610" i="5" s="1"/>
  <c r="F1611" i="5" s="1"/>
  <c r="F1612" i="5" s="1"/>
  <c r="F1613" i="5" s="1"/>
  <c r="F1614" i="5" s="1"/>
  <c r="F1615" i="5" s="1"/>
  <c r="F1616" i="5" s="1"/>
  <c r="F1617" i="5" s="1"/>
  <c r="F1618" i="5" s="1"/>
  <c r="F1619" i="5" s="1"/>
  <c r="F1620" i="5" s="1"/>
  <c r="F1621" i="5" s="1"/>
  <c r="F1622" i="5" s="1"/>
  <c r="F1623" i="5" s="1"/>
  <c r="F1624" i="5" s="1"/>
  <c r="F1625" i="5" s="1"/>
  <c r="F1626" i="5" s="1"/>
  <c r="F1627" i="5" s="1"/>
  <c r="F1628" i="5" s="1"/>
  <c r="F1629" i="5" s="1"/>
  <c r="F1630" i="5" s="1"/>
  <c r="F1631" i="5" s="1"/>
  <c r="F1632" i="5" s="1"/>
  <c r="F1633" i="5" s="1"/>
  <c r="F1634" i="5" s="1"/>
  <c r="F1635" i="5" s="1"/>
  <c r="F1636" i="5" s="1"/>
  <c r="F1637" i="5" s="1"/>
  <c r="F1638" i="5" s="1"/>
  <c r="F1639" i="5" s="1"/>
  <c r="F1640" i="5" s="1"/>
  <c r="F1641" i="5" s="1"/>
  <c r="F1642" i="5" s="1"/>
  <c r="F1643" i="5" s="1"/>
  <c r="F1644" i="5" s="1"/>
  <c r="F1645" i="5" s="1"/>
  <c r="F1646" i="5" s="1"/>
  <c r="F1647" i="5" s="1"/>
  <c r="F1648" i="5" s="1"/>
  <c r="F1649" i="5" s="1"/>
  <c r="F1650" i="5" s="1"/>
  <c r="F1651" i="5" s="1"/>
  <c r="F1652" i="5" s="1"/>
  <c r="F1653" i="5" s="1"/>
  <c r="F1654" i="5" s="1"/>
  <c r="F1655" i="5" s="1"/>
  <c r="F1656" i="5" s="1"/>
  <c r="F1657" i="5" s="1"/>
  <c r="F1658" i="5" s="1"/>
  <c r="F1659" i="5" s="1"/>
  <c r="F1660" i="5" s="1"/>
  <c r="F1661" i="5" s="1"/>
  <c r="F1662" i="5" s="1"/>
  <c r="F1663" i="5" s="1"/>
  <c r="F1664" i="5" s="1"/>
  <c r="F1665" i="5" s="1"/>
  <c r="F1666" i="5" s="1"/>
  <c r="F1667" i="5" s="1"/>
  <c r="F1668" i="5" s="1"/>
  <c r="F1669" i="5" s="1"/>
  <c r="F1670" i="5" s="1"/>
  <c r="F1671" i="5" s="1"/>
  <c r="F1672" i="5" s="1"/>
  <c r="F1673" i="5" s="1"/>
  <c r="F1674" i="5" s="1"/>
  <c r="F1675" i="5" s="1"/>
  <c r="F1676" i="5" s="1"/>
  <c r="F1677" i="5" s="1"/>
  <c r="F1678" i="5" s="1"/>
  <c r="F1679" i="5" s="1"/>
  <c r="F1680" i="5" s="1"/>
  <c r="F1681" i="5" s="1"/>
  <c r="F1682" i="5" s="1"/>
  <c r="F1683" i="5" s="1"/>
  <c r="F1684" i="5" s="1"/>
  <c r="F1685" i="5" s="1"/>
  <c r="F1686" i="5" s="1"/>
  <c r="F1687" i="5" s="1"/>
  <c r="F1688" i="5" s="1"/>
  <c r="F1689" i="5" s="1"/>
  <c r="F1690" i="5" s="1"/>
  <c r="F1691" i="5" s="1"/>
  <c r="F1692" i="5" s="1"/>
  <c r="F1693" i="5" s="1"/>
  <c r="F1694" i="5" s="1"/>
  <c r="F1695" i="5" s="1"/>
  <c r="F1696" i="5" s="1"/>
  <c r="F1697" i="5" s="1"/>
  <c r="F1698" i="5" s="1"/>
  <c r="F1699" i="5" s="1"/>
  <c r="F1700" i="5" s="1"/>
  <c r="F1701" i="5" s="1"/>
  <c r="F1702" i="5" s="1"/>
  <c r="F1703" i="5" s="1"/>
  <c r="F1704" i="5" s="1"/>
  <c r="F1705" i="5" s="1"/>
  <c r="F1706" i="5" s="1"/>
  <c r="F1707" i="5" s="1"/>
  <c r="F1708" i="5" s="1"/>
  <c r="F1709" i="5" s="1"/>
  <c r="F1710" i="5" s="1"/>
  <c r="F1711" i="5" s="1"/>
  <c r="F1712" i="5" s="1"/>
  <c r="F1713" i="5" s="1"/>
  <c r="F1714" i="5" s="1"/>
  <c r="F1715" i="5" s="1"/>
  <c r="F1716" i="5" s="1"/>
  <c r="F1717" i="5" s="1"/>
  <c r="F1718" i="5" s="1"/>
  <c r="F1719" i="5" s="1"/>
  <c r="F1720" i="5" s="1"/>
  <c r="F1721" i="5" s="1"/>
  <c r="F1722" i="5" s="1"/>
  <c r="F1723" i="5" s="1"/>
  <c r="F1724" i="5" s="1"/>
  <c r="F1725" i="5" s="1"/>
  <c r="F1726" i="5" s="1"/>
  <c r="F1727" i="5" s="1"/>
  <c r="F1728" i="5" s="1"/>
  <c r="F1729" i="5" s="1"/>
  <c r="F1730" i="5" s="1"/>
  <c r="F1731" i="5" s="1"/>
  <c r="F1732" i="5" s="1"/>
  <c r="F1733" i="5" s="1"/>
  <c r="F1734" i="5" s="1"/>
  <c r="F1735" i="5" s="1"/>
  <c r="F1736" i="5" s="1"/>
  <c r="F1737" i="5" s="1"/>
  <c r="F1738" i="5" s="1"/>
  <c r="F1739" i="5" s="1"/>
  <c r="F1740" i="5" s="1"/>
  <c r="F1741" i="5" s="1"/>
  <c r="F1742" i="5" s="1"/>
  <c r="F1743" i="5" s="1"/>
  <c r="F1744" i="5" s="1"/>
  <c r="F1745" i="5" s="1"/>
  <c r="F1746" i="5" s="1"/>
  <c r="F1747" i="5" s="1"/>
  <c r="F1748" i="5" s="1"/>
  <c r="F1749" i="5" s="1"/>
  <c r="F1750" i="5" s="1"/>
  <c r="F1751" i="5" s="1"/>
  <c r="F1752" i="5" s="1"/>
  <c r="F1753" i="5" s="1"/>
  <c r="F1754" i="5" s="1"/>
  <c r="F1755" i="5" s="1"/>
  <c r="F1756" i="5" s="1"/>
  <c r="F1757" i="5" s="1"/>
  <c r="F1758" i="5" s="1"/>
  <c r="F1759" i="5" s="1"/>
  <c r="F1760" i="5" s="1"/>
  <c r="F1761" i="5" s="1"/>
  <c r="F1762" i="5" s="1"/>
  <c r="F1763" i="5" s="1"/>
  <c r="F1764" i="5" s="1"/>
  <c r="F1765" i="5" s="1"/>
  <c r="F1766" i="5" s="1"/>
  <c r="F1767" i="5" s="1"/>
  <c r="F1768" i="5" s="1"/>
  <c r="F1769" i="5" s="1"/>
  <c r="F1770" i="5" s="1"/>
  <c r="F1771" i="5" s="1"/>
  <c r="F1772" i="5" s="1"/>
  <c r="F1773" i="5" s="1"/>
  <c r="F1774" i="5" s="1"/>
  <c r="F1775" i="5" s="1"/>
  <c r="F1776" i="5" s="1"/>
  <c r="F1777" i="5" s="1"/>
  <c r="F1778" i="5" s="1"/>
  <c r="F1779" i="5" s="1"/>
  <c r="F1780" i="5" s="1"/>
  <c r="F1781" i="5" s="1"/>
  <c r="F1782" i="5" s="1"/>
  <c r="F1783" i="5" s="1"/>
  <c r="F1784" i="5" s="1"/>
  <c r="F1785" i="5" s="1"/>
  <c r="F1786" i="5" s="1"/>
  <c r="F1787" i="5" s="1"/>
  <c r="F1788" i="5" s="1"/>
  <c r="F1789" i="5" s="1"/>
  <c r="F1790" i="5" s="1"/>
  <c r="F1791" i="5" s="1"/>
  <c r="F1792" i="5" s="1"/>
  <c r="F1793" i="5" s="1"/>
  <c r="F1794" i="5" s="1"/>
  <c r="F1795" i="5" s="1"/>
  <c r="F1796" i="5" s="1"/>
  <c r="F1797" i="5" s="1"/>
  <c r="F1798" i="5" s="1"/>
  <c r="F1799" i="5" s="1"/>
  <c r="F1800" i="5" s="1"/>
  <c r="F1801" i="5" s="1"/>
  <c r="F1802" i="5" s="1"/>
  <c r="F1803" i="5" s="1"/>
  <c r="F1804" i="5" s="1"/>
  <c r="F1805" i="5" s="1"/>
  <c r="F1806" i="5" s="1"/>
  <c r="F1807" i="5" s="1"/>
  <c r="F1808" i="5" s="1"/>
  <c r="F1809" i="5" s="1"/>
  <c r="F1810" i="5" s="1"/>
  <c r="F1811" i="5" s="1"/>
  <c r="F1812" i="5" s="1"/>
  <c r="F1813" i="5" s="1"/>
  <c r="F1814" i="5" s="1"/>
  <c r="F1815" i="5" s="1"/>
  <c r="F1816" i="5" s="1"/>
  <c r="F1817" i="5" s="1"/>
  <c r="F1818" i="5" s="1"/>
  <c r="F1819" i="5" s="1"/>
  <c r="F1820" i="5" s="1"/>
  <c r="F1821" i="5" s="1"/>
  <c r="F1822" i="5" s="1"/>
  <c r="F1823" i="5" s="1"/>
  <c r="F1824" i="5" s="1"/>
  <c r="F1825" i="5" s="1"/>
  <c r="F1826" i="5" s="1"/>
  <c r="F1827" i="5" s="1"/>
  <c r="F1828" i="5" s="1"/>
  <c r="F1829" i="5" s="1"/>
  <c r="F1830" i="5" s="1"/>
  <c r="F1831" i="5" s="1"/>
  <c r="F1832" i="5" s="1"/>
  <c r="F1833" i="5" s="1"/>
  <c r="F1834" i="5" s="1"/>
  <c r="F1835" i="5" s="1"/>
  <c r="F1836" i="5" s="1"/>
  <c r="F1837" i="5" s="1"/>
  <c r="F1838" i="5" s="1"/>
  <c r="F1839" i="5" s="1"/>
  <c r="F1840" i="5" s="1"/>
  <c r="F1841" i="5" s="1"/>
  <c r="F1842" i="5" s="1"/>
  <c r="F1843" i="5" s="1"/>
  <c r="F1844" i="5" s="1"/>
  <c r="F1845" i="5" s="1"/>
  <c r="F1846" i="5" s="1"/>
  <c r="F1847" i="5" s="1"/>
  <c r="F1848" i="5" s="1"/>
  <c r="F1849" i="5" s="1"/>
  <c r="F1850" i="5" s="1"/>
  <c r="F1851" i="5" s="1"/>
  <c r="F1852" i="5" s="1"/>
  <c r="F1853" i="5" s="1"/>
  <c r="F1854" i="5" s="1"/>
  <c r="F1855" i="5" s="1"/>
  <c r="F1856" i="5" s="1"/>
  <c r="F1857" i="5" s="1"/>
  <c r="F1858" i="5" s="1"/>
  <c r="F1859" i="5" s="1"/>
  <c r="F1860" i="5" s="1"/>
  <c r="F1861" i="5" s="1"/>
  <c r="F1862" i="5" s="1"/>
  <c r="F1863" i="5" s="1"/>
  <c r="F1864" i="5" s="1"/>
  <c r="F1865" i="5" s="1"/>
  <c r="F1866" i="5" s="1"/>
  <c r="F1867" i="5" s="1"/>
  <c r="F1868" i="5" s="1"/>
  <c r="F1869" i="5" s="1"/>
  <c r="F1870" i="5" s="1"/>
  <c r="F1871" i="5" s="1"/>
  <c r="F1872" i="5" s="1"/>
  <c r="F1873" i="5" s="1"/>
  <c r="F1874" i="5" s="1"/>
  <c r="F1875" i="5" s="1"/>
  <c r="F1876" i="5" s="1"/>
  <c r="F1877" i="5" s="1"/>
  <c r="F1878" i="5" s="1"/>
  <c r="F1879" i="5" s="1"/>
  <c r="F1880" i="5" s="1"/>
  <c r="F1881" i="5" s="1"/>
  <c r="F1882" i="5" s="1"/>
  <c r="F1883" i="5" s="1"/>
  <c r="F1884" i="5" s="1"/>
  <c r="F1885" i="5" s="1"/>
  <c r="F1886" i="5" s="1"/>
  <c r="F1887" i="5" s="1"/>
  <c r="F1888" i="5" s="1"/>
  <c r="F1889" i="5" s="1"/>
  <c r="F1890" i="5" s="1"/>
  <c r="F1891" i="5" s="1"/>
  <c r="F1892" i="5" s="1"/>
  <c r="F1893" i="5" s="1"/>
  <c r="F1894" i="5" s="1"/>
  <c r="F1895" i="5" s="1"/>
  <c r="F1896" i="5" s="1"/>
  <c r="F1897" i="5" s="1"/>
  <c r="F1898" i="5" s="1"/>
  <c r="F1899" i="5" s="1"/>
  <c r="F1900" i="5" s="1"/>
  <c r="F1901" i="5" s="1"/>
  <c r="F1902" i="5" s="1"/>
  <c r="F1903" i="5" s="1"/>
  <c r="F1904" i="5" s="1"/>
  <c r="F1905" i="5" s="1"/>
  <c r="F1906" i="5" s="1"/>
  <c r="F1907" i="5" s="1"/>
  <c r="F1908" i="5" s="1"/>
  <c r="F1909" i="5" s="1"/>
  <c r="F1910" i="5" s="1"/>
  <c r="F1911" i="5" s="1"/>
  <c r="F1912" i="5" s="1"/>
  <c r="F1913" i="5" s="1"/>
  <c r="F1914" i="5" s="1"/>
  <c r="F1915" i="5" s="1"/>
  <c r="F1916" i="5" s="1"/>
  <c r="F1917" i="5" s="1"/>
  <c r="F1918" i="5" s="1"/>
  <c r="F1919" i="5" s="1"/>
  <c r="F1920" i="5" s="1"/>
  <c r="F1921" i="5" s="1"/>
  <c r="F1922" i="5" s="1"/>
  <c r="F1923" i="5" s="1"/>
  <c r="F1924" i="5" s="1"/>
  <c r="F1925" i="5" s="1"/>
  <c r="F1926" i="5" s="1"/>
  <c r="F1927" i="5" s="1"/>
  <c r="F1928" i="5" s="1"/>
  <c r="F1929" i="5" s="1"/>
  <c r="I115" i="5" l="1"/>
  <c r="I147" i="5"/>
  <c r="I51" i="5"/>
  <c r="I83" i="5"/>
  <c r="I35" i="5"/>
  <c r="I67" i="5"/>
  <c r="I99" i="5"/>
  <c r="I131" i="5"/>
  <c r="I163" i="5"/>
  <c r="I27" i="5"/>
  <c r="I43" i="5"/>
  <c r="I59" i="5"/>
  <c r="I75" i="5"/>
  <c r="I91" i="5"/>
  <c r="I107" i="5"/>
  <c r="I123" i="5"/>
  <c r="I139" i="5"/>
  <c r="I155" i="5"/>
  <c r="I171" i="5"/>
  <c r="I187" i="5"/>
  <c r="I219" i="5"/>
  <c r="I251" i="5"/>
  <c r="I283" i="5"/>
  <c r="I315" i="5"/>
  <c r="I347" i="5"/>
  <c r="I379" i="5"/>
  <c r="I411" i="5"/>
  <c r="I443" i="5"/>
  <c r="I475" i="5"/>
  <c r="I507" i="5"/>
  <c r="I539" i="5"/>
  <c r="I571" i="5"/>
  <c r="I603" i="5"/>
  <c r="I635" i="5"/>
  <c r="I667" i="5"/>
  <c r="I699" i="5"/>
  <c r="I731" i="5"/>
  <c r="I763" i="5"/>
  <c r="I795" i="5"/>
  <c r="I827" i="5"/>
  <c r="I859" i="5"/>
  <c r="I891" i="5"/>
  <c r="I923" i="5"/>
  <c r="I955" i="5"/>
  <c r="I987" i="5"/>
  <c r="I1019" i="5"/>
  <c r="I1921" i="5"/>
  <c r="I1913" i="5"/>
  <c r="I1905" i="5"/>
  <c r="I1897" i="5"/>
  <c r="I1889" i="5"/>
  <c r="I1881" i="5"/>
  <c r="I1873" i="5"/>
  <c r="I1865" i="5"/>
  <c r="I1857" i="5"/>
  <c r="I1849" i="5"/>
  <c r="I1841" i="5"/>
  <c r="I1833" i="5"/>
  <c r="I1825" i="5"/>
  <c r="I1923" i="5"/>
  <c r="I1915" i="5"/>
  <c r="I1907" i="5"/>
  <c r="I1899" i="5"/>
  <c r="I1891" i="5"/>
  <c r="I1883" i="5"/>
  <c r="I1875" i="5"/>
  <c r="I1867" i="5"/>
  <c r="I1859" i="5"/>
  <c r="I1851" i="5"/>
  <c r="I1843" i="5"/>
  <c r="I1835" i="5"/>
  <c r="I1827" i="5"/>
  <c r="I1823" i="5"/>
  <c r="I1815" i="5"/>
  <c r="I1807" i="5"/>
  <c r="I1799" i="5"/>
  <c r="I1791" i="5"/>
  <c r="I1783" i="5"/>
  <c r="I1775" i="5"/>
  <c r="I1767" i="5"/>
  <c r="I1759" i="5"/>
  <c r="I1751" i="5"/>
  <c r="I1743" i="5"/>
  <c r="I1735" i="5"/>
  <c r="I1727" i="5"/>
  <c r="I1719" i="5"/>
  <c r="I1711" i="5"/>
  <c r="I1703" i="5"/>
  <c r="I1695" i="5"/>
  <c r="I1816" i="5"/>
  <c r="I1808" i="5"/>
  <c r="I1800" i="5"/>
  <c r="I1792" i="5"/>
  <c r="I1784" i="5"/>
  <c r="I1776" i="5"/>
  <c r="I1768" i="5"/>
  <c r="I1760" i="5"/>
  <c r="I1752" i="5"/>
  <c r="I1744" i="5"/>
  <c r="I1736" i="5"/>
  <c r="I1728" i="5"/>
  <c r="I1720" i="5"/>
  <c r="I1712" i="5"/>
  <c r="I1704" i="5"/>
  <c r="I1696" i="5"/>
  <c r="I1690" i="5"/>
  <c r="I1686" i="5"/>
  <c r="I1682" i="5"/>
  <c r="I1678" i="5"/>
  <c r="I1674" i="5"/>
  <c r="I1925" i="5"/>
  <c r="I1917" i="5"/>
  <c r="I1909" i="5"/>
  <c r="I1901" i="5"/>
  <c r="I1893" i="5"/>
  <c r="I1885" i="5"/>
  <c r="I1877" i="5"/>
  <c r="I1869" i="5"/>
  <c r="I1861" i="5"/>
  <c r="I1853" i="5"/>
  <c r="I1845" i="5"/>
  <c r="I1837" i="5"/>
  <c r="I1829" i="5"/>
  <c r="I1927" i="5"/>
  <c r="I1919" i="5"/>
  <c r="I1911" i="5"/>
  <c r="I1903" i="5"/>
  <c r="I1895" i="5"/>
  <c r="I1887" i="5"/>
  <c r="I1879" i="5"/>
  <c r="I1871" i="5"/>
  <c r="I1863" i="5"/>
  <c r="I1855" i="5"/>
  <c r="I1847" i="5"/>
  <c r="I1839" i="5"/>
  <c r="I1831" i="5"/>
  <c r="I1821" i="5"/>
  <c r="I1819" i="5"/>
  <c r="I1811" i="5"/>
  <c r="I1803" i="5"/>
  <c r="I1795" i="5"/>
  <c r="I1787" i="5"/>
  <c r="I1779" i="5"/>
  <c r="I1771" i="5"/>
  <c r="I1763" i="5"/>
  <c r="I1755" i="5"/>
  <c r="I1747" i="5"/>
  <c r="I1739" i="5"/>
  <c r="I1731" i="5"/>
  <c r="I1723" i="5"/>
  <c r="I1715" i="5"/>
  <c r="I1707" i="5"/>
  <c r="I1699" i="5"/>
  <c r="I1820" i="5"/>
  <c r="I1812" i="5"/>
  <c r="I1804" i="5"/>
  <c r="I1796" i="5"/>
  <c r="I1788" i="5"/>
  <c r="I1780" i="5"/>
  <c r="I1772" i="5"/>
  <c r="I1764" i="5"/>
  <c r="I1756" i="5"/>
  <c r="I1748" i="5"/>
  <c r="I1740" i="5"/>
  <c r="I1732" i="5"/>
  <c r="I1724" i="5"/>
  <c r="I1716" i="5"/>
  <c r="I1708" i="5"/>
  <c r="I1700" i="5"/>
  <c r="I1692" i="5"/>
  <c r="I1688" i="5"/>
  <c r="I1684" i="5"/>
  <c r="I1680" i="5"/>
  <c r="I1676" i="5"/>
  <c r="I1929" i="5"/>
  <c r="F1930" i="5"/>
  <c r="I1930" i="5" s="1"/>
  <c r="I1928" i="5"/>
  <c r="I1924" i="5"/>
  <c r="I1920" i="5"/>
  <c r="I1916" i="5"/>
  <c r="I1912" i="5"/>
  <c r="I1908" i="5"/>
  <c r="I1904" i="5"/>
  <c r="I1900" i="5"/>
  <c r="I1896" i="5"/>
  <c r="I1892" i="5"/>
  <c r="I1888" i="5"/>
  <c r="I1884" i="5"/>
  <c r="I1880" i="5"/>
  <c r="I1876" i="5"/>
  <c r="I1872" i="5"/>
  <c r="I1868" i="5"/>
  <c r="I1864" i="5"/>
  <c r="I1860" i="5"/>
  <c r="I1856" i="5"/>
  <c r="I1852" i="5"/>
  <c r="I1848" i="5"/>
  <c r="I1844" i="5"/>
  <c r="I1840" i="5"/>
  <c r="I1836" i="5"/>
  <c r="I1832" i="5"/>
  <c r="I1828" i="5"/>
  <c r="I1926" i="5"/>
  <c r="I1922" i="5"/>
  <c r="I1918" i="5"/>
  <c r="I1914" i="5"/>
  <c r="I1910" i="5"/>
  <c r="I1906" i="5"/>
  <c r="I1902" i="5"/>
  <c r="I1898" i="5"/>
  <c r="I1894" i="5"/>
  <c r="I1890" i="5"/>
  <c r="I1886" i="5"/>
  <c r="I1882" i="5"/>
  <c r="I1878" i="5"/>
  <c r="I1874" i="5"/>
  <c r="I1870" i="5"/>
  <c r="I1866" i="5"/>
  <c r="I1862" i="5"/>
  <c r="I1858" i="5"/>
  <c r="I1854" i="5"/>
  <c r="I1850" i="5"/>
  <c r="I1846" i="5"/>
  <c r="I1842" i="5"/>
  <c r="I1838" i="5"/>
  <c r="I1834" i="5"/>
  <c r="I1830" i="5"/>
  <c r="I1824" i="5"/>
  <c r="I1826" i="5"/>
  <c r="I1822" i="5"/>
  <c r="I1818" i="5"/>
  <c r="I1814" i="5"/>
  <c r="I1810" i="5"/>
  <c r="I1806" i="5"/>
  <c r="I1802" i="5"/>
  <c r="I1798" i="5"/>
  <c r="I1794" i="5"/>
  <c r="I1790" i="5"/>
  <c r="I1786" i="5"/>
  <c r="I1782" i="5"/>
  <c r="I1778" i="5"/>
  <c r="I1774" i="5"/>
  <c r="I1770" i="5"/>
  <c r="I1766" i="5"/>
  <c r="I1762" i="5"/>
  <c r="I1758" i="5"/>
  <c r="I1754" i="5"/>
  <c r="I1750" i="5"/>
  <c r="I1746" i="5"/>
  <c r="I1742" i="5"/>
  <c r="I1738" i="5"/>
  <c r="I1734" i="5"/>
  <c r="I1730" i="5"/>
  <c r="I1726" i="5"/>
  <c r="I1722" i="5"/>
  <c r="I1718" i="5"/>
  <c r="I1714" i="5"/>
  <c r="I1710" i="5"/>
  <c r="I1706" i="5"/>
  <c r="I1702" i="5"/>
  <c r="I1698" i="5"/>
  <c r="I1694" i="5"/>
  <c r="I1817" i="5"/>
  <c r="I1813" i="5"/>
  <c r="I1809" i="5"/>
  <c r="I1805" i="5"/>
  <c r="I1801" i="5"/>
  <c r="I1797" i="5"/>
  <c r="I1793" i="5"/>
  <c r="I1789" i="5"/>
  <c r="I1785" i="5"/>
  <c r="I1781" i="5"/>
  <c r="I1777" i="5"/>
  <c r="I1773" i="5"/>
  <c r="I1769" i="5"/>
  <c r="I1765" i="5"/>
  <c r="I1761" i="5"/>
  <c r="I1757" i="5"/>
  <c r="I1753" i="5"/>
  <c r="I1749" i="5"/>
  <c r="I1745" i="5"/>
  <c r="I1741" i="5"/>
  <c r="I1737" i="5"/>
  <c r="I1733" i="5"/>
  <c r="I1729" i="5"/>
  <c r="I1725" i="5"/>
  <c r="I1721" i="5"/>
  <c r="I1717" i="5"/>
  <c r="I1713" i="5"/>
  <c r="I1709" i="5"/>
  <c r="I1705" i="5"/>
  <c r="I1701" i="5"/>
  <c r="I1697" i="5"/>
  <c r="I1693" i="5"/>
  <c r="I1691" i="5"/>
  <c r="I1689" i="5"/>
  <c r="I1687" i="5"/>
  <c r="I1685" i="5"/>
  <c r="I1683" i="5"/>
  <c r="I1681" i="5"/>
  <c r="I1679" i="5"/>
  <c r="I1677" i="5"/>
  <c r="I1675" i="5"/>
  <c r="I1673" i="5"/>
  <c r="I1051" i="5"/>
  <c r="I1067" i="5"/>
  <c r="I1099" i="5"/>
  <c r="I1131" i="5"/>
  <c r="I1175" i="5"/>
  <c r="I1239" i="5"/>
  <c r="I1423" i="5"/>
  <c r="I23" i="5"/>
  <c r="I31" i="5"/>
  <c r="I39" i="5"/>
  <c r="I47" i="5"/>
  <c r="I55" i="5"/>
  <c r="I63" i="5"/>
  <c r="I71" i="5"/>
  <c r="I79" i="5"/>
  <c r="I87" i="5"/>
  <c r="I95" i="5"/>
  <c r="I103" i="5"/>
  <c r="I111" i="5"/>
  <c r="I119" i="5"/>
  <c r="I127" i="5"/>
  <c r="I135" i="5"/>
  <c r="I143" i="5"/>
  <c r="I151" i="5"/>
  <c r="I159" i="5"/>
  <c r="I167" i="5"/>
  <c r="I175" i="5"/>
  <c r="I183" i="5"/>
  <c r="I191" i="5"/>
  <c r="I199" i="5"/>
  <c r="I207" i="5"/>
  <c r="I215" i="5"/>
  <c r="I223" i="5"/>
  <c r="I231" i="5"/>
  <c r="I239" i="5"/>
  <c r="I247" i="5"/>
  <c r="I255" i="5"/>
  <c r="I263" i="5"/>
  <c r="I271" i="5"/>
  <c r="I279" i="5"/>
  <c r="I287" i="5"/>
  <c r="I295" i="5"/>
  <c r="I303" i="5"/>
  <c r="I311" i="5"/>
  <c r="I319" i="5"/>
  <c r="I327" i="5"/>
  <c r="I335" i="5"/>
  <c r="I343" i="5"/>
  <c r="I351" i="5"/>
  <c r="I359" i="5"/>
  <c r="I367" i="5"/>
  <c r="I375" i="5"/>
  <c r="I383" i="5"/>
  <c r="I391" i="5"/>
  <c r="I399" i="5"/>
  <c r="I407" i="5"/>
  <c r="I415" i="5"/>
  <c r="I423" i="5"/>
  <c r="I431" i="5"/>
  <c r="I439" i="5"/>
  <c r="I1107" i="5"/>
  <c r="I1123" i="5"/>
  <c r="I1139" i="5"/>
  <c r="I1159" i="5"/>
  <c r="I1191" i="5"/>
  <c r="I1223" i="5"/>
  <c r="I1255" i="5"/>
  <c r="I1359" i="5"/>
  <c r="I1487" i="5"/>
  <c r="I1103" i="5"/>
  <c r="I1111" i="5"/>
  <c r="I1119" i="5"/>
  <c r="I1127" i="5"/>
  <c r="I1135" i="5"/>
  <c r="I1143" i="5"/>
  <c r="I1151" i="5"/>
  <c r="I1167" i="5"/>
  <c r="I1183" i="5"/>
  <c r="I1199" i="5"/>
  <c r="I1215" i="5"/>
  <c r="I1247" i="5"/>
  <c r="I1327" i="5"/>
  <c r="I1455" i="5"/>
  <c r="I1519" i="5"/>
  <c r="I1155" i="5"/>
  <c r="I1163" i="5"/>
  <c r="I1171" i="5"/>
  <c r="I1179" i="5"/>
  <c r="I1187" i="5"/>
  <c r="I1195" i="5"/>
  <c r="I1203" i="5"/>
  <c r="I1219" i="5"/>
  <c r="I1227" i="5"/>
  <c r="I1235" i="5"/>
  <c r="I1243" i="5"/>
  <c r="I1251" i="5"/>
  <c r="I1259" i="5"/>
  <c r="I1279" i="5"/>
  <c r="I1343" i="5"/>
  <c r="I1375" i="5"/>
  <c r="I1407" i="5"/>
  <c r="I1439" i="5"/>
  <c r="I1471" i="5"/>
  <c r="I1503" i="5"/>
  <c r="I1535" i="5"/>
  <c r="I447" i="5"/>
  <c r="I455" i="5"/>
  <c r="I463" i="5"/>
  <c r="I471" i="5"/>
  <c r="I479" i="5"/>
  <c r="I487" i="5"/>
  <c r="I495" i="5"/>
  <c r="I503" i="5"/>
  <c r="I511" i="5"/>
  <c r="I519" i="5"/>
  <c r="I527" i="5"/>
  <c r="I535" i="5"/>
  <c r="I543" i="5"/>
  <c r="I551" i="5"/>
  <c r="I559" i="5"/>
  <c r="I567" i="5"/>
  <c r="I575" i="5"/>
  <c r="I583" i="5"/>
  <c r="I591" i="5"/>
  <c r="I599" i="5"/>
  <c r="I607" i="5"/>
  <c r="I615" i="5"/>
  <c r="I623" i="5"/>
  <c r="I631" i="5"/>
  <c r="I639" i="5"/>
  <c r="I647" i="5"/>
  <c r="I655" i="5"/>
  <c r="I663" i="5"/>
  <c r="I671" i="5"/>
  <c r="I679" i="5"/>
  <c r="I687" i="5"/>
  <c r="I695" i="5"/>
  <c r="I703" i="5"/>
  <c r="I711" i="5"/>
  <c r="I719" i="5"/>
  <c r="I727" i="5"/>
  <c r="I735" i="5"/>
  <c r="I743" i="5"/>
  <c r="I751" i="5"/>
  <c r="I759" i="5"/>
  <c r="I767" i="5"/>
  <c r="I775" i="5"/>
  <c r="I783" i="5"/>
  <c r="I791" i="5"/>
  <c r="I799" i="5"/>
  <c r="I807" i="5"/>
  <c r="I815" i="5"/>
  <c r="I823" i="5"/>
  <c r="I831" i="5"/>
  <c r="I839" i="5"/>
  <c r="I847" i="5"/>
  <c r="I855" i="5"/>
  <c r="I863" i="5"/>
  <c r="I871" i="5"/>
  <c r="I879" i="5"/>
  <c r="I887" i="5"/>
  <c r="I895" i="5"/>
  <c r="I903" i="5"/>
  <c r="I911" i="5"/>
  <c r="I919" i="5"/>
  <c r="I927" i="5"/>
  <c r="I935" i="5"/>
  <c r="I943" i="5"/>
  <c r="I951" i="5"/>
  <c r="I959" i="5"/>
  <c r="I967" i="5"/>
  <c r="I975" i="5"/>
  <c r="I983" i="5"/>
  <c r="I991" i="5"/>
  <c r="I999" i="5"/>
  <c r="I1007" i="5"/>
  <c r="I1015" i="5"/>
  <c r="I1023" i="5"/>
  <c r="I1031" i="5"/>
  <c r="I1039" i="5"/>
  <c r="I1047" i="5"/>
  <c r="I1055" i="5"/>
  <c r="I1063" i="5"/>
  <c r="I1071" i="5"/>
  <c r="I1079" i="5"/>
  <c r="I1087" i="5"/>
  <c r="I1095" i="5"/>
  <c r="I1207" i="5"/>
  <c r="I1231" i="5"/>
  <c r="I1263" i="5"/>
  <c r="I1295" i="5"/>
  <c r="I1391" i="5"/>
  <c r="I179" i="5"/>
  <c r="I195" i="5"/>
  <c r="I203" i="5"/>
  <c r="I211" i="5"/>
  <c r="I227" i="5"/>
  <c r="I235" i="5"/>
  <c r="I243" i="5"/>
  <c r="I259" i="5"/>
  <c r="I267" i="5"/>
  <c r="I275" i="5"/>
  <c r="I291" i="5"/>
  <c r="I299" i="5"/>
  <c r="I307" i="5"/>
  <c r="I323" i="5"/>
  <c r="I331" i="5"/>
  <c r="I339" i="5"/>
  <c r="I355" i="5"/>
  <c r="I363" i="5"/>
  <c r="I371" i="5"/>
  <c r="I387" i="5"/>
  <c r="I395" i="5"/>
  <c r="I403" i="5"/>
  <c r="I419" i="5"/>
  <c r="I427" i="5"/>
  <c r="I435" i="5"/>
  <c r="I451" i="5"/>
  <c r="I459" i="5"/>
  <c r="I467" i="5"/>
  <c r="I483" i="5"/>
  <c r="I491" i="5"/>
  <c r="I499" i="5"/>
  <c r="I515" i="5"/>
  <c r="I523" i="5"/>
  <c r="I531" i="5"/>
  <c r="I547" i="5"/>
  <c r="I555" i="5"/>
  <c r="I563" i="5"/>
  <c r="I579" i="5"/>
  <c r="I587" i="5"/>
  <c r="I595" i="5"/>
  <c r="I611" i="5"/>
  <c r="I619" i="5"/>
  <c r="I627" i="5"/>
  <c r="I643" i="5"/>
  <c r="I651" i="5"/>
  <c r="I659" i="5"/>
  <c r="I675" i="5"/>
  <c r="I683" i="5"/>
  <c r="I691" i="5"/>
  <c r="I707" i="5"/>
  <c r="I715" i="5"/>
  <c r="I723" i="5"/>
  <c r="I739" i="5"/>
  <c r="I747" i="5"/>
  <c r="I755" i="5"/>
  <c r="I771" i="5"/>
  <c r="I779" i="5"/>
  <c r="I787" i="5"/>
  <c r="I803" i="5"/>
  <c r="I811" i="5"/>
  <c r="I819" i="5"/>
  <c r="I835" i="5"/>
  <c r="I843" i="5"/>
  <c r="I851" i="5"/>
  <c r="I867" i="5"/>
  <c r="I875" i="5"/>
  <c r="I883" i="5"/>
  <c r="I899" i="5"/>
  <c r="I907" i="5"/>
  <c r="I915" i="5"/>
  <c r="I931" i="5"/>
  <c r="I939" i="5"/>
  <c r="I947" i="5"/>
  <c r="I963" i="5"/>
  <c r="I971" i="5"/>
  <c r="I979" i="5"/>
  <c r="I995" i="5"/>
  <c r="I1003" i="5"/>
  <c r="I1011" i="5"/>
  <c r="I1027" i="5"/>
  <c r="I1035" i="5"/>
  <c r="I1043" i="5"/>
  <c r="I1059" i="5"/>
  <c r="I1075" i="5"/>
  <c r="I1083" i="5"/>
  <c r="I1091" i="5"/>
  <c r="I1115" i="5"/>
  <c r="I1147" i="5"/>
  <c r="I1211" i="5"/>
  <c r="I1311" i="5"/>
  <c r="I1271" i="5"/>
  <c r="I1287" i="5"/>
  <c r="I1303" i="5"/>
  <c r="I1319" i="5"/>
  <c r="I1335" i="5"/>
  <c r="I1351" i="5"/>
  <c r="I1367" i="5"/>
  <c r="I1383" i="5"/>
  <c r="I1399" i="5"/>
  <c r="I1415" i="5"/>
  <c r="I1431" i="5"/>
  <c r="I1447" i="5"/>
  <c r="I1463" i="5"/>
  <c r="I1479" i="5"/>
  <c r="I1495" i="5"/>
  <c r="I1511" i="5"/>
  <c r="I1527" i="5"/>
  <c r="I1543" i="5"/>
  <c r="I1267" i="5"/>
  <c r="I1275" i="5"/>
  <c r="I1283" i="5"/>
  <c r="I1291" i="5"/>
  <c r="I1299" i="5"/>
  <c r="I1307" i="5"/>
  <c r="I1315" i="5"/>
  <c r="I1323" i="5"/>
  <c r="I1331" i="5"/>
  <c r="I1339" i="5"/>
  <c r="I1347" i="5"/>
  <c r="I1355" i="5"/>
  <c r="I1363" i="5"/>
  <c r="I1371" i="5"/>
  <c r="I1379" i="5"/>
  <c r="I1387" i="5"/>
  <c r="I1395" i="5"/>
  <c r="I1403" i="5"/>
  <c r="I1411" i="5"/>
  <c r="I1419" i="5"/>
  <c r="I1427" i="5"/>
  <c r="I1435" i="5"/>
  <c r="I1443" i="5"/>
  <c r="I1451" i="5"/>
  <c r="I1459" i="5"/>
  <c r="I1467" i="5"/>
  <c r="I1475" i="5"/>
  <c r="I1483" i="5"/>
  <c r="I1491" i="5"/>
  <c r="I1499" i="5"/>
  <c r="I1507" i="5"/>
  <c r="I1515" i="5"/>
  <c r="I1523" i="5"/>
  <c r="I1531" i="5"/>
  <c r="I1539" i="5"/>
  <c r="I1547" i="5"/>
  <c r="I1551" i="5"/>
  <c r="I1555" i="5"/>
  <c r="I1559" i="5"/>
  <c r="I1563" i="5"/>
  <c r="I1567" i="5"/>
  <c r="I1571" i="5"/>
  <c r="I1575" i="5"/>
  <c r="I1579" i="5"/>
  <c r="I1583" i="5"/>
  <c r="I1587" i="5"/>
  <c r="I1591" i="5"/>
  <c r="I1595" i="5"/>
  <c r="I1599" i="5"/>
  <c r="I1603" i="5"/>
  <c r="I1607" i="5"/>
  <c r="I1611" i="5"/>
  <c r="I1615" i="5"/>
  <c r="I1619" i="5"/>
  <c r="I1623" i="5"/>
  <c r="I1627" i="5"/>
  <c r="I1631" i="5"/>
  <c r="I1635" i="5"/>
  <c r="I1639" i="5"/>
  <c r="I1643" i="5"/>
  <c r="I1647" i="5"/>
  <c r="I1651" i="5"/>
  <c r="I1655" i="5"/>
  <c r="I1659" i="5"/>
  <c r="I1663" i="5"/>
  <c r="I1667" i="5"/>
  <c r="I1671" i="5"/>
  <c r="I16" i="5"/>
  <c r="I8" i="5"/>
  <c r="I17" i="5"/>
  <c r="I9" i="5"/>
  <c r="I26" i="5"/>
  <c r="I34" i="5"/>
  <c r="I42" i="5"/>
  <c r="I50" i="5"/>
  <c r="I58" i="5"/>
  <c r="I66" i="5"/>
  <c r="I74" i="5"/>
  <c r="I82" i="5"/>
  <c r="I90" i="5"/>
  <c r="I98" i="5"/>
  <c r="I106" i="5"/>
  <c r="I114" i="5"/>
  <c r="I122" i="5"/>
  <c r="I130" i="5"/>
  <c r="I138" i="5"/>
  <c r="I150" i="5"/>
  <c r="I158" i="5"/>
  <c r="I166" i="5"/>
  <c r="I170" i="5"/>
  <c r="I178" i="5"/>
  <c r="I190" i="5"/>
  <c r="I198" i="5"/>
  <c r="I206" i="5"/>
  <c r="I214" i="5"/>
  <c r="I222" i="5"/>
  <c r="I230" i="5"/>
  <c r="I238" i="5"/>
  <c r="I246" i="5"/>
  <c r="I254" i="5"/>
  <c r="I262" i="5"/>
  <c r="I270" i="5"/>
  <c r="I278" i="5"/>
  <c r="I286" i="5"/>
  <c r="I294" i="5"/>
  <c r="I302" i="5"/>
  <c r="I310" i="5"/>
  <c r="I318" i="5"/>
  <c r="I326" i="5"/>
  <c r="I334" i="5"/>
  <c r="I342" i="5"/>
  <c r="I350" i="5"/>
  <c r="I358" i="5"/>
  <c r="I366" i="5"/>
  <c r="I374" i="5"/>
  <c r="I382" i="5"/>
  <c r="I390" i="5"/>
  <c r="I398" i="5"/>
  <c r="I406" i="5"/>
  <c r="I414" i="5"/>
  <c r="I422" i="5"/>
  <c r="I430" i="5"/>
  <c r="I438" i="5"/>
  <c r="I446" i="5"/>
  <c r="I454" i="5"/>
  <c r="I462" i="5"/>
  <c r="I470" i="5"/>
  <c r="I478" i="5"/>
  <c r="I486" i="5"/>
  <c r="I494" i="5"/>
  <c r="I502" i="5"/>
  <c r="I514" i="5"/>
  <c r="I522" i="5"/>
  <c r="I526" i="5"/>
  <c r="I530" i="5"/>
  <c r="I534" i="5"/>
  <c r="I538" i="5"/>
  <c r="I542" i="5"/>
  <c r="I546" i="5"/>
  <c r="I554" i="5"/>
  <c r="I558" i="5"/>
  <c r="I562" i="5"/>
  <c r="I566" i="5"/>
  <c r="I570" i="5"/>
  <c r="I574" i="5"/>
  <c r="I578" i="5"/>
  <c r="I582" i="5"/>
  <c r="I586" i="5"/>
  <c r="I590" i="5"/>
  <c r="I594" i="5"/>
  <c r="I598" i="5"/>
  <c r="I602" i="5"/>
  <c r="I606" i="5"/>
  <c r="I610" i="5"/>
  <c r="I614" i="5"/>
  <c r="I618" i="5"/>
  <c r="I622" i="5"/>
  <c r="I626" i="5"/>
  <c r="I630" i="5"/>
  <c r="I634" i="5"/>
  <c r="I638" i="5"/>
  <c r="I642" i="5"/>
  <c r="I646" i="5"/>
  <c r="I650" i="5"/>
  <c r="I654" i="5"/>
  <c r="I658" i="5"/>
  <c r="I662" i="5"/>
  <c r="I666" i="5"/>
  <c r="I670" i="5"/>
  <c r="I674" i="5"/>
  <c r="I678" i="5"/>
  <c r="I682" i="5"/>
  <c r="I686" i="5"/>
  <c r="I690" i="5"/>
  <c r="I694" i="5"/>
  <c r="I698" i="5"/>
  <c r="I702" i="5"/>
  <c r="I706" i="5"/>
  <c r="I710" i="5"/>
  <c r="I714" i="5"/>
  <c r="I718" i="5"/>
  <c r="I722" i="5"/>
  <c r="I726" i="5"/>
  <c r="I730" i="5"/>
  <c r="I734" i="5"/>
  <c r="I738" i="5"/>
  <c r="I742" i="5"/>
  <c r="I746" i="5"/>
  <c r="I750" i="5"/>
  <c r="I754" i="5"/>
  <c r="I758" i="5"/>
  <c r="I762" i="5"/>
  <c r="I766" i="5"/>
  <c r="I770" i="5"/>
  <c r="I774" i="5"/>
  <c r="I778" i="5"/>
  <c r="I782" i="5"/>
  <c r="I786" i="5"/>
  <c r="I790" i="5"/>
  <c r="I794" i="5"/>
  <c r="I798" i="5"/>
  <c r="I802" i="5"/>
  <c r="I806" i="5"/>
  <c r="I810" i="5"/>
  <c r="I814" i="5"/>
  <c r="I818" i="5"/>
  <c r="I822" i="5"/>
  <c r="I826" i="5"/>
  <c r="I830" i="5"/>
  <c r="I834" i="5"/>
  <c r="I838" i="5"/>
  <c r="I842" i="5"/>
  <c r="I846" i="5"/>
  <c r="I850" i="5"/>
  <c r="I854" i="5"/>
  <c r="I858" i="5"/>
  <c r="I862" i="5"/>
  <c r="I866" i="5"/>
  <c r="I870" i="5"/>
  <c r="I874" i="5"/>
  <c r="I878" i="5"/>
  <c r="I882" i="5"/>
  <c r="I886" i="5"/>
  <c r="I890" i="5"/>
  <c r="I894" i="5"/>
  <c r="I898" i="5"/>
  <c r="I902" i="5"/>
  <c r="I906" i="5"/>
  <c r="I910" i="5"/>
  <c r="I914" i="5"/>
  <c r="I918" i="5"/>
  <c r="I922" i="5"/>
  <c r="I926" i="5"/>
  <c r="I930" i="5"/>
  <c r="I934" i="5"/>
  <c r="I938" i="5"/>
  <c r="I942" i="5"/>
  <c r="I946" i="5"/>
  <c r="I950" i="5"/>
  <c r="I954" i="5"/>
  <c r="I958" i="5"/>
  <c r="I962" i="5"/>
  <c r="I966" i="5"/>
  <c r="I970" i="5"/>
  <c r="I974" i="5"/>
  <c r="I978" i="5"/>
  <c r="I982" i="5"/>
  <c r="I986" i="5"/>
  <c r="I990" i="5"/>
  <c r="I994" i="5"/>
  <c r="I998" i="5"/>
  <c r="I1002" i="5"/>
  <c r="I1006" i="5"/>
  <c r="I1010" i="5"/>
  <c r="I1014" i="5"/>
  <c r="I1018" i="5"/>
  <c r="I1022" i="5"/>
  <c r="I1026" i="5"/>
  <c r="I1030" i="5"/>
  <c r="I1034" i="5"/>
  <c r="I1038" i="5"/>
  <c r="I1042" i="5"/>
  <c r="I1046" i="5"/>
  <c r="I1050" i="5"/>
  <c r="I1054" i="5"/>
  <c r="I1058" i="5"/>
  <c r="I1062" i="5"/>
  <c r="I1066" i="5"/>
  <c r="I1070" i="5"/>
  <c r="I1074" i="5"/>
  <c r="I1078" i="5"/>
  <c r="I1082" i="5"/>
  <c r="I1086" i="5"/>
  <c r="I1090" i="5"/>
  <c r="I1094" i="5"/>
  <c r="I1098" i="5"/>
  <c r="I1102" i="5"/>
  <c r="I1106" i="5"/>
  <c r="I1110" i="5"/>
  <c r="I1114" i="5"/>
  <c r="I1118" i="5"/>
  <c r="I1122" i="5"/>
  <c r="I1126" i="5"/>
  <c r="I1130" i="5"/>
  <c r="I1134" i="5"/>
  <c r="I1138" i="5"/>
  <c r="I1142" i="5"/>
  <c r="I1146" i="5"/>
  <c r="I1150" i="5"/>
  <c r="I1154" i="5"/>
  <c r="I1158" i="5"/>
  <c r="I1162" i="5"/>
  <c r="I1166" i="5"/>
  <c r="I1170" i="5"/>
  <c r="I1174" i="5"/>
  <c r="I1178" i="5"/>
  <c r="I1182" i="5"/>
  <c r="I1186" i="5"/>
  <c r="I1190" i="5"/>
  <c r="I1194" i="5"/>
  <c r="I1198" i="5"/>
  <c r="I1202" i="5"/>
  <c r="I1206" i="5"/>
  <c r="I1210" i="5"/>
  <c r="I1214" i="5"/>
  <c r="I1218" i="5"/>
  <c r="I1222" i="5"/>
  <c r="I1226" i="5"/>
  <c r="I1230" i="5"/>
  <c r="I1234" i="5"/>
  <c r="I1238" i="5"/>
  <c r="I1242" i="5"/>
  <c r="I1246" i="5"/>
  <c r="I1250" i="5"/>
  <c r="I1254" i="5"/>
  <c r="I1258" i="5"/>
  <c r="I1262" i="5"/>
  <c r="I1266" i="5"/>
  <c r="I1270" i="5"/>
  <c r="I1274" i="5"/>
  <c r="I1278" i="5"/>
  <c r="I1282" i="5"/>
  <c r="I1286" i="5"/>
  <c r="I1290" i="5"/>
  <c r="I1294" i="5"/>
  <c r="I1298" i="5"/>
  <c r="I1302" i="5"/>
  <c r="I1306" i="5"/>
  <c r="I1310" i="5"/>
  <c r="I1314" i="5"/>
  <c r="I1318" i="5"/>
  <c r="I1322" i="5"/>
  <c r="I1326" i="5"/>
  <c r="I1330" i="5"/>
  <c r="I1334" i="5"/>
  <c r="I1338" i="5"/>
  <c r="I1342" i="5"/>
  <c r="I1346" i="5"/>
  <c r="I1350" i="5"/>
  <c r="I1354" i="5"/>
  <c r="I1358" i="5"/>
  <c r="I1362" i="5"/>
  <c r="I1366" i="5"/>
  <c r="I1370" i="5"/>
  <c r="I1374" i="5"/>
  <c r="I1378" i="5"/>
  <c r="I1382" i="5"/>
  <c r="I1386" i="5"/>
  <c r="I1390" i="5"/>
  <c r="I1394" i="5"/>
  <c r="I1398" i="5"/>
  <c r="I1402" i="5"/>
  <c r="I1406" i="5"/>
  <c r="I1410" i="5"/>
  <c r="I1414" i="5"/>
  <c r="I1418" i="5"/>
  <c r="I1422" i="5"/>
  <c r="I1426" i="5"/>
  <c r="I1430" i="5"/>
  <c r="I1434" i="5"/>
  <c r="I1438" i="5"/>
  <c r="I1442" i="5"/>
  <c r="I1446" i="5"/>
  <c r="I1450" i="5"/>
  <c r="I1454" i="5"/>
  <c r="I1458" i="5"/>
  <c r="I1462" i="5"/>
  <c r="I1466" i="5"/>
  <c r="I1470" i="5"/>
  <c r="I1474" i="5"/>
  <c r="I1478" i="5"/>
  <c r="I1482" i="5"/>
  <c r="I1486" i="5"/>
  <c r="I1490" i="5"/>
  <c r="I1494" i="5"/>
  <c r="I1498" i="5"/>
  <c r="I1502" i="5"/>
  <c r="I1506" i="5"/>
  <c r="I1510" i="5"/>
  <c r="I1514" i="5"/>
  <c r="I1522" i="5"/>
  <c r="I1526" i="5"/>
  <c r="I1530" i="5"/>
  <c r="I1534" i="5"/>
  <c r="I1538" i="5"/>
  <c r="I1542" i="5"/>
  <c r="I1546" i="5"/>
  <c r="I1550" i="5"/>
  <c r="I1554" i="5"/>
  <c r="I1558" i="5"/>
  <c r="I1562" i="5"/>
  <c r="I1566" i="5"/>
  <c r="I1570" i="5"/>
  <c r="I1574" i="5"/>
  <c r="I1578" i="5"/>
  <c r="I1582" i="5"/>
  <c r="I1586" i="5"/>
  <c r="I1590" i="5"/>
  <c r="I1594" i="5"/>
  <c r="I1598" i="5"/>
  <c r="I1602" i="5"/>
  <c r="I1606" i="5"/>
  <c r="I1610" i="5"/>
  <c r="I1614" i="5"/>
  <c r="I1618" i="5"/>
  <c r="I1622" i="5"/>
  <c r="I1626" i="5"/>
  <c r="I1630" i="5"/>
  <c r="I1634" i="5"/>
  <c r="I1638" i="5"/>
  <c r="I1642" i="5"/>
  <c r="I1646" i="5"/>
  <c r="I1650" i="5"/>
  <c r="I1654" i="5"/>
  <c r="I1658" i="5"/>
  <c r="I1662" i="5"/>
  <c r="I1666" i="5"/>
  <c r="I1670" i="5"/>
  <c r="I22" i="5"/>
  <c r="I12" i="5"/>
  <c r="I4" i="5"/>
  <c r="I21" i="5"/>
  <c r="I13" i="5"/>
  <c r="I5" i="5"/>
  <c r="I30" i="5"/>
  <c r="I38" i="5"/>
  <c r="I46" i="5"/>
  <c r="I54" i="5"/>
  <c r="I62" i="5"/>
  <c r="I70" i="5"/>
  <c r="I78" i="5"/>
  <c r="I86" i="5"/>
  <c r="I94" i="5"/>
  <c r="I102" i="5"/>
  <c r="I110" i="5"/>
  <c r="I118" i="5"/>
  <c r="I126" i="5"/>
  <c r="I134" i="5"/>
  <c r="I142" i="5"/>
  <c r="I146" i="5"/>
  <c r="I154" i="5"/>
  <c r="I162" i="5"/>
  <c r="I174" i="5"/>
  <c r="I182" i="5"/>
  <c r="I186" i="5"/>
  <c r="I194" i="5"/>
  <c r="I202" i="5"/>
  <c r="I210" i="5"/>
  <c r="I218" i="5"/>
  <c r="I226" i="5"/>
  <c r="I234" i="5"/>
  <c r="I242" i="5"/>
  <c r="I250" i="5"/>
  <c r="I258" i="5"/>
  <c r="I266" i="5"/>
  <c r="I274" i="5"/>
  <c r="I282" i="5"/>
  <c r="I290" i="5"/>
  <c r="I298" i="5"/>
  <c r="I306" i="5"/>
  <c r="I314" i="5"/>
  <c r="I322" i="5"/>
  <c r="I330" i="5"/>
  <c r="I338" i="5"/>
  <c r="I346" i="5"/>
  <c r="I354" i="5"/>
  <c r="I362" i="5"/>
  <c r="I370" i="5"/>
  <c r="I378" i="5"/>
  <c r="I386" i="5"/>
  <c r="I394" i="5"/>
  <c r="I402" i="5"/>
  <c r="I410" i="5"/>
  <c r="I418" i="5"/>
  <c r="I426" i="5"/>
  <c r="I434" i="5"/>
  <c r="I442" i="5"/>
  <c r="I450" i="5"/>
  <c r="I458" i="5"/>
  <c r="I466" i="5"/>
  <c r="I474" i="5"/>
  <c r="I482" i="5"/>
  <c r="I490" i="5"/>
  <c r="I498" i="5"/>
  <c r="I506" i="5"/>
  <c r="I510" i="5"/>
  <c r="I518" i="5"/>
  <c r="I550" i="5"/>
  <c r="I1518" i="5"/>
  <c r="I20" i="5"/>
  <c r="I25" i="5"/>
  <c r="I29" i="5"/>
  <c r="I33" i="5"/>
  <c r="I37" i="5"/>
  <c r="I41" i="5"/>
  <c r="I45" i="5"/>
  <c r="I49" i="5"/>
  <c r="I53" i="5"/>
  <c r="I57" i="5"/>
  <c r="I61" i="5"/>
  <c r="I65" i="5"/>
  <c r="I69" i="5"/>
  <c r="I73" i="5"/>
  <c r="I77" i="5"/>
  <c r="I81" i="5"/>
  <c r="I85" i="5"/>
  <c r="I89" i="5"/>
  <c r="I93" i="5"/>
  <c r="I97" i="5"/>
  <c r="I101" i="5"/>
  <c r="I105" i="5"/>
  <c r="I109" i="5"/>
  <c r="I113" i="5"/>
  <c r="I117" i="5"/>
  <c r="I121" i="5"/>
  <c r="I125" i="5"/>
  <c r="I129" i="5"/>
  <c r="I133" i="5"/>
  <c r="I137" i="5"/>
  <c r="I141" i="5"/>
  <c r="I145" i="5"/>
  <c r="I149" i="5"/>
  <c r="I153" i="5"/>
  <c r="I157" i="5"/>
  <c r="I161" i="5"/>
  <c r="I165" i="5"/>
  <c r="I169" i="5"/>
  <c r="I173" i="5"/>
  <c r="I177" i="5"/>
  <c r="I181" i="5"/>
  <c r="I185" i="5"/>
  <c r="I189" i="5"/>
  <c r="I193" i="5"/>
  <c r="I197" i="5"/>
  <c r="I201" i="5"/>
  <c r="I205" i="5"/>
  <c r="I209" i="5"/>
  <c r="I213" i="5"/>
  <c r="I217" i="5"/>
  <c r="I221" i="5"/>
  <c r="I225" i="5"/>
  <c r="I229" i="5"/>
  <c r="I233" i="5"/>
  <c r="I237" i="5"/>
  <c r="I241" i="5"/>
  <c r="I245" i="5"/>
  <c r="I249" i="5"/>
  <c r="I253" i="5"/>
  <c r="I257" i="5"/>
  <c r="I261" i="5"/>
  <c r="I265" i="5"/>
  <c r="I269" i="5"/>
  <c r="I273" i="5"/>
  <c r="I277" i="5"/>
  <c r="I281" i="5"/>
  <c r="I285" i="5"/>
  <c r="I289" i="5"/>
  <c r="I293" i="5"/>
  <c r="I297" i="5"/>
  <c r="I301" i="5"/>
  <c r="I305" i="5"/>
  <c r="I309" i="5"/>
  <c r="I313" i="5"/>
  <c r="I317" i="5"/>
  <c r="I321" i="5"/>
  <c r="I325" i="5"/>
  <c r="I329" i="5"/>
  <c r="I333" i="5"/>
  <c r="I337" i="5"/>
  <c r="I341" i="5"/>
  <c r="I345" i="5"/>
  <c r="I349" i="5"/>
  <c r="I353" i="5"/>
  <c r="I357" i="5"/>
  <c r="I361" i="5"/>
  <c r="I365" i="5"/>
  <c r="I369" i="5"/>
  <c r="I373" i="5"/>
  <c r="I377" i="5"/>
  <c r="I381" i="5"/>
  <c r="I385" i="5"/>
  <c r="I389" i="5"/>
  <c r="I393" i="5"/>
  <c r="I397" i="5"/>
  <c r="I401" i="5"/>
  <c r="I405" i="5"/>
  <c r="I409" i="5"/>
  <c r="I413" i="5"/>
  <c r="I417" i="5"/>
  <c r="I421" i="5"/>
  <c r="I425" i="5"/>
  <c r="I429" i="5"/>
  <c r="I433" i="5"/>
  <c r="I437" i="5"/>
  <c r="I441" i="5"/>
  <c r="I445" i="5"/>
  <c r="I449" i="5"/>
  <c r="I453" i="5"/>
  <c r="I457" i="5"/>
  <c r="I461" i="5"/>
  <c r="I465" i="5"/>
  <c r="I469" i="5"/>
  <c r="I473" i="5"/>
  <c r="I477" i="5"/>
  <c r="I481" i="5"/>
  <c r="I485" i="5"/>
  <c r="I489" i="5"/>
  <c r="I493" i="5"/>
  <c r="I497" i="5"/>
  <c r="I501" i="5"/>
  <c r="I505" i="5"/>
  <c r="I509" i="5"/>
  <c r="I513" i="5"/>
  <c r="I517" i="5"/>
  <c r="I521" i="5"/>
  <c r="I525" i="5"/>
  <c r="I529" i="5"/>
  <c r="I533" i="5"/>
  <c r="I537" i="5"/>
  <c r="I541" i="5"/>
  <c r="I545" i="5"/>
  <c r="I549" i="5"/>
  <c r="I553" i="5"/>
  <c r="I557" i="5"/>
  <c r="I561" i="5"/>
  <c r="I565" i="5"/>
  <c r="I569" i="5"/>
  <c r="I573" i="5"/>
  <c r="I577" i="5"/>
  <c r="I581" i="5"/>
  <c r="I585" i="5"/>
  <c r="I589" i="5"/>
  <c r="I593" i="5"/>
  <c r="I597" i="5"/>
  <c r="I601" i="5"/>
  <c r="I605" i="5"/>
  <c r="I609" i="5"/>
  <c r="I613" i="5"/>
  <c r="I617" i="5"/>
  <c r="I621" i="5"/>
  <c r="I625" i="5"/>
  <c r="I629" i="5"/>
  <c r="I633" i="5"/>
  <c r="I637" i="5"/>
  <c r="I641" i="5"/>
  <c r="I645" i="5"/>
  <c r="I649" i="5"/>
  <c r="I653" i="5"/>
  <c r="I657" i="5"/>
  <c r="I661" i="5"/>
  <c r="I665" i="5"/>
  <c r="I669" i="5"/>
  <c r="I673" i="5"/>
  <c r="I677" i="5"/>
  <c r="I681" i="5"/>
  <c r="I685" i="5"/>
  <c r="I689" i="5"/>
  <c r="I693" i="5"/>
  <c r="I697" i="5"/>
  <c r="I701" i="5"/>
  <c r="I705" i="5"/>
  <c r="I709" i="5"/>
  <c r="I713" i="5"/>
  <c r="I717" i="5"/>
  <c r="I721" i="5"/>
  <c r="I725" i="5"/>
  <c r="I729" i="5"/>
  <c r="I733" i="5"/>
  <c r="I737" i="5"/>
  <c r="I741" i="5"/>
  <c r="I745" i="5"/>
  <c r="I749" i="5"/>
  <c r="I753" i="5"/>
  <c r="I757" i="5"/>
  <c r="I761" i="5"/>
  <c r="I765" i="5"/>
  <c r="I769" i="5"/>
  <c r="I773" i="5"/>
  <c r="I777" i="5"/>
  <c r="I781" i="5"/>
  <c r="I785" i="5"/>
  <c r="I789" i="5"/>
  <c r="I793" i="5"/>
  <c r="I797" i="5"/>
  <c r="I801" i="5"/>
  <c r="I805" i="5"/>
  <c r="I809" i="5"/>
  <c r="I813" i="5"/>
  <c r="I817" i="5"/>
  <c r="I821" i="5"/>
  <c r="I825" i="5"/>
  <c r="I829" i="5"/>
  <c r="I833" i="5"/>
  <c r="I837" i="5"/>
  <c r="I841" i="5"/>
  <c r="I845" i="5"/>
  <c r="I849" i="5"/>
  <c r="I853" i="5"/>
  <c r="I857" i="5"/>
  <c r="I861" i="5"/>
  <c r="I865" i="5"/>
  <c r="I869" i="5"/>
  <c r="I873" i="5"/>
  <c r="I877" i="5"/>
  <c r="I881" i="5"/>
  <c r="I885" i="5"/>
  <c r="I889" i="5"/>
  <c r="I893" i="5"/>
  <c r="I897" i="5"/>
  <c r="I901" i="5"/>
  <c r="I905" i="5"/>
  <c r="I909" i="5"/>
  <c r="I913" i="5"/>
  <c r="I917" i="5"/>
  <c r="I921" i="5"/>
  <c r="I925" i="5"/>
  <c r="I929" i="5"/>
  <c r="I933" i="5"/>
  <c r="I937" i="5"/>
  <c r="I941" i="5"/>
  <c r="I945" i="5"/>
  <c r="I949" i="5"/>
  <c r="I953" i="5"/>
  <c r="I957" i="5"/>
  <c r="I961" i="5"/>
  <c r="I965" i="5"/>
  <c r="I969" i="5"/>
  <c r="I973" i="5"/>
  <c r="I977" i="5"/>
  <c r="I981" i="5"/>
  <c r="I985" i="5"/>
  <c r="I989" i="5"/>
  <c r="I993" i="5"/>
  <c r="I997" i="5"/>
  <c r="I1001" i="5"/>
  <c r="I1005" i="5"/>
  <c r="I1009" i="5"/>
  <c r="I1013" i="5"/>
  <c r="I1017" i="5"/>
  <c r="I1021" i="5"/>
  <c r="I1025" i="5"/>
  <c r="I1029" i="5"/>
  <c r="I1033" i="5"/>
  <c r="I1037" i="5"/>
  <c r="I1041" i="5"/>
  <c r="I1045" i="5"/>
  <c r="I1049" i="5"/>
  <c r="I1053" i="5"/>
  <c r="I1057" i="5"/>
  <c r="I1061" i="5"/>
  <c r="I1065" i="5"/>
  <c r="I1069" i="5"/>
  <c r="I1073" i="5"/>
  <c r="I1077" i="5"/>
  <c r="I1081" i="5"/>
  <c r="I1085" i="5"/>
  <c r="I1089" i="5"/>
  <c r="I1093" i="5"/>
  <c r="I1097" i="5"/>
  <c r="I1101" i="5"/>
  <c r="I1105" i="5"/>
  <c r="I1109" i="5"/>
  <c r="I1113" i="5"/>
  <c r="I1117" i="5"/>
  <c r="I1121" i="5"/>
  <c r="I1125" i="5"/>
  <c r="I1129" i="5"/>
  <c r="I1133" i="5"/>
  <c r="I1137" i="5"/>
  <c r="I1141" i="5"/>
  <c r="I1145" i="5"/>
  <c r="I1149" i="5"/>
  <c r="I1153" i="5"/>
  <c r="I1157" i="5"/>
  <c r="I1161" i="5"/>
  <c r="I1165" i="5"/>
  <c r="I1169" i="5"/>
  <c r="I1173" i="5"/>
  <c r="I1177" i="5"/>
  <c r="I1181" i="5"/>
  <c r="I1185" i="5"/>
  <c r="I1189" i="5"/>
  <c r="I1193" i="5"/>
  <c r="I1197" i="5"/>
  <c r="I1201" i="5"/>
  <c r="I1205" i="5"/>
  <c r="I1209" i="5"/>
  <c r="I1213" i="5"/>
  <c r="I1217" i="5"/>
  <c r="I1221" i="5"/>
  <c r="I1225" i="5"/>
  <c r="I1229" i="5"/>
  <c r="I1233" i="5"/>
  <c r="I1237" i="5"/>
  <c r="I1241" i="5"/>
  <c r="I1245" i="5"/>
  <c r="I1249" i="5"/>
  <c r="I1253" i="5"/>
  <c r="I1257" i="5"/>
  <c r="I1261" i="5"/>
  <c r="I1265" i="5"/>
  <c r="I1269" i="5"/>
  <c r="I1273" i="5"/>
  <c r="I1277" i="5"/>
  <c r="I1281" i="5"/>
  <c r="I1285" i="5"/>
  <c r="I1289" i="5"/>
  <c r="I1293" i="5"/>
  <c r="I1297" i="5"/>
  <c r="I1301" i="5"/>
  <c r="I1305" i="5"/>
  <c r="I1309" i="5"/>
  <c r="I1313" i="5"/>
  <c r="I1317" i="5"/>
  <c r="I1321" i="5"/>
  <c r="I1325" i="5"/>
  <c r="I1329" i="5"/>
  <c r="I1333" i="5"/>
  <c r="I1337" i="5"/>
  <c r="I1341" i="5"/>
  <c r="I1345" i="5"/>
  <c r="I1349" i="5"/>
  <c r="I1353" i="5"/>
  <c r="I1357" i="5"/>
  <c r="I1361" i="5"/>
  <c r="I1365" i="5"/>
  <c r="I1369" i="5"/>
  <c r="I1373" i="5"/>
  <c r="I1377" i="5"/>
  <c r="I1381" i="5"/>
  <c r="I1385" i="5"/>
  <c r="I1389" i="5"/>
  <c r="I1393" i="5"/>
  <c r="I1397" i="5"/>
  <c r="I1401" i="5"/>
  <c r="I1405" i="5"/>
  <c r="I1409" i="5"/>
  <c r="I1413" i="5"/>
  <c r="I1417" i="5"/>
  <c r="I1421" i="5"/>
  <c r="I1425" i="5"/>
  <c r="I1429" i="5"/>
  <c r="I1433" i="5"/>
  <c r="I1437" i="5"/>
  <c r="I1441" i="5"/>
  <c r="I1445" i="5"/>
  <c r="I1449" i="5"/>
  <c r="I1453" i="5"/>
  <c r="I1457" i="5"/>
  <c r="I1461" i="5"/>
  <c r="I1465" i="5"/>
  <c r="I1469" i="5"/>
  <c r="I1473" i="5"/>
  <c r="I1477" i="5"/>
  <c r="I1481" i="5"/>
  <c r="I1485" i="5"/>
  <c r="I1489" i="5"/>
  <c r="I1493" i="5"/>
  <c r="I1497" i="5"/>
  <c r="I1501" i="5"/>
  <c r="I1505" i="5"/>
  <c r="I1509" i="5"/>
  <c r="I1513" i="5"/>
  <c r="I1517" i="5"/>
  <c r="I1521" i="5"/>
  <c r="I1525" i="5"/>
  <c r="I1529" i="5"/>
  <c r="I1533" i="5"/>
  <c r="I1537" i="5"/>
  <c r="I1541" i="5"/>
  <c r="I1545" i="5"/>
  <c r="I1549" i="5"/>
  <c r="I1553" i="5"/>
  <c r="I1557" i="5"/>
  <c r="I1561" i="5"/>
  <c r="I1565" i="5"/>
  <c r="I1569" i="5"/>
  <c r="I1573" i="5"/>
  <c r="I1577" i="5"/>
  <c r="I1581" i="5"/>
  <c r="I1585" i="5"/>
  <c r="I1589" i="5"/>
  <c r="I1593" i="5"/>
  <c r="I1597" i="5"/>
  <c r="I1601" i="5"/>
  <c r="I1605" i="5"/>
  <c r="I1609" i="5"/>
  <c r="I1613" i="5"/>
  <c r="I1617" i="5"/>
  <c r="I1621" i="5"/>
  <c r="I1625" i="5"/>
  <c r="I1629" i="5"/>
  <c r="I1633" i="5"/>
  <c r="I1637" i="5"/>
  <c r="I1641" i="5"/>
  <c r="I1645" i="5"/>
  <c r="I1649" i="5"/>
  <c r="I1653" i="5"/>
  <c r="I1657" i="5"/>
  <c r="I1661" i="5"/>
  <c r="I1665" i="5"/>
  <c r="I1669" i="5"/>
  <c r="I18" i="5"/>
  <c r="I14" i="5"/>
  <c r="I10" i="5"/>
  <c r="I6" i="5"/>
  <c r="I19" i="5"/>
  <c r="I15" i="5"/>
  <c r="I11" i="5"/>
  <c r="I7" i="5"/>
  <c r="I3" i="5"/>
  <c r="I24" i="5"/>
  <c r="I28" i="5"/>
  <c r="I32" i="5"/>
  <c r="I36" i="5"/>
  <c r="I40" i="5"/>
  <c r="I44" i="5"/>
  <c r="I48" i="5"/>
  <c r="I52" i="5"/>
  <c r="I56" i="5"/>
  <c r="I60" i="5"/>
  <c r="I64" i="5"/>
  <c r="I68" i="5"/>
  <c r="I72" i="5"/>
  <c r="I76" i="5"/>
  <c r="I80" i="5"/>
  <c r="I84" i="5"/>
  <c r="I88" i="5"/>
  <c r="I92" i="5"/>
  <c r="I96" i="5"/>
  <c r="I100" i="5"/>
  <c r="I104" i="5"/>
  <c r="I108" i="5"/>
  <c r="I112" i="5"/>
  <c r="I116" i="5"/>
  <c r="I120" i="5"/>
  <c r="I124" i="5"/>
  <c r="I128" i="5"/>
  <c r="I132" i="5"/>
  <c r="I136" i="5"/>
  <c r="I140" i="5"/>
  <c r="I144" i="5"/>
  <c r="I148" i="5"/>
  <c r="I152" i="5"/>
  <c r="I156" i="5"/>
  <c r="I160" i="5"/>
  <c r="I164" i="5"/>
  <c r="I168" i="5"/>
  <c r="I172" i="5"/>
  <c r="I176" i="5"/>
  <c r="I180" i="5"/>
  <c r="I184" i="5"/>
  <c r="I188" i="5"/>
  <c r="I192" i="5"/>
  <c r="I196" i="5"/>
  <c r="I200" i="5"/>
  <c r="I204" i="5"/>
  <c r="I208" i="5"/>
  <c r="I212" i="5"/>
  <c r="I216" i="5"/>
  <c r="I220" i="5"/>
  <c r="I224" i="5"/>
  <c r="I228" i="5"/>
  <c r="I232" i="5"/>
  <c r="I236" i="5"/>
  <c r="I240" i="5"/>
  <c r="I244" i="5"/>
  <c r="I248" i="5"/>
  <c r="I252" i="5"/>
  <c r="I256" i="5"/>
  <c r="I260" i="5"/>
  <c r="I264" i="5"/>
  <c r="I268" i="5"/>
  <c r="I272" i="5"/>
  <c r="I276" i="5"/>
  <c r="I280" i="5"/>
  <c r="I284" i="5"/>
  <c r="I288" i="5"/>
  <c r="I292" i="5"/>
  <c r="I296" i="5"/>
  <c r="I300" i="5"/>
  <c r="I304" i="5"/>
  <c r="I308" i="5"/>
  <c r="I312" i="5"/>
  <c r="I316" i="5"/>
  <c r="I320" i="5"/>
  <c r="I324" i="5"/>
  <c r="I328" i="5"/>
  <c r="I332" i="5"/>
  <c r="I336" i="5"/>
  <c r="I340" i="5"/>
  <c r="I344" i="5"/>
  <c r="I348" i="5"/>
  <c r="I352" i="5"/>
  <c r="I356" i="5"/>
  <c r="I360" i="5"/>
  <c r="I364" i="5"/>
  <c r="I368" i="5"/>
  <c r="I372" i="5"/>
  <c r="I376" i="5"/>
  <c r="I380" i="5"/>
  <c r="I384" i="5"/>
  <c r="I388" i="5"/>
  <c r="I392" i="5"/>
  <c r="I396" i="5"/>
  <c r="I400" i="5"/>
  <c r="I404" i="5"/>
  <c r="I408" i="5"/>
  <c r="I412" i="5"/>
  <c r="I416" i="5"/>
  <c r="I420" i="5"/>
  <c r="I424" i="5"/>
  <c r="I428" i="5"/>
  <c r="I432" i="5"/>
  <c r="I436" i="5"/>
  <c r="I440" i="5"/>
  <c r="I444" i="5"/>
  <c r="I448" i="5"/>
  <c r="I452" i="5"/>
  <c r="I456" i="5"/>
  <c r="I460" i="5"/>
  <c r="I464" i="5"/>
  <c r="I468" i="5"/>
  <c r="I472" i="5"/>
  <c r="I476" i="5"/>
  <c r="I480" i="5"/>
  <c r="I484" i="5"/>
  <c r="I488" i="5"/>
  <c r="I492" i="5"/>
  <c r="I496" i="5"/>
  <c r="I500" i="5"/>
  <c r="I504" i="5"/>
  <c r="I508" i="5"/>
  <c r="I512" i="5"/>
  <c r="I516" i="5"/>
  <c r="I520" i="5"/>
  <c r="I524" i="5"/>
  <c r="I528" i="5"/>
  <c r="I532" i="5"/>
  <c r="I536" i="5"/>
  <c r="I540" i="5"/>
  <c r="I544" i="5"/>
  <c r="I548" i="5"/>
  <c r="I552" i="5"/>
  <c r="I556" i="5"/>
  <c r="I560" i="5"/>
  <c r="I564" i="5"/>
  <c r="I568" i="5"/>
  <c r="I572" i="5"/>
  <c r="I576" i="5"/>
  <c r="I580" i="5"/>
  <c r="I584" i="5"/>
  <c r="I588" i="5"/>
  <c r="I592" i="5"/>
  <c r="I596" i="5"/>
  <c r="I600" i="5"/>
  <c r="I604" i="5"/>
  <c r="I608" i="5"/>
  <c r="I612" i="5"/>
  <c r="I616" i="5"/>
  <c r="I620" i="5"/>
  <c r="I624" i="5"/>
  <c r="I628" i="5"/>
  <c r="I632" i="5"/>
  <c r="I636" i="5"/>
  <c r="I640" i="5"/>
  <c r="I644" i="5"/>
  <c r="I648" i="5"/>
  <c r="I652" i="5"/>
  <c r="I656" i="5"/>
  <c r="I660" i="5"/>
  <c r="I664" i="5"/>
  <c r="I668" i="5"/>
  <c r="I672" i="5"/>
  <c r="I676" i="5"/>
  <c r="I680" i="5"/>
  <c r="I684" i="5"/>
  <c r="I688" i="5"/>
  <c r="I692" i="5"/>
  <c r="I696" i="5"/>
  <c r="I700" i="5"/>
  <c r="I704" i="5"/>
  <c r="I708" i="5"/>
  <c r="I712" i="5"/>
  <c r="I716" i="5"/>
  <c r="I720" i="5"/>
  <c r="I724" i="5"/>
  <c r="I728" i="5"/>
  <c r="I732" i="5"/>
  <c r="I736" i="5"/>
  <c r="I740" i="5"/>
  <c r="I744" i="5"/>
  <c r="I748" i="5"/>
  <c r="I752" i="5"/>
  <c r="I756" i="5"/>
  <c r="I760" i="5"/>
  <c r="I764" i="5"/>
  <c r="I768" i="5"/>
  <c r="I772" i="5"/>
  <c r="I776" i="5"/>
  <c r="I780" i="5"/>
  <c r="I784" i="5"/>
  <c r="I788" i="5"/>
  <c r="I792" i="5"/>
  <c r="I796" i="5"/>
  <c r="I800" i="5"/>
  <c r="I804" i="5"/>
  <c r="I808" i="5"/>
  <c r="I812" i="5"/>
  <c r="I816" i="5"/>
  <c r="I820" i="5"/>
  <c r="I824" i="5"/>
  <c r="I828" i="5"/>
  <c r="I832" i="5"/>
  <c r="I836" i="5"/>
  <c r="I840" i="5"/>
  <c r="I844" i="5"/>
  <c r="I848" i="5"/>
  <c r="I852" i="5"/>
  <c r="I856" i="5"/>
  <c r="I860" i="5"/>
  <c r="I864" i="5"/>
  <c r="I868" i="5"/>
  <c r="I872" i="5"/>
  <c r="I876" i="5"/>
  <c r="I880" i="5"/>
  <c r="I884" i="5"/>
  <c r="I888" i="5"/>
  <c r="I892" i="5"/>
  <c r="I896" i="5"/>
  <c r="I900" i="5"/>
  <c r="I904" i="5"/>
  <c r="I908" i="5"/>
  <c r="I912" i="5"/>
  <c r="I916" i="5"/>
  <c r="I920" i="5"/>
  <c r="I924" i="5"/>
  <c r="I928" i="5"/>
  <c r="I932" i="5"/>
  <c r="I936" i="5"/>
  <c r="I940" i="5"/>
  <c r="I944" i="5"/>
  <c r="I948" i="5"/>
  <c r="I952" i="5"/>
  <c r="I956" i="5"/>
  <c r="I960" i="5"/>
  <c r="I964" i="5"/>
  <c r="I968" i="5"/>
  <c r="I972" i="5"/>
  <c r="I976" i="5"/>
  <c r="I980" i="5"/>
  <c r="I984" i="5"/>
  <c r="I988" i="5"/>
  <c r="I992" i="5"/>
  <c r="I996" i="5"/>
  <c r="I1000" i="5"/>
  <c r="I1004" i="5"/>
  <c r="I1008" i="5"/>
  <c r="I1012" i="5"/>
  <c r="I1016" i="5"/>
  <c r="I1020" i="5"/>
  <c r="I1024" i="5"/>
  <c r="I1028" i="5"/>
  <c r="I1032" i="5"/>
  <c r="I1036" i="5"/>
  <c r="I1040" i="5"/>
  <c r="I1044" i="5"/>
  <c r="I1048" i="5"/>
  <c r="I1052" i="5"/>
  <c r="I1056" i="5"/>
  <c r="I1060" i="5"/>
  <c r="I1064" i="5"/>
  <c r="I1068" i="5"/>
  <c r="I1072" i="5"/>
  <c r="I1076" i="5"/>
  <c r="I1080" i="5"/>
  <c r="I1084" i="5"/>
  <c r="I1088" i="5"/>
  <c r="I1092" i="5"/>
  <c r="I1096" i="5"/>
  <c r="I1100" i="5"/>
  <c r="I1104" i="5"/>
  <c r="I1108" i="5"/>
  <c r="I1112" i="5"/>
  <c r="I1116" i="5"/>
  <c r="I1120" i="5"/>
  <c r="I1124" i="5"/>
  <c r="I1128" i="5"/>
  <c r="I1132" i="5"/>
  <c r="I1136" i="5"/>
  <c r="I1140" i="5"/>
  <c r="I1144" i="5"/>
  <c r="I1148" i="5"/>
  <c r="I1152" i="5"/>
  <c r="I1156" i="5"/>
  <c r="I1160" i="5"/>
  <c r="I1164" i="5"/>
  <c r="I1168" i="5"/>
  <c r="I1172" i="5"/>
  <c r="I1176" i="5"/>
  <c r="I1180" i="5"/>
  <c r="I1184" i="5"/>
  <c r="I1188" i="5"/>
  <c r="I1192" i="5"/>
  <c r="I1196" i="5"/>
  <c r="I1200" i="5"/>
  <c r="I1204" i="5"/>
  <c r="I1208" i="5"/>
  <c r="I1212" i="5"/>
  <c r="I1216" i="5"/>
  <c r="I1220" i="5"/>
  <c r="I1224" i="5"/>
  <c r="I1228" i="5"/>
  <c r="I1232" i="5"/>
  <c r="I1236" i="5"/>
  <c r="I1240" i="5"/>
  <c r="I1244" i="5"/>
  <c r="I1248" i="5"/>
  <c r="I1252" i="5"/>
  <c r="I1256" i="5"/>
  <c r="I1260" i="5"/>
  <c r="I1264" i="5"/>
  <c r="I1268" i="5"/>
  <c r="I1272" i="5"/>
  <c r="I1276" i="5"/>
  <c r="I1280" i="5"/>
  <c r="I1284" i="5"/>
  <c r="I1288" i="5"/>
  <c r="I1292" i="5"/>
  <c r="I1296" i="5"/>
  <c r="I1300" i="5"/>
  <c r="I1304" i="5"/>
  <c r="I1308" i="5"/>
  <c r="I1312" i="5"/>
  <c r="I1316" i="5"/>
  <c r="I1320" i="5"/>
  <c r="I1324" i="5"/>
  <c r="I1328" i="5"/>
  <c r="I1332" i="5"/>
  <c r="I1336" i="5"/>
  <c r="I1340" i="5"/>
  <c r="I1344" i="5"/>
  <c r="I1348" i="5"/>
  <c r="I1352" i="5"/>
  <c r="I1356" i="5"/>
  <c r="I1360" i="5"/>
  <c r="I1364" i="5"/>
  <c r="I1368" i="5"/>
  <c r="I1372" i="5"/>
  <c r="I1376" i="5"/>
  <c r="I1380" i="5"/>
  <c r="I1384" i="5"/>
  <c r="I1388" i="5"/>
  <c r="I1392" i="5"/>
  <c r="I1396" i="5"/>
  <c r="I1400" i="5"/>
  <c r="I1404" i="5"/>
  <c r="I1408" i="5"/>
  <c r="I1412" i="5"/>
  <c r="I1416" i="5"/>
  <c r="I1420" i="5"/>
  <c r="I1424" i="5"/>
  <c r="I1428" i="5"/>
  <c r="I1432" i="5"/>
  <c r="I1436" i="5"/>
  <c r="I1440" i="5"/>
  <c r="I1444" i="5"/>
  <c r="I1448" i="5"/>
  <c r="I1452" i="5"/>
  <c r="I1456" i="5"/>
  <c r="I1460" i="5"/>
  <c r="I1464" i="5"/>
  <c r="I1468" i="5"/>
  <c r="I1472" i="5"/>
  <c r="I1476" i="5"/>
  <c r="I1480" i="5"/>
  <c r="I1484" i="5"/>
  <c r="I1488" i="5"/>
  <c r="I1492" i="5"/>
  <c r="I1496" i="5"/>
  <c r="I1500" i="5"/>
  <c r="I1504" i="5"/>
  <c r="I1508" i="5"/>
  <c r="I1512" i="5"/>
  <c r="I1516" i="5"/>
  <c r="I1520" i="5"/>
  <c r="I1524" i="5"/>
  <c r="I1528" i="5"/>
  <c r="I1532" i="5"/>
  <c r="I1536" i="5"/>
  <c r="I1540" i="5"/>
  <c r="I1544" i="5"/>
  <c r="I1548" i="5"/>
  <c r="I1552" i="5"/>
  <c r="I1556" i="5"/>
  <c r="I1560" i="5"/>
  <c r="I1564" i="5"/>
  <c r="I1568" i="5"/>
  <c r="I1572" i="5"/>
  <c r="I1576" i="5"/>
  <c r="I1580" i="5"/>
  <c r="I1584" i="5"/>
  <c r="I1588" i="5"/>
  <c r="I1592" i="5"/>
  <c r="I1596" i="5"/>
  <c r="I1600" i="5"/>
  <c r="I1604" i="5"/>
  <c r="I1608" i="5"/>
  <c r="I1612" i="5"/>
  <c r="I1616" i="5"/>
  <c r="I1620" i="5"/>
  <c r="I1624" i="5"/>
  <c r="I1628" i="5"/>
  <c r="I1632" i="5"/>
  <c r="I1636" i="5"/>
  <c r="I1640" i="5"/>
  <c r="I1644" i="5"/>
  <c r="I1648" i="5"/>
  <c r="I1652" i="5"/>
  <c r="I1656" i="5"/>
  <c r="I1660" i="5"/>
  <c r="I1664" i="5"/>
  <c r="I1668" i="5"/>
  <c r="I1672" i="5"/>
  <c r="F1931" i="5" l="1"/>
  <c r="F1932" i="5" l="1"/>
  <c r="I1931" i="5"/>
  <c r="F1933" i="5" l="1"/>
  <c r="I1932" i="5"/>
  <c r="I1933" i="5"/>
  <c r="F1934" i="5" l="1"/>
  <c r="I1934" i="5"/>
  <c r="F1935" i="5" l="1"/>
  <c r="F1936" i="5" l="1"/>
  <c r="I1935" i="5"/>
  <c r="F1937" i="5" l="1"/>
  <c r="F1938" i="5" s="1"/>
  <c r="I1937" i="5"/>
  <c r="I1936" i="5"/>
  <c r="F1939" i="5" l="1"/>
  <c r="I1938" i="5"/>
  <c r="F1940" i="5" l="1"/>
  <c r="I1939" i="5"/>
  <c r="F1941" i="5" l="1"/>
  <c r="I1940" i="5"/>
  <c r="F1942" i="5" l="1"/>
  <c r="I1941" i="5"/>
  <c r="F1943" i="5" l="1"/>
  <c r="I1942" i="5"/>
  <c r="F1944" i="5" l="1"/>
  <c r="I1943" i="5"/>
  <c r="F1945" i="5" l="1"/>
  <c r="I1944" i="5"/>
  <c r="F1946" i="5" l="1"/>
  <c r="I1945" i="5"/>
  <c r="F1947" i="5" l="1"/>
  <c r="I1946" i="5"/>
  <c r="F1948" i="5" l="1"/>
  <c r="I1947" i="5"/>
  <c r="F1949" i="5" l="1"/>
  <c r="I1948" i="5"/>
  <c r="F1950" i="5" l="1"/>
  <c r="I1949" i="5"/>
  <c r="F1951" i="5" l="1"/>
  <c r="I1950" i="5"/>
  <c r="F1952" i="5" l="1"/>
  <c r="I1951" i="5"/>
  <c r="F1953" i="5" l="1"/>
  <c r="I1952" i="5"/>
  <c r="F1954" i="5" l="1"/>
  <c r="I1953" i="5"/>
  <c r="F1955" i="5" l="1"/>
  <c r="I1954" i="5"/>
  <c r="F1956" i="5" l="1"/>
  <c r="I1955" i="5"/>
  <c r="F1957" i="5" l="1"/>
  <c r="I1956" i="5"/>
  <c r="F1958" i="5" l="1"/>
  <c r="I1957" i="5"/>
  <c r="F1959" i="5" l="1"/>
  <c r="I1958" i="5"/>
  <c r="F1960" i="5" l="1"/>
  <c r="I1959" i="5"/>
  <c r="F1961" i="5" l="1"/>
  <c r="I1960" i="5"/>
  <c r="F1962" i="5" l="1"/>
  <c r="I1961" i="5"/>
  <c r="F1963" i="5" l="1"/>
  <c r="I1962" i="5"/>
  <c r="F1964" i="5" l="1"/>
  <c r="I1963" i="5"/>
  <c r="F1965" i="5" l="1"/>
  <c r="I1964" i="5"/>
  <c r="F1966" i="5" l="1"/>
  <c r="I1965" i="5"/>
  <c r="F1967" i="5" l="1"/>
  <c r="I1966" i="5"/>
  <c r="F1968" i="5" l="1"/>
  <c r="I1967" i="5"/>
  <c r="F1969" i="5" l="1"/>
  <c r="I1968" i="5"/>
  <c r="F1970" i="5" l="1"/>
  <c r="I1969" i="5"/>
  <c r="F1971" i="5" l="1"/>
  <c r="I1970" i="5"/>
  <c r="F1972" i="5" l="1"/>
  <c r="I1971" i="5"/>
  <c r="F1973" i="5" l="1"/>
  <c r="I1972" i="5"/>
  <c r="F1974" i="5" l="1"/>
  <c r="I1973" i="5"/>
  <c r="F1975" i="5" l="1"/>
  <c r="I1974" i="5"/>
  <c r="F1976" i="5" l="1"/>
  <c r="I1975" i="5"/>
  <c r="F1977" i="5" l="1"/>
  <c r="I1976" i="5"/>
  <c r="F1978" i="5" l="1"/>
  <c r="I1977" i="5"/>
  <c r="F1979" i="5" l="1"/>
  <c r="I1978" i="5"/>
  <c r="F1980" i="5" l="1"/>
  <c r="I1979" i="5"/>
  <c r="F1981" i="5" l="1"/>
  <c r="I1980" i="5"/>
  <c r="F1982" i="5" l="1"/>
  <c r="I1981" i="5"/>
  <c r="F1983" i="5" l="1"/>
  <c r="I1982" i="5"/>
  <c r="F1984" i="5" l="1"/>
  <c r="I1983" i="5"/>
  <c r="F1985" i="5" l="1"/>
  <c r="I1984" i="5"/>
  <c r="F1986" i="5" l="1"/>
  <c r="I1985" i="5"/>
  <c r="F1987" i="5" l="1"/>
  <c r="I1986" i="5"/>
  <c r="F1988" i="5" l="1"/>
  <c r="I1987" i="5"/>
  <c r="F1989" i="5" l="1"/>
  <c r="I1988" i="5"/>
  <c r="F1990" i="5" l="1"/>
  <c r="I1989" i="5"/>
  <c r="F1991" i="5" l="1"/>
  <c r="I1990" i="5"/>
  <c r="F1992" i="5" l="1"/>
  <c r="I1991" i="5"/>
  <c r="F1993" i="5" l="1"/>
  <c r="I1992" i="5"/>
  <c r="F1994" i="5" l="1"/>
  <c r="I1993" i="5"/>
  <c r="F1995" i="5" l="1"/>
  <c r="I1994" i="5"/>
  <c r="F1996" i="5" l="1"/>
  <c r="I1995" i="5"/>
  <c r="F1997" i="5" l="1"/>
  <c r="I1996" i="5"/>
  <c r="F1998" i="5" l="1"/>
  <c r="I1997" i="5"/>
  <c r="F1999" i="5" l="1"/>
  <c r="I1998" i="5"/>
  <c r="F2000" i="5" l="1"/>
  <c r="I1999" i="5"/>
  <c r="F2001" i="5" l="1"/>
  <c r="I2000" i="5"/>
  <c r="F2002" i="5" l="1"/>
  <c r="I2001" i="5"/>
  <c r="F2003" i="5" l="1"/>
  <c r="I2002" i="5"/>
  <c r="F2004" i="5" l="1"/>
  <c r="I2003" i="5"/>
  <c r="F2005" i="5" l="1"/>
  <c r="I2004" i="5"/>
  <c r="F2006" i="5" l="1"/>
  <c r="I2005" i="5"/>
  <c r="F2007" i="5" l="1"/>
  <c r="I2006" i="5"/>
  <c r="F2008" i="5" l="1"/>
  <c r="I2007" i="5"/>
  <c r="F2009" i="5" l="1"/>
  <c r="I2008" i="5"/>
  <c r="F2010" i="5" l="1"/>
  <c r="I2009" i="5"/>
  <c r="F2011" i="5" l="1"/>
  <c r="I2010" i="5"/>
  <c r="F2012" i="5" l="1"/>
  <c r="I2011" i="5"/>
  <c r="F2013" i="5" l="1"/>
  <c r="I2012" i="5"/>
  <c r="F2014" i="5" l="1"/>
  <c r="I2013" i="5"/>
  <c r="F2015" i="5" l="1"/>
  <c r="I2014" i="5"/>
  <c r="F2016" i="5" l="1"/>
  <c r="I2015" i="5"/>
  <c r="F2017" i="5" l="1"/>
  <c r="I2016" i="5"/>
  <c r="F2018" i="5" l="1"/>
  <c r="I2017" i="5"/>
  <c r="F2019" i="5" l="1"/>
  <c r="I2018" i="5"/>
  <c r="F2020" i="5" l="1"/>
  <c r="I2019" i="5"/>
  <c r="F2021" i="5" l="1"/>
  <c r="I2020" i="5"/>
  <c r="F2022" i="5" l="1"/>
  <c r="I2021" i="5"/>
  <c r="F2023" i="5" l="1"/>
  <c r="I2022" i="5"/>
  <c r="F2024" i="5" l="1"/>
  <c r="I2023" i="5"/>
  <c r="F2025" i="5" l="1"/>
  <c r="I2024" i="5"/>
  <c r="F2026" i="5" l="1"/>
  <c r="I2025" i="5"/>
  <c r="F2027" i="5" l="1"/>
  <c r="I2026" i="5"/>
  <c r="F2028" i="5" l="1"/>
  <c r="I2027" i="5"/>
  <c r="F2029" i="5" l="1"/>
  <c r="I2028" i="5"/>
  <c r="F2030" i="5" l="1"/>
  <c r="I2029" i="5"/>
  <c r="F2031" i="5" l="1"/>
  <c r="I2030" i="5"/>
  <c r="F2032" i="5" l="1"/>
  <c r="I2031" i="5"/>
  <c r="F2033" i="5" l="1"/>
  <c r="I2032" i="5"/>
  <c r="F2034" i="5" l="1"/>
  <c r="I2033" i="5"/>
  <c r="F2035" i="5" l="1"/>
  <c r="I2034" i="5"/>
  <c r="F2036" i="5" l="1"/>
  <c r="I2035" i="5"/>
  <c r="F2037" i="5" l="1"/>
  <c r="I2036" i="5"/>
  <c r="F2038" i="5" l="1"/>
  <c r="I2037" i="5"/>
  <c r="F2039" i="5" l="1"/>
  <c r="I2038" i="5"/>
  <c r="F2040" i="5" l="1"/>
  <c r="I2039" i="5"/>
  <c r="F2041" i="5" l="1"/>
  <c r="I2040" i="5"/>
  <c r="F2042" i="5" l="1"/>
  <c r="I2041" i="5"/>
  <c r="F2043" i="5" l="1"/>
  <c r="I2042" i="5"/>
  <c r="F2044" i="5" l="1"/>
  <c r="I2043" i="5"/>
  <c r="F2045" i="5" l="1"/>
  <c r="I2044" i="5"/>
  <c r="F2046" i="5" l="1"/>
  <c r="I2045" i="5"/>
  <c r="F2047" i="5" l="1"/>
  <c r="I2046" i="5"/>
  <c r="F2048" i="5" l="1"/>
  <c r="I2047" i="5"/>
  <c r="F2049" i="5" l="1"/>
  <c r="I2048" i="5"/>
  <c r="F2050" i="5" l="1"/>
  <c r="I2049" i="5"/>
  <c r="F2051" i="5" l="1"/>
  <c r="I2050" i="5"/>
  <c r="F2052" i="5" l="1"/>
  <c r="I2051" i="5"/>
  <c r="F2053" i="5" l="1"/>
  <c r="I2052" i="5"/>
  <c r="F2054" i="5" l="1"/>
  <c r="I2053" i="5"/>
  <c r="F2055" i="5" l="1"/>
  <c r="I2054" i="5"/>
  <c r="F2056" i="5" l="1"/>
  <c r="I2055" i="5"/>
  <c r="F2057" i="5" l="1"/>
  <c r="I2056" i="5"/>
  <c r="F2058" i="5" l="1"/>
  <c r="I2057" i="5"/>
  <c r="F2059" i="5" l="1"/>
  <c r="I2058" i="5"/>
  <c r="F2060" i="5" l="1"/>
  <c r="I2059" i="5"/>
  <c r="F2061" i="5" l="1"/>
  <c r="I2060" i="5"/>
  <c r="F2062" i="5" l="1"/>
  <c r="I2061" i="5"/>
  <c r="F2063" i="5" l="1"/>
  <c r="I2062" i="5"/>
  <c r="F2064" i="5" l="1"/>
  <c r="I2063" i="5"/>
  <c r="F2065" i="5" l="1"/>
  <c r="I2064" i="5"/>
  <c r="F2066" i="5" l="1"/>
  <c r="I2065" i="5"/>
  <c r="F2067" i="5" l="1"/>
  <c r="I2066" i="5"/>
  <c r="F2068" i="5" l="1"/>
  <c r="I2067" i="5"/>
  <c r="F2069" i="5" l="1"/>
  <c r="I2068" i="5"/>
  <c r="F2070" i="5" l="1"/>
  <c r="I2069" i="5"/>
  <c r="F2071" i="5" l="1"/>
  <c r="I2070" i="5"/>
  <c r="F2072" i="5" l="1"/>
  <c r="I2071" i="5"/>
  <c r="F2073" i="5" l="1"/>
  <c r="I2072" i="5"/>
  <c r="F2074" i="5" l="1"/>
  <c r="I2073" i="5"/>
  <c r="F2075" i="5" l="1"/>
  <c r="I2074" i="5"/>
  <c r="F2076" i="5" l="1"/>
  <c r="I2075" i="5"/>
  <c r="F2077" i="5" l="1"/>
  <c r="I2076" i="5"/>
  <c r="F2078" i="5" l="1"/>
  <c r="I2077" i="5"/>
  <c r="F2079" i="5" l="1"/>
  <c r="I2078" i="5"/>
  <c r="F2080" i="5" l="1"/>
  <c r="I2079" i="5"/>
  <c r="F2081" i="5" l="1"/>
  <c r="I2080" i="5"/>
  <c r="F2082" i="5" l="1"/>
  <c r="I2081" i="5"/>
  <c r="F2083" i="5" l="1"/>
  <c r="I2082" i="5"/>
  <c r="F2084" i="5" l="1"/>
  <c r="I2083" i="5"/>
  <c r="F2085" i="5" l="1"/>
  <c r="I2084" i="5"/>
  <c r="F2086" i="5" l="1"/>
  <c r="I2085" i="5"/>
  <c r="F2087" i="5" l="1"/>
  <c r="I2086" i="5"/>
  <c r="F2088" i="5" l="1"/>
  <c r="I2087" i="5"/>
  <c r="F2089" i="5" l="1"/>
  <c r="I2088" i="5"/>
  <c r="F2090" i="5" l="1"/>
  <c r="I2089" i="5"/>
  <c r="F2091" i="5" l="1"/>
  <c r="I2090" i="5"/>
  <c r="F2092" i="5" l="1"/>
  <c r="I2091" i="5"/>
  <c r="F2093" i="5" l="1"/>
  <c r="I2092" i="5"/>
  <c r="F2094" i="5" l="1"/>
  <c r="I2093" i="5"/>
  <c r="F2095" i="5" l="1"/>
  <c r="I2094" i="5"/>
  <c r="F2096" i="5" l="1"/>
  <c r="I2095" i="5"/>
  <c r="F2097" i="5" l="1"/>
  <c r="I2096" i="5"/>
  <c r="F2098" i="5" l="1"/>
  <c r="I2097" i="5"/>
  <c r="F2099" i="5" l="1"/>
  <c r="I2098" i="5"/>
  <c r="F2100" i="5" l="1"/>
  <c r="I2099" i="5"/>
  <c r="F2101" i="5" l="1"/>
  <c r="I2100" i="5"/>
  <c r="F2102" i="5" l="1"/>
  <c r="I2101" i="5"/>
  <c r="F2103" i="5" l="1"/>
  <c r="I2102" i="5"/>
  <c r="F2104" i="5" l="1"/>
  <c r="I2103" i="5"/>
  <c r="F2105" i="5" l="1"/>
  <c r="I2104" i="5"/>
  <c r="F2106" i="5" l="1"/>
  <c r="I2105" i="5"/>
  <c r="F2107" i="5" l="1"/>
  <c r="I2106" i="5"/>
  <c r="F2108" i="5" l="1"/>
  <c r="I2107" i="5"/>
  <c r="F2109" i="5" l="1"/>
  <c r="I2108" i="5"/>
  <c r="F2110" i="5" l="1"/>
  <c r="I2109" i="5"/>
  <c r="F2111" i="5" l="1"/>
  <c r="I2110" i="5"/>
  <c r="F2112" i="5" l="1"/>
  <c r="I2111" i="5"/>
  <c r="F2113" i="5" l="1"/>
  <c r="I2112" i="5"/>
  <c r="F2114" i="5" l="1"/>
  <c r="I2113" i="5"/>
  <c r="F2115" i="5" l="1"/>
  <c r="I2114" i="5"/>
  <c r="F2116" i="5" l="1"/>
  <c r="I2115" i="5"/>
  <c r="F2117" i="5" l="1"/>
  <c r="I2116" i="5"/>
  <c r="F2118" i="5" l="1"/>
  <c r="I2117" i="5"/>
  <c r="F2119" i="5" l="1"/>
  <c r="I2118" i="5"/>
  <c r="F2120" i="5" l="1"/>
  <c r="I2119" i="5"/>
  <c r="F2121" i="5" l="1"/>
  <c r="I2120" i="5"/>
  <c r="F2122" i="5" l="1"/>
  <c r="I2121" i="5"/>
  <c r="F2123" i="5" l="1"/>
  <c r="I2122" i="5"/>
  <c r="F2124" i="5" l="1"/>
  <c r="I2123" i="5"/>
  <c r="F2125" i="5" l="1"/>
  <c r="I2124" i="5"/>
  <c r="F2126" i="5" l="1"/>
  <c r="I2125" i="5"/>
  <c r="F2127" i="5" l="1"/>
  <c r="I2126" i="5"/>
  <c r="F2128" i="5" l="1"/>
  <c r="I2127" i="5"/>
  <c r="F2129" i="5" l="1"/>
  <c r="I2128" i="5"/>
  <c r="F2130" i="5" l="1"/>
  <c r="I2129" i="5"/>
  <c r="F2131" i="5" l="1"/>
  <c r="I2130" i="5"/>
  <c r="F2132" i="5" l="1"/>
  <c r="I2131" i="5"/>
  <c r="F2133" i="5" l="1"/>
  <c r="I2132" i="5"/>
  <c r="F2134" i="5" l="1"/>
  <c r="I2133" i="5"/>
  <c r="F2135" i="5" l="1"/>
  <c r="I2134" i="5"/>
  <c r="F2136" i="5" l="1"/>
  <c r="I2135" i="5"/>
  <c r="F2137" i="5" l="1"/>
  <c r="I2136" i="5"/>
  <c r="F2138" i="5" l="1"/>
  <c r="I2137" i="5"/>
  <c r="F2139" i="5" l="1"/>
  <c r="I2138" i="5"/>
  <c r="F2140" i="5" l="1"/>
  <c r="I2139" i="5"/>
  <c r="F2141" i="5" l="1"/>
  <c r="I2140" i="5"/>
  <c r="F2142" i="5" l="1"/>
  <c r="I2141" i="5"/>
  <c r="F2143" i="5" l="1"/>
  <c r="I2142" i="5"/>
  <c r="F2144" i="5" l="1"/>
  <c r="I2143" i="5"/>
  <c r="F2145" i="5" l="1"/>
  <c r="I2144" i="5"/>
  <c r="F2146" i="5" l="1"/>
  <c r="I2145" i="5"/>
  <c r="F2147" i="5" l="1"/>
  <c r="I2146" i="5"/>
  <c r="F2148" i="5" l="1"/>
  <c r="I2147" i="5"/>
  <c r="F2149" i="5" l="1"/>
  <c r="I2148" i="5"/>
  <c r="F2150" i="5" l="1"/>
  <c r="I2149" i="5"/>
  <c r="F2151" i="5" l="1"/>
  <c r="I2150" i="5"/>
  <c r="F2152" i="5" l="1"/>
  <c r="I2151" i="5"/>
  <c r="F2153" i="5" l="1"/>
  <c r="I2152" i="5"/>
  <c r="F2154" i="5" l="1"/>
  <c r="I2153" i="5"/>
  <c r="F2155" i="5" l="1"/>
  <c r="I2154" i="5"/>
  <c r="F2156" i="5" l="1"/>
  <c r="I2155" i="5"/>
  <c r="F2157" i="5" l="1"/>
  <c r="I2156" i="5"/>
  <c r="F2158" i="5" l="1"/>
  <c r="I2157" i="5"/>
  <c r="F2159" i="5" l="1"/>
  <c r="I2158" i="5"/>
  <c r="F2160" i="5" l="1"/>
  <c r="I2159" i="5"/>
  <c r="F2161" i="5" l="1"/>
  <c r="I2160" i="5"/>
  <c r="F2162" i="5" l="1"/>
  <c r="I2161" i="5"/>
  <c r="F2163" i="5" l="1"/>
  <c r="I2162" i="5"/>
  <c r="F2164" i="5" l="1"/>
  <c r="I2163" i="5"/>
  <c r="F2165" i="5" l="1"/>
  <c r="I2164" i="5"/>
  <c r="F2166" i="5" l="1"/>
  <c r="I2165" i="5"/>
  <c r="F2167" i="5" l="1"/>
  <c r="I2166" i="5"/>
  <c r="F2168" i="5" l="1"/>
  <c r="I2167" i="5"/>
  <c r="F2169" i="5" l="1"/>
  <c r="I2168" i="5"/>
  <c r="F2170" i="5" l="1"/>
  <c r="I2169" i="5"/>
  <c r="F2171" i="5" l="1"/>
  <c r="I2170" i="5"/>
  <c r="F2172" i="5" l="1"/>
  <c r="I2171" i="5"/>
  <c r="F2173" i="5" l="1"/>
  <c r="I2172" i="5"/>
  <c r="F2174" i="5" l="1"/>
  <c r="I2173" i="5"/>
  <c r="F2175" i="5" l="1"/>
  <c r="I2174" i="5"/>
  <c r="F2176" i="5" l="1"/>
  <c r="I2175" i="5"/>
  <c r="F2177" i="5" l="1"/>
  <c r="I2176" i="5"/>
  <c r="F2178" i="5" l="1"/>
  <c r="I2177" i="5"/>
  <c r="F2179" i="5" l="1"/>
  <c r="I2178" i="5"/>
  <c r="F2180" i="5" l="1"/>
  <c r="I2179" i="5"/>
  <c r="F2181" i="5" l="1"/>
  <c r="I2180" i="5"/>
  <c r="F2182" i="5" l="1"/>
  <c r="I2181" i="5"/>
  <c r="F2183" i="5" l="1"/>
  <c r="I2182" i="5"/>
  <c r="F2184" i="5" l="1"/>
  <c r="I2183" i="5"/>
  <c r="F2185" i="5" l="1"/>
  <c r="I2184" i="5"/>
  <c r="F2186" i="5" l="1"/>
  <c r="I2185" i="5"/>
  <c r="F2187" i="5" l="1"/>
  <c r="I2186" i="5"/>
  <c r="F2188" i="5" l="1"/>
  <c r="I2187" i="5"/>
  <c r="F2189" i="5" l="1"/>
  <c r="I2188" i="5"/>
  <c r="F2190" i="5" l="1"/>
  <c r="I2189" i="5"/>
  <c r="F2191" i="5" l="1"/>
  <c r="I2190" i="5"/>
  <c r="F2192" i="5" l="1"/>
  <c r="I2191" i="5"/>
  <c r="F2193" i="5" l="1"/>
  <c r="I2192" i="5"/>
  <c r="F2194" i="5" l="1"/>
  <c r="I2193" i="5"/>
  <c r="F2195" i="5" l="1"/>
  <c r="I2194" i="5"/>
  <c r="F2196" i="5" l="1"/>
  <c r="I2195" i="5"/>
  <c r="F2197" i="5" l="1"/>
  <c r="I2196" i="5"/>
  <c r="F2198" i="5" l="1"/>
  <c r="I2197" i="5"/>
  <c r="F2199" i="5" l="1"/>
  <c r="I2198" i="5"/>
  <c r="F2200" i="5" l="1"/>
  <c r="I2199" i="5"/>
  <c r="F2201" i="5" l="1"/>
  <c r="I2200" i="5"/>
  <c r="F2202" i="5" l="1"/>
  <c r="I2201" i="5"/>
  <c r="F2203" i="5" l="1"/>
  <c r="I2202" i="5"/>
  <c r="F2204" i="5" l="1"/>
  <c r="I2203" i="5"/>
  <c r="F2205" i="5" l="1"/>
  <c r="I2204" i="5"/>
  <c r="F2206" i="5" l="1"/>
  <c r="I2205" i="5"/>
  <c r="F2207" i="5" l="1"/>
  <c r="I2206" i="5"/>
  <c r="F2208" i="5" l="1"/>
  <c r="I2207" i="5"/>
  <c r="F2209" i="5" l="1"/>
  <c r="I2208" i="5"/>
  <c r="F2210" i="5" l="1"/>
  <c r="I2209" i="5"/>
  <c r="F2211" i="5" l="1"/>
  <c r="I2210" i="5"/>
  <c r="F2212" i="5" l="1"/>
  <c r="I2211" i="5"/>
  <c r="F2213" i="5" l="1"/>
  <c r="I2212" i="5"/>
  <c r="F2214" i="5" l="1"/>
  <c r="I2213" i="5"/>
  <c r="F2215" i="5" l="1"/>
  <c r="I2214" i="5"/>
  <c r="F2216" i="5" l="1"/>
  <c r="I2215" i="5"/>
  <c r="F2217" i="5" l="1"/>
  <c r="I2216" i="5"/>
  <c r="F2218" i="5" l="1"/>
  <c r="I2217" i="5"/>
  <c r="F2219" i="5" l="1"/>
  <c r="I2218" i="5"/>
  <c r="F2220" i="5" l="1"/>
  <c r="I2219" i="5"/>
  <c r="F2221" i="5" l="1"/>
  <c r="I2220" i="5"/>
  <c r="F2222" i="5" l="1"/>
  <c r="I2221" i="5"/>
  <c r="F2223" i="5" l="1"/>
  <c r="I2222" i="5"/>
  <c r="F2224" i="5" l="1"/>
  <c r="I2223" i="5"/>
  <c r="F2225" i="5" l="1"/>
  <c r="I2224" i="5"/>
  <c r="F2226" i="5" l="1"/>
  <c r="I2225" i="5"/>
  <c r="F2227" i="5" l="1"/>
  <c r="I2226" i="5"/>
  <c r="F2228" i="5" l="1"/>
  <c r="I2227" i="5"/>
  <c r="F2229" i="5" l="1"/>
  <c r="I2228" i="5"/>
  <c r="F2230" i="5" l="1"/>
  <c r="I2229" i="5"/>
  <c r="F2231" i="5" l="1"/>
  <c r="I2230" i="5"/>
  <c r="F2232" i="5" l="1"/>
  <c r="I2231" i="5"/>
  <c r="F2233" i="5" l="1"/>
  <c r="I2232" i="5"/>
  <c r="F2234" i="5" l="1"/>
  <c r="I2233" i="5"/>
  <c r="F2235" i="5" l="1"/>
  <c r="I2234" i="5"/>
  <c r="F2236" i="5" l="1"/>
  <c r="I2235" i="5"/>
  <c r="F2237" i="5" l="1"/>
  <c r="I2236" i="5"/>
  <c r="F2238" i="5" l="1"/>
  <c r="I2237" i="5"/>
  <c r="F2239" i="5" l="1"/>
  <c r="I2238" i="5"/>
  <c r="F2240" i="5" l="1"/>
  <c r="I2239" i="5"/>
  <c r="F2241" i="5" l="1"/>
  <c r="I2240" i="5"/>
  <c r="F2242" i="5" l="1"/>
  <c r="I2241" i="5"/>
  <c r="F2243" i="5" l="1"/>
  <c r="I2242" i="5"/>
  <c r="F2244" i="5" l="1"/>
  <c r="I2243" i="5"/>
  <c r="F2245" i="5" l="1"/>
  <c r="I2244" i="5"/>
  <c r="F2246" i="5" l="1"/>
  <c r="I2245" i="5"/>
  <c r="F2247" i="5" l="1"/>
  <c r="I2246" i="5"/>
  <c r="F2248" i="5" l="1"/>
  <c r="I2247" i="5"/>
  <c r="F2249" i="5" l="1"/>
  <c r="I2248" i="5"/>
  <c r="F2250" i="5" l="1"/>
  <c r="I2249" i="5"/>
  <c r="F2251" i="5" l="1"/>
  <c r="I2250" i="5"/>
  <c r="F2252" i="5" l="1"/>
  <c r="I2251" i="5"/>
  <c r="F2253" i="5" l="1"/>
  <c r="I2252" i="5"/>
  <c r="F2254" i="5" l="1"/>
  <c r="I2253" i="5"/>
  <c r="F2255" i="5" l="1"/>
  <c r="I2254" i="5"/>
  <c r="F2256" i="5" l="1"/>
  <c r="I2255" i="5"/>
  <c r="F2257" i="5" l="1"/>
  <c r="I2256" i="5"/>
  <c r="F2258" i="5" l="1"/>
  <c r="I2257" i="5"/>
  <c r="F2259" i="5" l="1"/>
  <c r="I2258" i="5"/>
  <c r="F2260" i="5" l="1"/>
  <c r="I2259" i="5"/>
  <c r="F2261" i="5" l="1"/>
  <c r="I2260" i="5"/>
  <c r="F2262" i="5" l="1"/>
  <c r="I2261" i="5"/>
  <c r="F2263" i="5" l="1"/>
  <c r="I2262" i="5"/>
  <c r="F2264" i="5" l="1"/>
  <c r="I2263" i="5"/>
  <c r="F2265" i="5" l="1"/>
  <c r="I2264" i="5"/>
  <c r="F2266" i="5" l="1"/>
  <c r="I2265" i="5"/>
  <c r="F2267" i="5" l="1"/>
  <c r="I2266" i="5"/>
  <c r="F2268" i="5" l="1"/>
  <c r="I2267" i="5"/>
  <c r="F2269" i="5" l="1"/>
  <c r="I2268" i="5"/>
  <c r="F2270" i="5" l="1"/>
  <c r="I2269" i="5"/>
  <c r="F2271" i="5" l="1"/>
  <c r="I2270" i="5"/>
  <c r="F2272" i="5" l="1"/>
  <c r="I2271" i="5"/>
  <c r="F2273" i="5" l="1"/>
  <c r="I2272" i="5"/>
  <c r="F2274" i="5" l="1"/>
  <c r="I2273" i="5"/>
  <c r="F2275" i="5" l="1"/>
  <c r="I2274" i="5"/>
  <c r="F2276" i="5" l="1"/>
  <c r="I2275" i="5"/>
  <c r="F2277" i="5" l="1"/>
  <c r="I2276" i="5"/>
  <c r="F2278" i="5" l="1"/>
  <c r="I2277" i="5"/>
  <c r="F2279" i="5" l="1"/>
  <c r="I2278" i="5"/>
  <c r="F2280" i="5" l="1"/>
  <c r="I2279" i="5"/>
  <c r="F2281" i="5" l="1"/>
  <c r="I2280" i="5"/>
  <c r="F2282" i="5" l="1"/>
  <c r="I2281" i="5"/>
  <c r="F2283" i="5" l="1"/>
  <c r="I2282" i="5"/>
  <c r="F2284" i="5" l="1"/>
  <c r="I2283" i="5"/>
  <c r="F2285" i="5" l="1"/>
  <c r="I2284" i="5"/>
  <c r="F2286" i="5" l="1"/>
  <c r="I2285" i="5"/>
  <c r="F2287" i="5" l="1"/>
  <c r="I2286" i="5"/>
  <c r="F2288" i="5" l="1"/>
  <c r="I2287" i="5"/>
  <c r="F2289" i="5" l="1"/>
  <c r="I2288" i="5"/>
  <c r="F2290" i="5" l="1"/>
  <c r="I2289" i="5"/>
  <c r="F2291" i="5" l="1"/>
  <c r="I2290" i="5"/>
  <c r="F2292" i="5" l="1"/>
  <c r="I2291" i="5"/>
  <c r="F2293" i="5" l="1"/>
  <c r="I2292" i="5"/>
  <c r="F2294" i="5" l="1"/>
  <c r="I2293" i="5"/>
  <c r="F2295" i="5" l="1"/>
  <c r="I2294" i="5"/>
  <c r="F2296" i="5" l="1"/>
  <c r="I2295" i="5"/>
  <c r="F2297" i="5" l="1"/>
  <c r="I2296" i="5"/>
  <c r="F2298" i="5" l="1"/>
  <c r="I2297" i="5"/>
  <c r="F2299" i="5" l="1"/>
  <c r="I2298" i="5"/>
  <c r="F2300" i="5" l="1"/>
  <c r="I2299" i="5"/>
  <c r="F2301" i="5" l="1"/>
  <c r="I2300" i="5"/>
  <c r="F2302" i="5" l="1"/>
  <c r="I2301" i="5"/>
  <c r="F2303" i="5" l="1"/>
  <c r="I2302" i="5"/>
  <c r="F2304" i="5" l="1"/>
  <c r="I2303" i="5"/>
  <c r="F2305" i="5" l="1"/>
  <c r="I2304" i="5"/>
  <c r="F2306" i="5" l="1"/>
  <c r="I2305" i="5"/>
  <c r="F2307" i="5" l="1"/>
  <c r="I2306" i="5"/>
  <c r="F2308" i="5" l="1"/>
  <c r="I2307" i="5"/>
  <c r="F2309" i="5" l="1"/>
  <c r="I2308" i="5"/>
  <c r="F2310" i="5" l="1"/>
  <c r="I2309" i="5"/>
  <c r="F2311" i="5" l="1"/>
  <c r="I2310" i="5"/>
  <c r="F2312" i="5" l="1"/>
  <c r="I2311" i="5"/>
  <c r="F2313" i="5" l="1"/>
  <c r="I2312" i="5"/>
  <c r="F2314" i="5" l="1"/>
  <c r="I2313" i="5"/>
  <c r="F2315" i="5" l="1"/>
  <c r="I2314" i="5"/>
  <c r="F2316" i="5" l="1"/>
  <c r="I2315" i="5"/>
  <c r="F2317" i="5" l="1"/>
  <c r="I2316" i="5"/>
  <c r="F2318" i="5" l="1"/>
  <c r="I2317" i="5"/>
  <c r="F2319" i="5" l="1"/>
  <c r="I2318" i="5"/>
  <c r="F2320" i="5" l="1"/>
  <c r="I2319" i="5"/>
  <c r="F2321" i="5" l="1"/>
  <c r="I2320" i="5"/>
  <c r="F2322" i="5" l="1"/>
  <c r="I2321" i="5"/>
  <c r="F2323" i="5" l="1"/>
  <c r="I2322" i="5"/>
  <c r="F2324" i="5" l="1"/>
  <c r="I2323" i="5"/>
  <c r="F2325" i="5" l="1"/>
  <c r="I2324" i="5"/>
  <c r="F2326" i="5" l="1"/>
  <c r="I2325" i="5"/>
  <c r="F2327" i="5" l="1"/>
  <c r="I2326" i="5"/>
  <c r="F2328" i="5" l="1"/>
  <c r="I2327" i="5"/>
  <c r="F2329" i="5" l="1"/>
  <c r="I2328" i="5"/>
  <c r="F2330" i="5" l="1"/>
  <c r="I2329" i="5"/>
  <c r="F2331" i="5" l="1"/>
  <c r="I2330" i="5"/>
  <c r="F2332" i="5" l="1"/>
  <c r="I2331" i="5"/>
  <c r="F2333" i="5" l="1"/>
  <c r="I2332" i="5"/>
  <c r="F2334" i="5" l="1"/>
  <c r="I2333" i="5"/>
  <c r="F2335" i="5" l="1"/>
  <c r="I2334" i="5"/>
  <c r="F2336" i="5" l="1"/>
  <c r="I2335" i="5"/>
  <c r="F2337" i="5" l="1"/>
  <c r="I2336" i="5"/>
  <c r="F2338" i="5" l="1"/>
  <c r="I2337" i="5"/>
  <c r="F2339" i="5" l="1"/>
  <c r="I2338" i="5"/>
  <c r="F2340" i="5" l="1"/>
  <c r="I2339" i="5"/>
  <c r="F2341" i="5" l="1"/>
  <c r="I2340" i="5"/>
  <c r="F2342" i="5" l="1"/>
  <c r="I2341" i="5"/>
  <c r="F2343" i="5" l="1"/>
  <c r="I2342" i="5"/>
  <c r="F2344" i="5" l="1"/>
  <c r="I2343" i="5"/>
  <c r="F2345" i="5" l="1"/>
  <c r="I2344" i="5"/>
  <c r="F2346" i="5" l="1"/>
  <c r="I2345" i="5"/>
  <c r="F2347" i="5" l="1"/>
  <c r="I2346" i="5"/>
  <c r="F2348" i="5" l="1"/>
  <c r="I2347" i="5"/>
  <c r="F2349" i="5" l="1"/>
  <c r="I2348" i="5"/>
  <c r="F2350" i="5" l="1"/>
  <c r="I2349" i="5"/>
  <c r="F2351" i="5" l="1"/>
  <c r="I2350" i="5"/>
  <c r="F2352" i="5" l="1"/>
  <c r="I2351" i="5"/>
  <c r="F2353" i="5" l="1"/>
  <c r="I2352" i="5"/>
  <c r="F2354" i="5" l="1"/>
  <c r="I2353" i="5"/>
  <c r="F2355" i="5" l="1"/>
  <c r="I2354" i="5"/>
  <c r="F2356" i="5" l="1"/>
  <c r="I2355" i="5"/>
  <c r="F2357" i="5" l="1"/>
  <c r="I2356" i="5"/>
  <c r="F2358" i="5" l="1"/>
  <c r="I2357" i="5"/>
  <c r="F2359" i="5" l="1"/>
  <c r="I2358" i="5"/>
  <c r="F2360" i="5" l="1"/>
  <c r="I2359" i="5"/>
  <c r="F2361" i="5" l="1"/>
  <c r="I2360" i="5"/>
  <c r="F2362" i="5" l="1"/>
  <c r="I2361" i="5"/>
  <c r="F2363" i="5" l="1"/>
  <c r="I2362" i="5"/>
  <c r="F2364" i="5" l="1"/>
  <c r="I2363" i="5"/>
  <c r="F2365" i="5" l="1"/>
  <c r="I2364" i="5"/>
  <c r="F2366" i="5" l="1"/>
  <c r="I2365" i="5"/>
  <c r="F2367" i="5" l="1"/>
  <c r="I2366" i="5"/>
  <c r="F2368" i="5" l="1"/>
  <c r="I2367" i="5"/>
  <c r="F2369" i="5" l="1"/>
  <c r="I2368" i="5"/>
  <c r="F2370" i="5" l="1"/>
  <c r="I2369" i="5"/>
  <c r="F2371" i="5" l="1"/>
  <c r="I2370" i="5"/>
  <c r="F2372" i="5" l="1"/>
  <c r="I2371" i="5"/>
  <c r="F2373" i="5" l="1"/>
  <c r="I2372" i="5"/>
  <c r="F2374" i="5" l="1"/>
  <c r="I2373" i="5"/>
  <c r="F2375" i="5" l="1"/>
  <c r="I2374" i="5"/>
  <c r="F2376" i="5" l="1"/>
  <c r="I2375" i="5"/>
  <c r="F2377" i="5" l="1"/>
  <c r="I2376" i="5"/>
  <c r="F2378" i="5" l="1"/>
  <c r="I2377" i="5"/>
  <c r="F2379" i="5" l="1"/>
  <c r="I2378" i="5"/>
  <c r="F2380" i="5" l="1"/>
  <c r="I2379" i="5"/>
  <c r="F2381" i="5" l="1"/>
  <c r="I2380" i="5"/>
  <c r="F2382" i="5" l="1"/>
  <c r="I2381" i="5"/>
  <c r="F2383" i="5" l="1"/>
  <c r="I2382" i="5"/>
  <c r="F2384" i="5" l="1"/>
  <c r="I2383" i="5"/>
  <c r="F2385" i="5" l="1"/>
  <c r="I2384" i="5"/>
  <c r="F2386" i="5" l="1"/>
  <c r="I2385" i="5"/>
  <c r="F2387" i="5" l="1"/>
  <c r="I2386" i="5"/>
  <c r="F2388" i="5" l="1"/>
  <c r="I2387" i="5"/>
  <c r="F2389" i="5" l="1"/>
  <c r="I2388" i="5"/>
  <c r="F2390" i="5" l="1"/>
  <c r="I2389" i="5"/>
  <c r="F2391" i="5" l="1"/>
  <c r="I2390" i="5"/>
  <c r="F2392" i="5" l="1"/>
  <c r="I2391" i="5"/>
  <c r="F2393" i="5" l="1"/>
  <c r="I2392" i="5"/>
  <c r="F2394" i="5" l="1"/>
  <c r="I2393" i="5"/>
  <c r="F2395" i="5" l="1"/>
  <c r="I2394" i="5"/>
  <c r="F2396" i="5" l="1"/>
  <c r="I2395" i="5"/>
  <c r="F2397" i="5" l="1"/>
  <c r="I2396" i="5"/>
  <c r="F2398" i="5" l="1"/>
  <c r="I2397" i="5"/>
  <c r="F2399" i="5" l="1"/>
  <c r="I2398" i="5"/>
  <c r="F2400" i="5" l="1"/>
  <c r="I2399" i="5"/>
  <c r="F2401" i="5" l="1"/>
  <c r="I2400" i="5"/>
  <c r="F2402" i="5" l="1"/>
  <c r="I2401" i="5"/>
  <c r="F2403" i="5" l="1"/>
  <c r="I2402" i="5"/>
  <c r="F2404" i="5" l="1"/>
  <c r="I2403" i="5"/>
  <c r="F2405" i="5" l="1"/>
  <c r="I2404" i="5"/>
  <c r="F2406" i="5" l="1"/>
  <c r="I2405" i="5"/>
  <c r="F2407" i="5" l="1"/>
  <c r="I2406" i="5"/>
  <c r="F2408" i="5" l="1"/>
  <c r="I2407" i="5"/>
  <c r="F2409" i="5" l="1"/>
  <c r="I2408" i="5"/>
  <c r="F2410" i="5" l="1"/>
  <c r="I2409" i="5"/>
  <c r="F2411" i="5" l="1"/>
  <c r="I2410" i="5"/>
  <c r="F2412" i="5" l="1"/>
  <c r="I2411" i="5"/>
  <c r="F2413" i="5" l="1"/>
  <c r="I2412" i="5"/>
  <c r="F2414" i="5" l="1"/>
  <c r="I2413" i="5"/>
  <c r="F2415" i="5" l="1"/>
  <c r="I2414" i="5"/>
  <c r="F2416" i="5" l="1"/>
  <c r="I2415" i="5"/>
  <c r="F2417" i="5" l="1"/>
  <c r="I2416" i="5"/>
  <c r="F2418" i="5" l="1"/>
  <c r="I2417" i="5"/>
  <c r="F2419" i="5" l="1"/>
  <c r="I2418" i="5"/>
  <c r="F2420" i="5" l="1"/>
  <c r="I2419" i="5"/>
  <c r="F2421" i="5" l="1"/>
  <c r="I2420" i="5"/>
  <c r="F2422" i="5" l="1"/>
  <c r="I2421" i="5"/>
  <c r="F2423" i="5" l="1"/>
  <c r="I2422" i="5"/>
  <c r="F2424" i="5" l="1"/>
  <c r="I2423" i="5"/>
  <c r="F2425" i="5" l="1"/>
  <c r="I2424" i="5"/>
  <c r="F2426" i="5" l="1"/>
  <c r="I2425" i="5"/>
  <c r="F2427" i="5" l="1"/>
  <c r="I2426" i="5"/>
  <c r="F2428" i="5" l="1"/>
  <c r="I2427" i="5"/>
  <c r="F2429" i="5" l="1"/>
  <c r="I2428" i="5"/>
  <c r="F2430" i="5" l="1"/>
  <c r="I2429" i="5"/>
  <c r="F2431" i="5" l="1"/>
  <c r="I2430" i="5"/>
  <c r="F2432" i="5" l="1"/>
  <c r="I2431" i="5"/>
  <c r="F2433" i="5" l="1"/>
  <c r="I2432" i="5"/>
  <c r="F2434" i="5" l="1"/>
  <c r="I2433" i="5"/>
  <c r="F2435" i="5" l="1"/>
  <c r="I2434" i="5"/>
  <c r="F2436" i="5" l="1"/>
  <c r="I2435" i="5"/>
  <c r="F2437" i="5" l="1"/>
  <c r="I2436" i="5"/>
  <c r="F2438" i="5" l="1"/>
  <c r="I2437" i="5"/>
  <c r="F2439" i="5" l="1"/>
  <c r="I2438" i="5"/>
  <c r="F2440" i="5" l="1"/>
  <c r="I2439" i="5"/>
  <c r="F2441" i="5" l="1"/>
  <c r="I2440" i="5"/>
  <c r="F2442" i="5" l="1"/>
  <c r="I2441" i="5"/>
  <c r="F2443" i="5" l="1"/>
  <c r="I2442" i="5"/>
  <c r="F2444" i="5" l="1"/>
  <c r="I2443" i="5"/>
  <c r="F2445" i="5" l="1"/>
  <c r="I2444" i="5"/>
  <c r="F2446" i="5" l="1"/>
  <c r="I2445" i="5"/>
  <c r="F2447" i="5" l="1"/>
  <c r="I2446" i="5"/>
  <c r="F2448" i="5" l="1"/>
  <c r="I2447" i="5"/>
  <c r="F2449" i="5" l="1"/>
  <c r="I2448" i="5"/>
  <c r="F2450" i="5" l="1"/>
  <c r="I2449" i="5"/>
  <c r="F2451" i="5" l="1"/>
  <c r="I2450" i="5"/>
  <c r="F2452" i="5" l="1"/>
  <c r="I2451" i="5"/>
  <c r="F2453" i="5" l="1"/>
  <c r="I2452" i="5"/>
  <c r="F2454" i="5" l="1"/>
  <c r="I2453" i="5"/>
  <c r="F2455" i="5" l="1"/>
  <c r="I2454" i="5"/>
  <c r="F2456" i="5" l="1"/>
  <c r="I2455" i="5"/>
  <c r="F2457" i="5" l="1"/>
  <c r="I2456" i="5"/>
  <c r="F2458" i="5" l="1"/>
  <c r="I2457" i="5"/>
  <c r="F2459" i="5" l="1"/>
  <c r="I2458" i="5"/>
  <c r="F2460" i="5" l="1"/>
  <c r="I2459" i="5"/>
  <c r="F2461" i="5" l="1"/>
  <c r="I2460" i="5"/>
  <c r="F2462" i="5" l="1"/>
  <c r="I2461" i="5"/>
  <c r="F2463" i="5" l="1"/>
  <c r="I2462" i="5"/>
  <c r="F2464" i="5" l="1"/>
  <c r="I2463" i="5"/>
  <c r="F2465" i="5" l="1"/>
  <c r="I2464" i="5"/>
  <c r="F2466" i="5" l="1"/>
  <c r="I2465" i="5"/>
  <c r="F2467" i="5" l="1"/>
  <c r="I2466" i="5"/>
  <c r="F2468" i="5" l="1"/>
  <c r="I2467" i="5"/>
  <c r="F2469" i="5" l="1"/>
  <c r="I2468" i="5"/>
  <c r="F2470" i="5" l="1"/>
  <c r="I2469" i="5"/>
  <c r="F2471" i="5" l="1"/>
  <c r="I2470" i="5"/>
  <c r="F2472" i="5" l="1"/>
  <c r="I2471" i="5"/>
  <c r="F2473" i="5" l="1"/>
  <c r="I2472" i="5"/>
  <c r="F2474" i="5" l="1"/>
  <c r="I2473" i="5"/>
  <c r="F2475" i="5" l="1"/>
  <c r="I2474" i="5"/>
  <c r="F2476" i="5" l="1"/>
  <c r="I2475" i="5"/>
  <c r="F2477" i="5" l="1"/>
  <c r="I2476" i="5"/>
  <c r="F2478" i="5" l="1"/>
  <c r="I2477" i="5"/>
  <c r="F2479" i="5" l="1"/>
  <c r="I2478" i="5"/>
  <c r="F2480" i="5" l="1"/>
  <c r="I2479" i="5"/>
  <c r="F2481" i="5" l="1"/>
  <c r="I2480" i="5"/>
  <c r="F2482" i="5" l="1"/>
  <c r="I2481" i="5"/>
  <c r="F2483" i="5" l="1"/>
  <c r="I2482" i="5"/>
  <c r="F2484" i="5" l="1"/>
  <c r="I2483" i="5"/>
  <c r="F2485" i="5" l="1"/>
  <c r="I2484" i="5"/>
  <c r="F2486" i="5" l="1"/>
  <c r="I2485" i="5"/>
  <c r="F2487" i="5" l="1"/>
  <c r="I2486" i="5"/>
  <c r="F2488" i="5" l="1"/>
  <c r="I2487" i="5"/>
  <c r="F2489" i="5" l="1"/>
  <c r="I2488" i="5"/>
  <c r="F2490" i="5" l="1"/>
  <c r="I2489" i="5"/>
  <c r="F2491" i="5" l="1"/>
  <c r="I2490" i="5"/>
  <c r="F2492" i="5" l="1"/>
  <c r="I2491" i="5"/>
  <c r="F2493" i="5" l="1"/>
  <c r="I2492" i="5"/>
  <c r="F2494" i="5" l="1"/>
  <c r="I2493" i="5"/>
  <c r="F2495" i="5" l="1"/>
  <c r="I2494" i="5"/>
  <c r="F2496" i="5" l="1"/>
  <c r="I2495" i="5"/>
  <c r="F2497" i="5" l="1"/>
  <c r="I2496" i="5"/>
  <c r="F2498" i="5" l="1"/>
  <c r="I2497" i="5"/>
  <c r="F2499" i="5" l="1"/>
  <c r="I2498" i="5"/>
  <c r="F2500" i="5" l="1"/>
  <c r="I2499" i="5"/>
  <c r="F2501" i="5" l="1"/>
  <c r="I2500" i="5"/>
  <c r="F2502" i="5" l="1"/>
  <c r="I2501" i="5"/>
  <c r="F2503" i="5" l="1"/>
  <c r="I2502" i="5"/>
  <c r="F2504" i="5" l="1"/>
  <c r="I2503" i="5"/>
  <c r="F2505" i="5" l="1"/>
  <c r="I2504" i="5"/>
  <c r="F2506" i="5" l="1"/>
  <c r="I2505" i="5"/>
  <c r="F2507" i="5" l="1"/>
  <c r="I2506" i="5"/>
  <c r="F2508" i="5" l="1"/>
  <c r="I2507" i="5"/>
  <c r="F2509" i="5" l="1"/>
  <c r="I2508" i="5"/>
  <c r="F2510" i="5" l="1"/>
  <c r="I2509" i="5"/>
  <c r="F2511" i="5" l="1"/>
  <c r="I2510" i="5"/>
  <c r="F2512" i="5" l="1"/>
  <c r="I2511" i="5"/>
  <c r="F2513" i="5" l="1"/>
  <c r="I2512" i="5"/>
  <c r="F2514" i="5" l="1"/>
  <c r="I2513" i="5"/>
  <c r="F2515" i="5" l="1"/>
  <c r="I2514" i="5"/>
  <c r="F2516" i="5" l="1"/>
  <c r="I2515" i="5"/>
  <c r="F2517" i="5" l="1"/>
  <c r="I2516" i="5"/>
  <c r="F2518" i="5" l="1"/>
  <c r="I2517" i="5"/>
  <c r="F2519" i="5" l="1"/>
  <c r="I2518" i="5"/>
  <c r="F2520" i="5" l="1"/>
  <c r="I2519" i="5"/>
  <c r="F2521" i="5" l="1"/>
  <c r="I2520" i="5"/>
  <c r="F2522" i="5" l="1"/>
  <c r="I2521" i="5"/>
  <c r="F2523" i="5" l="1"/>
  <c r="I2522" i="5"/>
  <c r="F2524" i="5" l="1"/>
  <c r="I2523" i="5"/>
  <c r="F2525" i="5" l="1"/>
  <c r="I2524" i="5"/>
  <c r="F2526" i="5" l="1"/>
  <c r="I2525" i="5"/>
  <c r="F2527" i="5" l="1"/>
  <c r="I2526" i="5"/>
  <c r="F2528" i="5" l="1"/>
  <c r="I2527" i="5"/>
  <c r="F2529" i="5" l="1"/>
  <c r="I2528" i="5"/>
  <c r="F2530" i="5" l="1"/>
  <c r="I2529" i="5"/>
  <c r="F2531" i="5" l="1"/>
  <c r="I2530" i="5"/>
  <c r="F2532" i="5" l="1"/>
  <c r="I2531" i="5"/>
  <c r="F2533" i="5" l="1"/>
  <c r="I2532" i="5"/>
  <c r="F2534" i="5" l="1"/>
  <c r="I2533" i="5"/>
  <c r="F2535" i="5" l="1"/>
  <c r="I2534" i="5"/>
  <c r="F2536" i="5" l="1"/>
  <c r="I2535" i="5"/>
  <c r="F2537" i="5" l="1"/>
  <c r="I2536" i="5"/>
  <c r="F2538" i="5" l="1"/>
  <c r="I2537" i="5"/>
  <c r="F2539" i="5" l="1"/>
  <c r="I2538" i="5"/>
  <c r="F2540" i="5" l="1"/>
  <c r="I2539" i="5"/>
  <c r="F2541" i="5" l="1"/>
  <c r="I2540" i="5"/>
  <c r="F2542" i="5" l="1"/>
  <c r="I2541" i="5"/>
  <c r="F2543" i="5" l="1"/>
  <c r="I2542" i="5"/>
  <c r="F2544" i="5" l="1"/>
  <c r="I2543" i="5"/>
  <c r="F2545" i="5" l="1"/>
  <c r="I2544" i="5"/>
  <c r="F2546" i="5" l="1"/>
  <c r="I2545" i="5"/>
  <c r="F2547" i="5" l="1"/>
  <c r="I2546" i="5"/>
  <c r="F2548" i="5" l="1"/>
  <c r="I2547" i="5"/>
  <c r="F2549" i="5" l="1"/>
  <c r="I2548" i="5"/>
  <c r="F2550" i="5" l="1"/>
  <c r="I2549" i="5"/>
  <c r="F2551" i="5" l="1"/>
  <c r="I2550" i="5"/>
  <c r="F2552" i="5" l="1"/>
  <c r="I2551" i="5"/>
  <c r="F2553" i="5" l="1"/>
  <c r="I2552" i="5"/>
  <c r="F2554" i="5" l="1"/>
  <c r="I2553" i="5"/>
  <c r="F2555" i="5" l="1"/>
  <c r="I2554" i="5"/>
  <c r="F2556" i="5" l="1"/>
  <c r="I2555" i="5"/>
  <c r="F2557" i="5" l="1"/>
  <c r="I2556" i="5"/>
  <c r="F2558" i="5" l="1"/>
  <c r="I2557" i="5"/>
  <c r="F2559" i="5" l="1"/>
  <c r="I2558" i="5"/>
  <c r="F2560" i="5" l="1"/>
  <c r="I2559" i="5"/>
  <c r="F2561" i="5" l="1"/>
  <c r="I2560" i="5"/>
  <c r="F2562" i="5" l="1"/>
  <c r="I2561" i="5"/>
  <c r="F2563" i="5" l="1"/>
  <c r="I2562" i="5"/>
  <c r="F2564" i="5" l="1"/>
  <c r="I2563" i="5"/>
  <c r="F2565" i="5" l="1"/>
  <c r="I2564" i="5"/>
  <c r="F2566" i="5" l="1"/>
  <c r="I2565" i="5"/>
  <c r="F2567" i="5" l="1"/>
  <c r="I2566" i="5"/>
  <c r="F2568" i="5" l="1"/>
  <c r="I2567" i="5"/>
  <c r="F2569" i="5" l="1"/>
  <c r="I2568" i="5"/>
  <c r="F2570" i="5" l="1"/>
  <c r="I2569" i="5"/>
  <c r="F2571" i="5" l="1"/>
  <c r="I2570" i="5"/>
  <c r="F2572" i="5" l="1"/>
  <c r="I2571" i="5"/>
  <c r="F2573" i="5" l="1"/>
  <c r="I2572" i="5"/>
  <c r="F2574" i="5" l="1"/>
  <c r="I2573" i="5"/>
  <c r="F2575" i="5" l="1"/>
  <c r="I2574" i="5"/>
  <c r="F2576" i="5" l="1"/>
  <c r="I2575" i="5"/>
  <c r="F2577" i="5" l="1"/>
  <c r="I2576" i="5"/>
  <c r="F2578" i="5" l="1"/>
  <c r="I2577" i="5"/>
  <c r="F2579" i="5" l="1"/>
  <c r="I2578" i="5"/>
  <c r="F2580" i="5" l="1"/>
  <c r="I2579" i="5"/>
  <c r="F2581" i="5" l="1"/>
  <c r="I2580" i="5"/>
  <c r="F2582" i="5" l="1"/>
  <c r="I2581" i="5"/>
  <c r="F2583" i="5" l="1"/>
  <c r="I2582" i="5"/>
  <c r="F2584" i="5" l="1"/>
  <c r="I2583" i="5"/>
  <c r="F2585" i="5" l="1"/>
  <c r="I2584" i="5"/>
  <c r="F2586" i="5" l="1"/>
  <c r="I2585" i="5"/>
  <c r="F2587" i="5" l="1"/>
  <c r="I2586" i="5"/>
  <c r="F2588" i="5" l="1"/>
  <c r="I2587" i="5"/>
  <c r="F2589" i="5" l="1"/>
  <c r="I2588" i="5"/>
  <c r="F2590" i="5" l="1"/>
  <c r="I2589" i="5"/>
  <c r="F2591" i="5" l="1"/>
  <c r="I2590" i="5"/>
  <c r="F2592" i="5" l="1"/>
  <c r="I2591" i="5"/>
  <c r="F2593" i="5" l="1"/>
  <c r="I2592" i="5"/>
  <c r="F2594" i="5" l="1"/>
  <c r="I2593" i="5"/>
  <c r="F2595" i="5" l="1"/>
  <c r="I2594" i="5"/>
  <c r="F2596" i="5" l="1"/>
  <c r="I2595" i="5"/>
  <c r="F2597" i="5" l="1"/>
  <c r="I2596" i="5"/>
  <c r="F2598" i="5" l="1"/>
  <c r="I2597" i="5"/>
  <c r="F2599" i="5" l="1"/>
  <c r="I2598" i="5"/>
  <c r="F2600" i="5" l="1"/>
  <c r="I2599" i="5"/>
  <c r="F2601" i="5" l="1"/>
  <c r="I2600" i="5"/>
  <c r="F2602" i="5" l="1"/>
  <c r="I2601" i="5"/>
  <c r="F2603" i="5" l="1"/>
  <c r="I2602" i="5"/>
  <c r="F2604" i="5" l="1"/>
  <c r="I2603" i="5"/>
  <c r="F2605" i="5" l="1"/>
  <c r="I2604" i="5"/>
  <c r="F2606" i="5" l="1"/>
  <c r="I2605" i="5"/>
  <c r="F2607" i="5" l="1"/>
  <c r="I2606" i="5"/>
  <c r="F2608" i="5" l="1"/>
  <c r="I2607" i="5"/>
  <c r="F2609" i="5" l="1"/>
  <c r="I2608" i="5"/>
  <c r="F2610" i="5" l="1"/>
  <c r="I2609" i="5"/>
  <c r="F2611" i="5" l="1"/>
  <c r="I2610" i="5"/>
  <c r="F2612" i="5" l="1"/>
  <c r="I2611" i="5"/>
  <c r="F2613" i="5" l="1"/>
  <c r="I2612" i="5"/>
  <c r="F2614" i="5" l="1"/>
  <c r="I2613" i="5"/>
  <c r="F2615" i="5" l="1"/>
  <c r="I2614" i="5"/>
  <c r="F2616" i="5" l="1"/>
  <c r="I2615" i="5"/>
  <c r="F2617" i="5" l="1"/>
  <c r="I2616" i="5"/>
  <c r="F2618" i="5" l="1"/>
  <c r="I2617" i="5"/>
  <c r="F2619" i="5" l="1"/>
  <c r="I2618" i="5"/>
  <c r="F2620" i="5" l="1"/>
  <c r="I2619" i="5"/>
  <c r="F2621" i="5" l="1"/>
  <c r="I2620" i="5"/>
  <c r="F2622" i="5" l="1"/>
  <c r="I2621" i="5"/>
  <c r="F2623" i="5" l="1"/>
  <c r="I2622" i="5"/>
  <c r="F2624" i="5" l="1"/>
  <c r="I2623" i="5"/>
  <c r="F2625" i="5" l="1"/>
  <c r="I2624" i="5"/>
  <c r="F2626" i="5" l="1"/>
  <c r="I2625" i="5"/>
  <c r="F2627" i="5" l="1"/>
  <c r="I2626" i="5"/>
  <c r="F2628" i="5" l="1"/>
  <c r="I2627" i="5"/>
  <c r="F2629" i="5" l="1"/>
  <c r="I2628" i="5"/>
  <c r="F2630" i="5" l="1"/>
  <c r="I2629" i="5"/>
  <c r="F2631" i="5" l="1"/>
  <c r="I2630" i="5"/>
  <c r="F2632" i="5" l="1"/>
  <c r="I2631" i="5"/>
  <c r="F2633" i="5" l="1"/>
  <c r="I2632" i="5"/>
  <c r="F2634" i="5" l="1"/>
  <c r="I2633" i="5"/>
  <c r="F2635" i="5" l="1"/>
  <c r="I2634" i="5"/>
  <c r="F2636" i="5" l="1"/>
  <c r="I2635" i="5"/>
  <c r="F2637" i="5" l="1"/>
  <c r="I2636" i="5"/>
  <c r="F2638" i="5" l="1"/>
  <c r="I2637" i="5"/>
  <c r="F2639" i="5" l="1"/>
  <c r="I2638" i="5"/>
  <c r="F2640" i="5" l="1"/>
  <c r="I2639" i="5"/>
  <c r="F2641" i="5" l="1"/>
  <c r="I2640" i="5"/>
  <c r="F2642" i="5" l="1"/>
  <c r="I2641" i="5"/>
  <c r="F2643" i="5" l="1"/>
  <c r="I2642" i="5"/>
  <c r="F2644" i="5" l="1"/>
  <c r="I2643" i="5"/>
  <c r="F2645" i="5" l="1"/>
  <c r="I2644" i="5"/>
  <c r="F2646" i="5" l="1"/>
  <c r="I2645" i="5"/>
  <c r="F2647" i="5" l="1"/>
  <c r="I2646" i="5"/>
  <c r="F2648" i="5" l="1"/>
  <c r="I2647" i="5"/>
  <c r="F2649" i="5" l="1"/>
  <c r="I2648" i="5"/>
  <c r="F2650" i="5" l="1"/>
  <c r="I2649" i="5"/>
  <c r="F2651" i="5" l="1"/>
  <c r="I2650" i="5"/>
  <c r="F2652" i="5" l="1"/>
  <c r="I2651" i="5"/>
  <c r="F2653" i="5" l="1"/>
  <c r="I2652" i="5"/>
  <c r="F2654" i="5" l="1"/>
  <c r="I2653" i="5"/>
  <c r="F2655" i="5" l="1"/>
  <c r="I2654" i="5"/>
  <c r="F2656" i="5" l="1"/>
  <c r="I2655" i="5"/>
  <c r="F2657" i="5" l="1"/>
  <c r="I2656" i="5"/>
  <c r="F2658" i="5" l="1"/>
  <c r="I2657" i="5"/>
  <c r="F2659" i="5" l="1"/>
  <c r="I2658" i="5"/>
  <c r="F2660" i="5" l="1"/>
  <c r="I2659" i="5"/>
  <c r="F2661" i="5" l="1"/>
  <c r="I2660" i="5"/>
  <c r="F2662" i="5" l="1"/>
  <c r="I2661" i="5"/>
  <c r="F2663" i="5" l="1"/>
  <c r="I2662" i="5"/>
  <c r="F2664" i="5" l="1"/>
  <c r="I2663" i="5"/>
  <c r="F2665" i="5" l="1"/>
  <c r="I2664" i="5"/>
  <c r="F2666" i="5" l="1"/>
  <c r="I2665" i="5"/>
  <c r="F2667" i="5" l="1"/>
  <c r="I2666" i="5"/>
  <c r="F2668" i="5" l="1"/>
  <c r="I2667" i="5"/>
  <c r="F2669" i="5" l="1"/>
  <c r="I2668" i="5"/>
  <c r="F2670" i="5" l="1"/>
  <c r="I2669" i="5"/>
  <c r="F2671" i="5" l="1"/>
  <c r="I2670" i="5"/>
  <c r="F2672" i="5" l="1"/>
  <c r="I2671" i="5"/>
  <c r="F2673" i="5" l="1"/>
  <c r="I2672" i="5"/>
  <c r="F2674" i="5" l="1"/>
  <c r="I2673" i="5"/>
  <c r="F2675" i="5" l="1"/>
  <c r="I2674" i="5"/>
  <c r="F2676" i="5" l="1"/>
  <c r="I2675" i="5"/>
  <c r="F2677" i="5" l="1"/>
  <c r="I2676" i="5"/>
  <c r="F2678" i="5" l="1"/>
  <c r="I2677" i="5"/>
  <c r="F2679" i="5" l="1"/>
  <c r="I2678" i="5"/>
  <c r="F2680" i="5" l="1"/>
  <c r="I2679" i="5"/>
  <c r="F2681" i="5" l="1"/>
  <c r="I2680" i="5"/>
  <c r="F2682" i="5" l="1"/>
  <c r="I2681" i="5"/>
  <c r="F2683" i="5" l="1"/>
  <c r="I2682" i="5"/>
  <c r="F2684" i="5" l="1"/>
  <c r="I2683" i="5"/>
  <c r="F2685" i="5" l="1"/>
  <c r="I2684" i="5"/>
  <c r="I2685" i="5" l="1"/>
  <c r="F2686" i="5"/>
  <c r="F2687" i="5" l="1"/>
  <c r="I2686" i="5"/>
  <c r="F2688" i="5" l="1"/>
  <c r="I2687" i="5"/>
  <c r="F2689" i="5" l="1"/>
  <c r="I2688" i="5"/>
  <c r="F2690" i="5" l="1"/>
  <c r="I2689" i="5"/>
  <c r="F2691" i="5" l="1"/>
  <c r="I2690" i="5"/>
  <c r="F2692" i="5" l="1"/>
  <c r="I2691" i="5"/>
  <c r="F2693" i="5" l="1"/>
  <c r="I2692" i="5"/>
  <c r="F2694" i="5" l="1"/>
  <c r="I2693" i="5"/>
  <c r="F2695" i="5" l="1"/>
  <c r="I2694" i="5"/>
  <c r="F2696" i="5" l="1"/>
  <c r="I2695" i="5"/>
  <c r="F2697" i="5" l="1"/>
  <c r="I2696" i="5"/>
  <c r="F2698" i="5" l="1"/>
  <c r="I2697" i="5"/>
  <c r="F2699" i="5" l="1"/>
  <c r="I2698" i="5"/>
  <c r="F2700" i="5" l="1"/>
  <c r="I2699" i="5"/>
  <c r="F2701" i="5" l="1"/>
  <c r="I2700" i="5"/>
  <c r="F2702" i="5" l="1"/>
  <c r="I2701" i="5"/>
  <c r="F2703" i="5" l="1"/>
  <c r="I2702" i="5"/>
  <c r="F2704" i="5" l="1"/>
  <c r="I2703" i="5"/>
  <c r="F2705" i="5" l="1"/>
  <c r="I2704" i="5"/>
  <c r="F2706" i="5" l="1"/>
  <c r="I2705" i="5"/>
  <c r="F2707" i="5" l="1"/>
  <c r="I2706" i="5"/>
  <c r="F2708" i="5" l="1"/>
  <c r="I2707" i="5"/>
  <c r="F2709" i="5" l="1"/>
  <c r="I2708" i="5"/>
  <c r="F2710" i="5" l="1"/>
  <c r="I2709" i="5"/>
  <c r="F2711" i="5" l="1"/>
  <c r="I2710" i="5"/>
  <c r="F2712" i="5" l="1"/>
  <c r="I2711" i="5"/>
  <c r="F2713" i="5" l="1"/>
  <c r="I2712" i="5"/>
  <c r="F2714" i="5" l="1"/>
  <c r="I2713" i="5"/>
  <c r="F2715" i="5" l="1"/>
  <c r="I2714" i="5"/>
  <c r="F2716" i="5" l="1"/>
  <c r="I2715" i="5"/>
  <c r="F2717" i="5" l="1"/>
  <c r="I2716" i="5"/>
  <c r="F2718" i="5" l="1"/>
  <c r="I2717" i="5"/>
  <c r="F2719" i="5" l="1"/>
  <c r="I2718" i="5"/>
  <c r="F2720" i="5" l="1"/>
  <c r="I2719" i="5"/>
  <c r="F2721" i="5" l="1"/>
  <c r="I2720" i="5"/>
  <c r="F2722" i="5" l="1"/>
  <c r="I2721" i="5"/>
  <c r="F2723" i="5" l="1"/>
  <c r="I2722" i="5"/>
  <c r="F2724" i="5" l="1"/>
  <c r="I2723" i="5"/>
  <c r="F2725" i="5" l="1"/>
  <c r="I2724" i="5"/>
  <c r="F2726" i="5" l="1"/>
  <c r="I2725" i="5"/>
  <c r="F2727" i="5" l="1"/>
  <c r="I2726" i="5"/>
  <c r="F2728" i="5" l="1"/>
  <c r="I2727" i="5"/>
  <c r="F2729" i="5" l="1"/>
  <c r="I2728" i="5"/>
  <c r="F2730" i="5" l="1"/>
  <c r="I2729" i="5"/>
  <c r="F2731" i="5" l="1"/>
  <c r="I2730" i="5"/>
  <c r="F2732" i="5" l="1"/>
  <c r="I2731" i="5"/>
  <c r="F2733" i="5" l="1"/>
  <c r="I2732" i="5"/>
  <c r="F2734" i="5" l="1"/>
  <c r="I2733" i="5"/>
  <c r="F2735" i="5" l="1"/>
  <c r="I2734" i="5"/>
  <c r="F2736" i="5" l="1"/>
  <c r="I2735" i="5"/>
  <c r="F2737" i="5" l="1"/>
  <c r="I2736" i="5"/>
  <c r="F2738" i="5" l="1"/>
  <c r="I2737" i="5"/>
  <c r="F2739" i="5" l="1"/>
  <c r="I2738" i="5"/>
  <c r="F2740" i="5" l="1"/>
  <c r="I2739" i="5"/>
  <c r="F2741" i="5" l="1"/>
  <c r="I2740" i="5"/>
  <c r="F2742" i="5" l="1"/>
  <c r="I2741" i="5"/>
  <c r="F2743" i="5" l="1"/>
  <c r="I2742" i="5"/>
  <c r="F2744" i="5" l="1"/>
  <c r="I2743" i="5"/>
  <c r="F2745" i="5" l="1"/>
  <c r="I2744" i="5"/>
  <c r="F2746" i="5" l="1"/>
  <c r="I2745" i="5"/>
  <c r="F2747" i="5" l="1"/>
  <c r="I2746" i="5"/>
  <c r="F2748" i="5" l="1"/>
  <c r="I2747" i="5"/>
  <c r="F2749" i="5" l="1"/>
  <c r="I2748" i="5"/>
  <c r="F2750" i="5" l="1"/>
  <c r="I2749" i="5"/>
  <c r="F2751" i="5" l="1"/>
  <c r="I2750" i="5"/>
  <c r="F2752" i="5" l="1"/>
  <c r="I2751" i="5"/>
  <c r="F2753" i="5" l="1"/>
  <c r="I2752" i="5"/>
  <c r="F2754" i="5" l="1"/>
  <c r="I2753" i="5"/>
  <c r="F2755" i="5" l="1"/>
  <c r="I2754" i="5"/>
  <c r="F2756" i="5" l="1"/>
  <c r="I2755" i="5"/>
  <c r="F2757" i="5" l="1"/>
  <c r="I2756" i="5"/>
  <c r="F2758" i="5" l="1"/>
  <c r="I2757" i="5"/>
  <c r="F2759" i="5" l="1"/>
  <c r="I2758" i="5"/>
  <c r="F2760" i="5" l="1"/>
  <c r="I2759" i="5"/>
  <c r="F2761" i="5" l="1"/>
  <c r="I2760" i="5"/>
  <c r="F2762" i="5" l="1"/>
  <c r="I2761" i="5"/>
  <c r="F2763" i="5" l="1"/>
  <c r="I2762" i="5"/>
  <c r="F2764" i="5" l="1"/>
  <c r="I2763" i="5"/>
  <c r="F2765" i="5" l="1"/>
  <c r="I2764" i="5"/>
  <c r="F2766" i="5" l="1"/>
  <c r="I2765" i="5"/>
  <c r="F2767" i="5" l="1"/>
  <c r="I2766" i="5"/>
  <c r="F2768" i="5" l="1"/>
  <c r="I2767" i="5"/>
  <c r="F2769" i="5" l="1"/>
  <c r="I2768" i="5"/>
  <c r="F2770" i="5" l="1"/>
  <c r="I2769" i="5"/>
  <c r="F2771" i="5" l="1"/>
  <c r="I2770" i="5"/>
  <c r="F2772" i="5" l="1"/>
  <c r="I2771" i="5"/>
  <c r="F2773" i="5" l="1"/>
  <c r="I2772" i="5"/>
  <c r="F2774" i="5" l="1"/>
  <c r="I2773" i="5"/>
  <c r="F2775" i="5" l="1"/>
  <c r="I2774" i="5"/>
  <c r="F2776" i="5" l="1"/>
  <c r="I2775" i="5"/>
  <c r="F2777" i="5" l="1"/>
  <c r="I2776" i="5"/>
  <c r="F2778" i="5" l="1"/>
  <c r="I2777" i="5"/>
  <c r="F2779" i="5" l="1"/>
  <c r="I2778" i="5"/>
  <c r="F2780" i="5" l="1"/>
  <c r="I2779" i="5"/>
  <c r="F2781" i="5" l="1"/>
  <c r="I2780" i="5"/>
  <c r="F2782" i="5" l="1"/>
  <c r="I2781" i="5"/>
  <c r="F2783" i="5" l="1"/>
  <c r="I2782" i="5"/>
  <c r="F2784" i="5" l="1"/>
  <c r="I2783" i="5"/>
  <c r="F2785" i="5" l="1"/>
  <c r="I2784" i="5"/>
  <c r="F2786" i="5" l="1"/>
  <c r="I2785" i="5"/>
  <c r="F2787" i="5" l="1"/>
  <c r="I2786" i="5"/>
  <c r="F2788" i="5" l="1"/>
  <c r="I2787" i="5"/>
  <c r="F2789" i="5" l="1"/>
  <c r="I2788" i="5"/>
  <c r="F2790" i="5" l="1"/>
  <c r="I2789" i="5"/>
  <c r="F2791" i="5" l="1"/>
  <c r="I2790" i="5"/>
  <c r="F2792" i="5" l="1"/>
  <c r="I2791" i="5"/>
  <c r="F2793" i="5" l="1"/>
  <c r="I2792" i="5"/>
  <c r="F2794" i="5" l="1"/>
  <c r="I2793" i="5"/>
  <c r="F2795" i="5" l="1"/>
  <c r="I2794" i="5"/>
  <c r="F2796" i="5" l="1"/>
  <c r="I2795" i="5"/>
  <c r="F2797" i="5" l="1"/>
  <c r="I2796" i="5"/>
  <c r="F2798" i="5" l="1"/>
  <c r="I2797" i="5"/>
  <c r="F2799" i="5" l="1"/>
  <c r="I2798" i="5"/>
  <c r="F2800" i="5" l="1"/>
  <c r="I2799" i="5"/>
  <c r="F2801" i="5" l="1"/>
  <c r="I2800" i="5"/>
  <c r="F2802" i="5" l="1"/>
  <c r="I2801" i="5"/>
  <c r="F2803" i="5" l="1"/>
  <c r="I2802" i="5"/>
  <c r="F2804" i="5" l="1"/>
  <c r="I2803" i="5"/>
  <c r="F2805" i="5" l="1"/>
  <c r="I2804" i="5"/>
  <c r="F2806" i="5" l="1"/>
  <c r="I2805" i="5"/>
  <c r="F2807" i="5" l="1"/>
  <c r="I2806" i="5"/>
  <c r="F2808" i="5" l="1"/>
  <c r="I2807" i="5"/>
  <c r="F2809" i="5" l="1"/>
  <c r="I2808" i="5"/>
  <c r="F2810" i="5" l="1"/>
  <c r="I2809" i="5"/>
  <c r="F2811" i="5" l="1"/>
  <c r="I2810" i="5"/>
  <c r="F2812" i="5" l="1"/>
  <c r="I2811" i="5"/>
  <c r="F2813" i="5" l="1"/>
  <c r="I2812" i="5"/>
  <c r="F2814" i="5" l="1"/>
  <c r="I2813" i="5"/>
  <c r="F2815" i="5" l="1"/>
  <c r="I2814" i="5"/>
  <c r="F2816" i="5" l="1"/>
  <c r="I2815" i="5"/>
  <c r="F2817" i="5" l="1"/>
  <c r="I2816" i="5"/>
  <c r="F2818" i="5" l="1"/>
  <c r="I2817" i="5"/>
  <c r="F2819" i="5" l="1"/>
  <c r="I2818" i="5"/>
  <c r="F2820" i="5" l="1"/>
  <c r="I2819" i="5"/>
  <c r="F2821" i="5" l="1"/>
  <c r="I2820" i="5"/>
  <c r="F2822" i="5" l="1"/>
  <c r="I2821" i="5"/>
  <c r="F2823" i="5" l="1"/>
  <c r="I2822" i="5"/>
  <c r="F2824" i="5" l="1"/>
  <c r="I2823" i="5"/>
  <c r="F2825" i="5" l="1"/>
  <c r="I2824" i="5"/>
  <c r="F2826" i="5" l="1"/>
  <c r="I2825" i="5"/>
  <c r="F2827" i="5" l="1"/>
  <c r="I2827" i="5" s="1"/>
  <c r="L4" i="5" s="1"/>
  <c r="I2826" i="5"/>
  <c r="B9" i="4" l="1"/>
  <c r="D9" i="4"/>
  <c r="C9" i="4"/>
  <c r="E9" i="4" l="1"/>
</calcChain>
</file>

<file path=xl/sharedStrings.xml><?xml version="1.0" encoding="utf-8"?>
<sst xmlns="http://schemas.openxmlformats.org/spreadsheetml/2006/main" count="189" uniqueCount="94">
  <si>
    <t>#uro</t>
  </si>
  <si>
    <t>#Date</t>
  </si>
  <si>
    <t>Open</t>
  </si>
  <si>
    <t>High</t>
  </si>
  <si>
    <t>Low</t>
  </si>
  <si>
    <t>Close</t>
  </si>
  <si>
    <t>NC</t>
  </si>
  <si>
    <t>PC(%)</t>
  </si>
  <si>
    <t>Roll</t>
  </si>
  <si>
    <t>#ty</t>
  </si>
  <si>
    <t>#sp</t>
  </si>
  <si>
    <t>SynSP</t>
  </si>
  <si>
    <t>SynTY</t>
  </si>
  <si>
    <t>SynURO</t>
  </si>
  <si>
    <t>Brk30</t>
  </si>
  <si>
    <t>Hi30</t>
  </si>
  <si>
    <t>Low30</t>
  </si>
  <si>
    <t>action</t>
  </si>
  <si>
    <t>position</t>
  </si>
  <si>
    <t>BrkRet30</t>
  </si>
  <si>
    <t>Ret30/100</t>
  </si>
  <si>
    <t>Ret10/30</t>
  </si>
  <si>
    <t>Ret80/160</t>
  </si>
  <si>
    <t>CORRELATIONS</t>
  </si>
  <si>
    <t xml:space="preserve">THESE ARE FOR BREAKOUT </t>
  </si>
  <si>
    <t>TenThirty</t>
  </si>
  <si>
    <t>Eigthy 160</t>
  </si>
  <si>
    <t>Thirty 100</t>
  </si>
  <si>
    <t>Brkout30</t>
  </si>
  <si>
    <t>ma10</t>
  </si>
  <si>
    <t>ma30</t>
  </si>
  <si>
    <t>ma80</t>
  </si>
  <si>
    <t>ma100</t>
  </si>
  <si>
    <t>ma160</t>
  </si>
  <si>
    <t>Sharpe</t>
  </si>
  <si>
    <t>URO</t>
  </si>
  <si>
    <t>TY</t>
  </si>
  <si>
    <t>SP</t>
  </si>
  <si>
    <t>Combo</t>
  </si>
  <si>
    <t>avg</t>
  </si>
  <si>
    <t>vol</t>
  </si>
  <si>
    <t>Correlations</t>
  </si>
  <si>
    <t>NewHigh</t>
  </si>
  <si>
    <t>Drawdown</t>
  </si>
  <si>
    <t>% Loss</t>
  </si>
  <si>
    <t>EQValue</t>
  </si>
  <si>
    <t>MaxDrawdown</t>
  </si>
  <si>
    <t>TY-SP</t>
  </si>
  <si>
    <t>URO-SP</t>
  </si>
  <si>
    <t>URO-TY</t>
  </si>
  <si>
    <t>Red denotes old contract</t>
  </si>
  <si>
    <t>Blue denotes new contract</t>
  </si>
  <si>
    <t>Returns</t>
  </si>
  <si>
    <t>Roll Amount</t>
  </si>
  <si>
    <t>PC</t>
  </si>
  <si>
    <t>CloseOfNewerContract</t>
  </si>
  <si>
    <t>Old Contract (red), new blue</t>
  </si>
  <si>
    <t>Note: last trading day of old contract</t>
  </si>
  <si>
    <t>A1_EQ</t>
  </si>
  <si>
    <t>A2_EQ</t>
  </si>
  <si>
    <t>A3_EQ</t>
  </si>
  <si>
    <t>EQ Combo</t>
  </si>
  <si>
    <t>Eq_EQ</t>
  </si>
  <si>
    <t>NewHiEq</t>
  </si>
  <si>
    <t>DD_Eq</t>
  </si>
  <si>
    <t>PctDD_EqWt</t>
  </si>
  <si>
    <t>A1vol</t>
  </si>
  <si>
    <t>A2vol</t>
  </si>
  <si>
    <t>A3vol</t>
  </si>
  <si>
    <t>w1relWt</t>
  </si>
  <si>
    <t>w2relWt</t>
  </si>
  <si>
    <t>w3relWt</t>
  </si>
  <si>
    <t>SumWts</t>
  </si>
  <si>
    <t>w1</t>
  </si>
  <si>
    <t>w2</t>
  </si>
  <si>
    <t>w3</t>
  </si>
  <si>
    <t>WtRet1</t>
  </si>
  <si>
    <t>WtRet2</t>
  </si>
  <si>
    <t>WtRet3</t>
  </si>
  <si>
    <t>TotWtRet</t>
  </si>
  <si>
    <t>InvVol_EQ</t>
  </si>
  <si>
    <t>NewHi</t>
  </si>
  <si>
    <t>DD</t>
  </si>
  <si>
    <t>PctDD_InvVolWt</t>
  </si>
  <si>
    <t>RAW VOLATLIITIES</t>
  </si>
  <si>
    <t>RELATIVE WEIGHTS</t>
  </si>
  <si>
    <t>NORMALIZED WTS</t>
  </si>
  <si>
    <t>WEIGHTED RETURNS</t>
  </si>
  <si>
    <t>M  O   V   I   N   G   A   V   E   R   A   G   E  S</t>
  </si>
  <si>
    <t>DAILYBRKT</t>
  </si>
  <si>
    <t>DAILY RETS OF MA STRATS</t>
  </si>
  <si>
    <t>BestURO</t>
  </si>
  <si>
    <t>BestTY</t>
  </si>
  <si>
    <t>BestSP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</si>
</sst>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color rgb="FFFF0000"/>
      <name val="Arial"/>
      <family val="2"/>
    </font>
    <font>
      <sz val="10"/>
      <color theme="5"/>
      <name val="Arial"/>
      <family val="2"/>
    </font>
    <font>
      <sz val="10"/>
      <color theme="4"/>
      <name val="Arial"/>
      <family val="2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1" applyNumberFormat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2" fontId="3" fillId="0" borderId="0" xfId="0" applyNumberFormat="1" applyFont="1"/>
    <xf numFmtId="0" fontId="4" fillId="2" borderId="0" xfId="0" applyFont="1" applyFill="1"/>
    <xf numFmtId="10" fontId="3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0" fontId="6" fillId="0" borderId="0" xfId="0" applyNumberFormat="1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3" borderId="0" xfId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4" fillId="4" borderId="0" xfId="2" applyFont="1" applyAlignment="1">
      <alignment horizontal="left"/>
    </xf>
    <xf numFmtId="0" fontId="12" fillId="4" borderId="0" xfId="2" applyAlignment="1">
      <alignment horizontal="center"/>
    </xf>
    <xf numFmtId="0" fontId="15" fillId="3" borderId="0" xfId="1" applyFont="1" applyAlignment="1">
      <alignment horizontal="left"/>
    </xf>
    <xf numFmtId="0" fontId="11" fillId="3" borderId="0" xfId="1" applyAlignment="1">
      <alignment horizontal="center"/>
    </xf>
    <xf numFmtId="0" fontId="16" fillId="5" borderId="1" xfId="3" applyFont="1" applyAlignment="1">
      <alignment horizontal="left"/>
    </xf>
    <xf numFmtId="0" fontId="17" fillId="5" borderId="1" xfId="3" applyFont="1" applyAlignment="1">
      <alignment horizontal="center"/>
    </xf>
    <xf numFmtId="0" fontId="18" fillId="0" borderId="0" xfId="0" applyFont="1" applyAlignment="1">
      <alignment horizontal="left"/>
    </xf>
  </cellXfs>
  <cellStyles count="4">
    <cellStyle name="Calculation" xfId="3" builtinId="22"/>
    <cellStyle name="Good" xfId="2" builtinId="26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Equity</a:t>
            </a:r>
            <a:r>
              <a:rPr lang="en-US" baseline="0"/>
              <a:t> Graph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combo!$F$1</c:f>
              <c:strCache>
                <c:ptCount val="1"/>
                <c:pt idx="0">
                  <c:v>EQValue</c:v>
                </c:pt>
              </c:strCache>
            </c:strRef>
          </c:tx>
          <c:marker>
            <c:symbol val="none"/>
          </c:marker>
          <c:cat>
            <c:strRef>
              <c:f>combo!$A$1:$A$1672</c:f>
              <c:strCache>
                <c:ptCount val="1672"/>
                <c:pt idx="1">
                  <c:v>#Date</c:v>
                </c:pt>
                <c:pt idx="2">
                  <c:v>19991019</c:v>
                </c:pt>
                <c:pt idx="3">
                  <c:v>19991020</c:v>
                </c:pt>
                <c:pt idx="4">
                  <c:v>19991021</c:v>
                </c:pt>
                <c:pt idx="5">
                  <c:v>19991022</c:v>
                </c:pt>
                <c:pt idx="6">
                  <c:v>19991025</c:v>
                </c:pt>
                <c:pt idx="7">
                  <c:v>19991026</c:v>
                </c:pt>
                <c:pt idx="8">
                  <c:v>19991027</c:v>
                </c:pt>
                <c:pt idx="9">
                  <c:v>19991028</c:v>
                </c:pt>
                <c:pt idx="10">
                  <c:v>19991029</c:v>
                </c:pt>
                <c:pt idx="11">
                  <c:v>19991101</c:v>
                </c:pt>
                <c:pt idx="12">
                  <c:v>19991102</c:v>
                </c:pt>
                <c:pt idx="13">
                  <c:v>19991103</c:v>
                </c:pt>
                <c:pt idx="14">
                  <c:v>19991104</c:v>
                </c:pt>
                <c:pt idx="15">
                  <c:v>19991105</c:v>
                </c:pt>
                <c:pt idx="16">
                  <c:v>19991108</c:v>
                </c:pt>
                <c:pt idx="17">
                  <c:v>19991109</c:v>
                </c:pt>
                <c:pt idx="18">
                  <c:v>19991110</c:v>
                </c:pt>
                <c:pt idx="20">
                  <c:v>19991112</c:v>
                </c:pt>
                <c:pt idx="21">
                  <c:v>19991115</c:v>
                </c:pt>
                <c:pt idx="22">
                  <c:v>19991116</c:v>
                </c:pt>
                <c:pt idx="23">
                  <c:v>19991117</c:v>
                </c:pt>
                <c:pt idx="24">
                  <c:v>19991118</c:v>
                </c:pt>
                <c:pt idx="25">
                  <c:v>19991119</c:v>
                </c:pt>
                <c:pt idx="26">
                  <c:v>19991122</c:v>
                </c:pt>
                <c:pt idx="27">
                  <c:v>19991123</c:v>
                </c:pt>
                <c:pt idx="28">
                  <c:v>19991124</c:v>
                </c:pt>
                <c:pt idx="29">
                  <c:v>19991126</c:v>
                </c:pt>
                <c:pt idx="30">
                  <c:v>19991129</c:v>
                </c:pt>
                <c:pt idx="31">
                  <c:v>19991130</c:v>
                </c:pt>
                <c:pt idx="32">
                  <c:v>19991201</c:v>
                </c:pt>
                <c:pt idx="33">
                  <c:v>19991202</c:v>
                </c:pt>
                <c:pt idx="34">
                  <c:v>19991203</c:v>
                </c:pt>
                <c:pt idx="35">
                  <c:v>19991206</c:v>
                </c:pt>
                <c:pt idx="36">
                  <c:v>19991207</c:v>
                </c:pt>
                <c:pt idx="37">
                  <c:v>19991208</c:v>
                </c:pt>
                <c:pt idx="38">
                  <c:v>19991209</c:v>
                </c:pt>
                <c:pt idx="39">
                  <c:v>19991210</c:v>
                </c:pt>
                <c:pt idx="40">
                  <c:v>19991213</c:v>
                </c:pt>
                <c:pt idx="41">
                  <c:v>19991214</c:v>
                </c:pt>
                <c:pt idx="42">
                  <c:v>19991215</c:v>
                </c:pt>
                <c:pt idx="43">
                  <c:v>19991216</c:v>
                </c:pt>
                <c:pt idx="44">
                  <c:v>19991217</c:v>
                </c:pt>
                <c:pt idx="45">
                  <c:v>19991220</c:v>
                </c:pt>
                <c:pt idx="46">
                  <c:v>19991221</c:v>
                </c:pt>
                <c:pt idx="47">
                  <c:v>19991222</c:v>
                </c:pt>
                <c:pt idx="48">
                  <c:v>19991223</c:v>
                </c:pt>
                <c:pt idx="49">
                  <c:v>19991227</c:v>
                </c:pt>
                <c:pt idx="50">
                  <c:v>19991228</c:v>
                </c:pt>
                <c:pt idx="51">
                  <c:v>19991229</c:v>
                </c:pt>
                <c:pt idx="52">
                  <c:v>19991230</c:v>
                </c:pt>
                <c:pt idx="53">
                  <c:v>19991231</c:v>
                </c:pt>
                <c:pt idx="54">
                  <c:v>20000103</c:v>
                </c:pt>
                <c:pt idx="55">
                  <c:v>20000104</c:v>
                </c:pt>
                <c:pt idx="56">
                  <c:v>20000105</c:v>
                </c:pt>
                <c:pt idx="57">
                  <c:v>20000106</c:v>
                </c:pt>
                <c:pt idx="58">
                  <c:v>20000107</c:v>
                </c:pt>
                <c:pt idx="59">
                  <c:v>20000110</c:v>
                </c:pt>
                <c:pt idx="60">
                  <c:v>20000111</c:v>
                </c:pt>
                <c:pt idx="61">
                  <c:v>20000112</c:v>
                </c:pt>
                <c:pt idx="62">
                  <c:v>20000113</c:v>
                </c:pt>
                <c:pt idx="63">
                  <c:v>20000114</c:v>
                </c:pt>
                <c:pt idx="64">
                  <c:v>20000118</c:v>
                </c:pt>
                <c:pt idx="65">
                  <c:v>20000119</c:v>
                </c:pt>
                <c:pt idx="66">
                  <c:v>20000120</c:v>
                </c:pt>
                <c:pt idx="67">
                  <c:v>20000121</c:v>
                </c:pt>
                <c:pt idx="68">
                  <c:v>20000124</c:v>
                </c:pt>
                <c:pt idx="69">
                  <c:v>20000125</c:v>
                </c:pt>
                <c:pt idx="70">
                  <c:v>20000126</c:v>
                </c:pt>
                <c:pt idx="71">
                  <c:v>20000127</c:v>
                </c:pt>
                <c:pt idx="72">
                  <c:v>20000128</c:v>
                </c:pt>
                <c:pt idx="73">
                  <c:v>20000131</c:v>
                </c:pt>
                <c:pt idx="74">
                  <c:v>20000201</c:v>
                </c:pt>
                <c:pt idx="75">
                  <c:v>20000202</c:v>
                </c:pt>
                <c:pt idx="76">
                  <c:v>20000203</c:v>
                </c:pt>
                <c:pt idx="77">
                  <c:v>20000204</c:v>
                </c:pt>
                <c:pt idx="78">
                  <c:v>20000207</c:v>
                </c:pt>
                <c:pt idx="79">
                  <c:v>20000208</c:v>
                </c:pt>
                <c:pt idx="80">
                  <c:v>20000209</c:v>
                </c:pt>
                <c:pt idx="81">
                  <c:v>20000210</c:v>
                </c:pt>
                <c:pt idx="82">
                  <c:v>20000211</c:v>
                </c:pt>
                <c:pt idx="83">
                  <c:v>20000214</c:v>
                </c:pt>
                <c:pt idx="84">
                  <c:v>20000215</c:v>
                </c:pt>
                <c:pt idx="85">
                  <c:v>20000216</c:v>
                </c:pt>
                <c:pt idx="86">
                  <c:v>20000217</c:v>
                </c:pt>
                <c:pt idx="87">
                  <c:v>20000218</c:v>
                </c:pt>
                <c:pt idx="88">
                  <c:v>20000222</c:v>
                </c:pt>
                <c:pt idx="89">
                  <c:v>20000223</c:v>
                </c:pt>
                <c:pt idx="90">
                  <c:v>20000224</c:v>
                </c:pt>
                <c:pt idx="91">
                  <c:v>20000225</c:v>
                </c:pt>
                <c:pt idx="92">
                  <c:v>20000228</c:v>
                </c:pt>
                <c:pt idx="93">
                  <c:v>20000229</c:v>
                </c:pt>
                <c:pt idx="94">
                  <c:v>20000301</c:v>
                </c:pt>
                <c:pt idx="95">
                  <c:v>20000302</c:v>
                </c:pt>
                <c:pt idx="96">
                  <c:v>20000303</c:v>
                </c:pt>
                <c:pt idx="97">
                  <c:v>20000306</c:v>
                </c:pt>
                <c:pt idx="98">
                  <c:v>20000307</c:v>
                </c:pt>
                <c:pt idx="99">
                  <c:v>20000308</c:v>
                </c:pt>
                <c:pt idx="100">
                  <c:v>20000309</c:v>
                </c:pt>
                <c:pt idx="101">
                  <c:v>20000310</c:v>
                </c:pt>
                <c:pt idx="102">
                  <c:v>20000313</c:v>
                </c:pt>
                <c:pt idx="103">
                  <c:v>20000314</c:v>
                </c:pt>
                <c:pt idx="104">
                  <c:v>20000315</c:v>
                </c:pt>
                <c:pt idx="105">
                  <c:v>20000316</c:v>
                </c:pt>
                <c:pt idx="106">
                  <c:v>20000317</c:v>
                </c:pt>
                <c:pt idx="107">
                  <c:v>20000320</c:v>
                </c:pt>
                <c:pt idx="108">
                  <c:v>20000321</c:v>
                </c:pt>
                <c:pt idx="109">
                  <c:v>20000322</c:v>
                </c:pt>
                <c:pt idx="110">
                  <c:v>20000323</c:v>
                </c:pt>
                <c:pt idx="111">
                  <c:v>20000324</c:v>
                </c:pt>
                <c:pt idx="112">
                  <c:v>20000327</c:v>
                </c:pt>
                <c:pt idx="113">
                  <c:v>20000328</c:v>
                </c:pt>
                <c:pt idx="114">
                  <c:v>20000329</c:v>
                </c:pt>
                <c:pt idx="115">
                  <c:v>20000330</c:v>
                </c:pt>
                <c:pt idx="116">
                  <c:v>20000331</c:v>
                </c:pt>
                <c:pt idx="117">
                  <c:v>20000403</c:v>
                </c:pt>
                <c:pt idx="118">
                  <c:v>20000404</c:v>
                </c:pt>
                <c:pt idx="119">
                  <c:v>20000405</c:v>
                </c:pt>
                <c:pt idx="120">
                  <c:v>20000406</c:v>
                </c:pt>
                <c:pt idx="121">
                  <c:v>20000407</c:v>
                </c:pt>
                <c:pt idx="122">
                  <c:v>20000410</c:v>
                </c:pt>
                <c:pt idx="123">
                  <c:v>20000411</c:v>
                </c:pt>
                <c:pt idx="124">
                  <c:v>20000412</c:v>
                </c:pt>
                <c:pt idx="125">
                  <c:v>20000413</c:v>
                </c:pt>
                <c:pt idx="126">
                  <c:v>20000414</c:v>
                </c:pt>
                <c:pt idx="127">
                  <c:v>20000417</c:v>
                </c:pt>
                <c:pt idx="128">
                  <c:v>20000418</c:v>
                </c:pt>
                <c:pt idx="129">
                  <c:v>20000419</c:v>
                </c:pt>
                <c:pt idx="130">
                  <c:v>20000420</c:v>
                </c:pt>
                <c:pt idx="131">
                  <c:v>20000424</c:v>
                </c:pt>
                <c:pt idx="132">
                  <c:v>20000425</c:v>
                </c:pt>
                <c:pt idx="133">
                  <c:v>20000426</c:v>
                </c:pt>
                <c:pt idx="134">
                  <c:v>20000427</c:v>
                </c:pt>
                <c:pt idx="135">
                  <c:v>20000428</c:v>
                </c:pt>
                <c:pt idx="136">
                  <c:v>20000501</c:v>
                </c:pt>
                <c:pt idx="137">
                  <c:v>20000502</c:v>
                </c:pt>
                <c:pt idx="138">
                  <c:v>20000503</c:v>
                </c:pt>
                <c:pt idx="139">
                  <c:v>20000504</c:v>
                </c:pt>
                <c:pt idx="140">
                  <c:v>20000505</c:v>
                </c:pt>
                <c:pt idx="141">
                  <c:v>20000508</c:v>
                </c:pt>
                <c:pt idx="142">
                  <c:v>20000509</c:v>
                </c:pt>
                <c:pt idx="143">
                  <c:v>20000510</c:v>
                </c:pt>
                <c:pt idx="144">
                  <c:v>20000511</c:v>
                </c:pt>
                <c:pt idx="145">
                  <c:v>20000512</c:v>
                </c:pt>
                <c:pt idx="146">
                  <c:v>20000515</c:v>
                </c:pt>
                <c:pt idx="147">
                  <c:v>20000516</c:v>
                </c:pt>
                <c:pt idx="148">
                  <c:v>20000517</c:v>
                </c:pt>
                <c:pt idx="149">
                  <c:v>20000518</c:v>
                </c:pt>
                <c:pt idx="150">
                  <c:v>20000519</c:v>
                </c:pt>
                <c:pt idx="151">
                  <c:v>20000522</c:v>
                </c:pt>
                <c:pt idx="152">
                  <c:v>20000523</c:v>
                </c:pt>
                <c:pt idx="153">
                  <c:v>20000524</c:v>
                </c:pt>
                <c:pt idx="154">
                  <c:v>20000525</c:v>
                </c:pt>
                <c:pt idx="155">
                  <c:v>20000526</c:v>
                </c:pt>
                <c:pt idx="156">
                  <c:v>20000530</c:v>
                </c:pt>
                <c:pt idx="157">
                  <c:v>20000531</c:v>
                </c:pt>
                <c:pt idx="158">
                  <c:v>20000601</c:v>
                </c:pt>
                <c:pt idx="159">
                  <c:v>20000602</c:v>
                </c:pt>
                <c:pt idx="160">
                  <c:v>20000605</c:v>
                </c:pt>
                <c:pt idx="161">
                  <c:v>20000606</c:v>
                </c:pt>
                <c:pt idx="162">
                  <c:v>20000607</c:v>
                </c:pt>
                <c:pt idx="163">
                  <c:v>20000608</c:v>
                </c:pt>
                <c:pt idx="164">
                  <c:v>20000609</c:v>
                </c:pt>
                <c:pt idx="165">
                  <c:v>20000612</c:v>
                </c:pt>
                <c:pt idx="166">
                  <c:v>20000613</c:v>
                </c:pt>
                <c:pt idx="167">
                  <c:v>20000614</c:v>
                </c:pt>
                <c:pt idx="168">
                  <c:v>20000615</c:v>
                </c:pt>
                <c:pt idx="169">
                  <c:v>20000616</c:v>
                </c:pt>
                <c:pt idx="170">
                  <c:v>20000619</c:v>
                </c:pt>
                <c:pt idx="171">
                  <c:v>20000620</c:v>
                </c:pt>
                <c:pt idx="172">
                  <c:v>20000621</c:v>
                </c:pt>
                <c:pt idx="173">
                  <c:v>20000622</c:v>
                </c:pt>
                <c:pt idx="174">
                  <c:v>20000623</c:v>
                </c:pt>
                <c:pt idx="175">
                  <c:v>20000626</c:v>
                </c:pt>
                <c:pt idx="176">
                  <c:v>20000627</c:v>
                </c:pt>
                <c:pt idx="177">
                  <c:v>20000628</c:v>
                </c:pt>
                <c:pt idx="178">
                  <c:v>20000629</c:v>
                </c:pt>
                <c:pt idx="179">
                  <c:v>20000630</c:v>
                </c:pt>
                <c:pt idx="180">
                  <c:v>20000703</c:v>
                </c:pt>
                <c:pt idx="181">
                  <c:v>20000705</c:v>
                </c:pt>
                <c:pt idx="182">
                  <c:v>20000706</c:v>
                </c:pt>
                <c:pt idx="183">
                  <c:v>20000707</c:v>
                </c:pt>
                <c:pt idx="184">
                  <c:v>20000710</c:v>
                </c:pt>
                <c:pt idx="185">
                  <c:v>20000711</c:v>
                </c:pt>
                <c:pt idx="186">
                  <c:v>20000712</c:v>
                </c:pt>
                <c:pt idx="187">
                  <c:v>20000713</c:v>
                </c:pt>
                <c:pt idx="188">
                  <c:v>20000714</c:v>
                </c:pt>
                <c:pt idx="189">
                  <c:v>20000717</c:v>
                </c:pt>
                <c:pt idx="190">
                  <c:v>20000718</c:v>
                </c:pt>
                <c:pt idx="191">
                  <c:v>20000719</c:v>
                </c:pt>
                <c:pt idx="192">
                  <c:v>20000720</c:v>
                </c:pt>
                <c:pt idx="193">
                  <c:v>20000721</c:v>
                </c:pt>
                <c:pt idx="194">
                  <c:v>20000724</c:v>
                </c:pt>
                <c:pt idx="195">
                  <c:v>20000725</c:v>
                </c:pt>
                <c:pt idx="196">
                  <c:v>20000726</c:v>
                </c:pt>
                <c:pt idx="197">
                  <c:v>20000727</c:v>
                </c:pt>
                <c:pt idx="198">
                  <c:v>20000728</c:v>
                </c:pt>
                <c:pt idx="199">
                  <c:v>20000731</c:v>
                </c:pt>
                <c:pt idx="200">
                  <c:v>20000801</c:v>
                </c:pt>
                <c:pt idx="201">
                  <c:v>20000802</c:v>
                </c:pt>
                <c:pt idx="202">
                  <c:v>20000803</c:v>
                </c:pt>
                <c:pt idx="203">
                  <c:v>20000804</c:v>
                </c:pt>
                <c:pt idx="204">
                  <c:v>20000807</c:v>
                </c:pt>
                <c:pt idx="205">
                  <c:v>20000808</c:v>
                </c:pt>
                <c:pt idx="206">
                  <c:v>20000809</c:v>
                </c:pt>
                <c:pt idx="207">
                  <c:v>20000810</c:v>
                </c:pt>
                <c:pt idx="208">
                  <c:v>20000811</c:v>
                </c:pt>
                <c:pt idx="209">
                  <c:v>20000814</c:v>
                </c:pt>
                <c:pt idx="210">
                  <c:v>20000815</c:v>
                </c:pt>
                <c:pt idx="211">
                  <c:v>20000816</c:v>
                </c:pt>
                <c:pt idx="212">
                  <c:v>20000817</c:v>
                </c:pt>
                <c:pt idx="213">
                  <c:v>20000818</c:v>
                </c:pt>
                <c:pt idx="214">
                  <c:v>20000821</c:v>
                </c:pt>
                <c:pt idx="215">
                  <c:v>20000822</c:v>
                </c:pt>
                <c:pt idx="216">
                  <c:v>20000823</c:v>
                </c:pt>
                <c:pt idx="217">
                  <c:v>20000824</c:v>
                </c:pt>
                <c:pt idx="218">
                  <c:v>20000825</c:v>
                </c:pt>
                <c:pt idx="219">
                  <c:v>20000828</c:v>
                </c:pt>
                <c:pt idx="220">
                  <c:v>20000829</c:v>
                </c:pt>
                <c:pt idx="221">
                  <c:v>20000830</c:v>
                </c:pt>
                <c:pt idx="222">
                  <c:v>20000831</c:v>
                </c:pt>
                <c:pt idx="223">
                  <c:v>20000901</c:v>
                </c:pt>
                <c:pt idx="224">
                  <c:v>20000905</c:v>
                </c:pt>
                <c:pt idx="225">
                  <c:v>20000906</c:v>
                </c:pt>
                <c:pt idx="226">
                  <c:v>20000907</c:v>
                </c:pt>
                <c:pt idx="227">
                  <c:v>20000908</c:v>
                </c:pt>
                <c:pt idx="228">
                  <c:v>20000911</c:v>
                </c:pt>
                <c:pt idx="229">
                  <c:v>20000912</c:v>
                </c:pt>
                <c:pt idx="230">
                  <c:v>20000913</c:v>
                </c:pt>
                <c:pt idx="231">
                  <c:v>20000914</c:v>
                </c:pt>
                <c:pt idx="232">
                  <c:v>20000915</c:v>
                </c:pt>
                <c:pt idx="233">
                  <c:v>20000918</c:v>
                </c:pt>
                <c:pt idx="234">
                  <c:v>20000919</c:v>
                </c:pt>
                <c:pt idx="235">
                  <c:v>20000920</c:v>
                </c:pt>
                <c:pt idx="236">
                  <c:v>20000921</c:v>
                </c:pt>
                <c:pt idx="237">
                  <c:v>20000922</c:v>
                </c:pt>
                <c:pt idx="238">
                  <c:v>20000925</c:v>
                </c:pt>
                <c:pt idx="239">
                  <c:v>20000926</c:v>
                </c:pt>
                <c:pt idx="240">
                  <c:v>20000927</c:v>
                </c:pt>
                <c:pt idx="241">
                  <c:v>20000928</c:v>
                </c:pt>
                <c:pt idx="242">
                  <c:v>20000929</c:v>
                </c:pt>
                <c:pt idx="243">
                  <c:v>20001002</c:v>
                </c:pt>
                <c:pt idx="244">
                  <c:v>20001003</c:v>
                </c:pt>
                <c:pt idx="245">
                  <c:v>20001004</c:v>
                </c:pt>
                <c:pt idx="246">
                  <c:v>20001005</c:v>
                </c:pt>
                <c:pt idx="247">
                  <c:v>20001006</c:v>
                </c:pt>
                <c:pt idx="249">
                  <c:v>20001010</c:v>
                </c:pt>
                <c:pt idx="250">
                  <c:v>20001011</c:v>
                </c:pt>
                <c:pt idx="251">
                  <c:v>20001012</c:v>
                </c:pt>
                <c:pt idx="252">
                  <c:v>20001013</c:v>
                </c:pt>
                <c:pt idx="253">
                  <c:v>20001016</c:v>
                </c:pt>
                <c:pt idx="254">
                  <c:v>20001017</c:v>
                </c:pt>
                <c:pt idx="255">
                  <c:v>20001018</c:v>
                </c:pt>
                <c:pt idx="256">
                  <c:v>20001019</c:v>
                </c:pt>
                <c:pt idx="257">
                  <c:v>20001020</c:v>
                </c:pt>
                <c:pt idx="258">
                  <c:v>20001023</c:v>
                </c:pt>
                <c:pt idx="259">
                  <c:v>20001024</c:v>
                </c:pt>
                <c:pt idx="260">
                  <c:v>20001025</c:v>
                </c:pt>
                <c:pt idx="261">
                  <c:v>20001026</c:v>
                </c:pt>
                <c:pt idx="262">
                  <c:v>20001027</c:v>
                </c:pt>
                <c:pt idx="263">
                  <c:v>20001030</c:v>
                </c:pt>
                <c:pt idx="264">
                  <c:v>20001031</c:v>
                </c:pt>
                <c:pt idx="265">
                  <c:v>20001101</c:v>
                </c:pt>
                <c:pt idx="266">
                  <c:v>20001102</c:v>
                </c:pt>
                <c:pt idx="267">
                  <c:v>20001103</c:v>
                </c:pt>
                <c:pt idx="268">
                  <c:v>20001106</c:v>
                </c:pt>
                <c:pt idx="269">
                  <c:v>20001107</c:v>
                </c:pt>
                <c:pt idx="270">
                  <c:v>20001108</c:v>
                </c:pt>
                <c:pt idx="271">
                  <c:v>20001109</c:v>
                </c:pt>
                <c:pt idx="272">
                  <c:v>20001110</c:v>
                </c:pt>
                <c:pt idx="273">
                  <c:v>20001113</c:v>
                </c:pt>
                <c:pt idx="274">
                  <c:v>20001114</c:v>
                </c:pt>
                <c:pt idx="275">
                  <c:v>20001115</c:v>
                </c:pt>
                <c:pt idx="276">
                  <c:v>20001116</c:v>
                </c:pt>
                <c:pt idx="277">
                  <c:v>20001117</c:v>
                </c:pt>
                <c:pt idx="278">
                  <c:v>20001120</c:v>
                </c:pt>
                <c:pt idx="279">
                  <c:v>20001121</c:v>
                </c:pt>
                <c:pt idx="280">
                  <c:v>20001122</c:v>
                </c:pt>
                <c:pt idx="281">
                  <c:v>20001124</c:v>
                </c:pt>
                <c:pt idx="282">
                  <c:v>20001127</c:v>
                </c:pt>
                <c:pt idx="283">
                  <c:v>20001128</c:v>
                </c:pt>
                <c:pt idx="284">
                  <c:v>20001129</c:v>
                </c:pt>
                <c:pt idx="285">
                  <c:v>20001130</c:v>
                </c:pt>
                <c:pt idx="286">
                  <c:v>20001201</c:v>
                </c:pt>
                <c:pt idx="287">
                  <c:v>20001204</c:v>
                </c:pt>
                <c:pt idx="288">
                  <c:v>20001205</c:v>
                </c:pt>
                <c:pt idx="289">
                  <c:v>20001206</c:v>
                </c:pt>
                <c:pt idx="290">
                  <c:v>20001207</c:v>
                </c:pt>
                <c:pt idx="291">
                  <c:v>20001208</c:v>
                </c:pt>
                <c:pt idx="292">
                  <c:v>20001211</c:v>
                </c:pt>
                <c:pt idx="293">
                  <c:v>20001212</c:v>
                </c:pt>
                <c:pt idx="294">
                  <c:v>20001213</c:v>
                </c:pt>
                <c:pt idx="295">
                  <c:v>20001214</c:v>
                </c:pt>
                <c:pt idx="296">
                  <c:v>20001215</c:v>
                </c:pt>
                <c:pt idx="297">
                  <c:v>20001218</c:v>
                </c:pt>
                <c:pt idx="298">
                  <c:v>20001219</c:v>
                </c:pt>
                <c:pt idx="299">
                  <c:v>20001220</c:v>
                </c:pt>
                <c:pt idx="300">
                  <c:v>20001221</c:v>
                </c:pt>
                <c:pt idx="301">
                  <c:v>20001222</c:v>
                </c:pt>
                <c:pt idx="302">
                  <c:v>20001226</c:v>
                </c:pt>
                <c:pt idx="303">
                  <c:v>20001227</c:v>
                </c:pt>
                <c:pt idx="304">
                  <c:v>20001228</c:v>
                </c:pt>
                <c:pt idx="305">
                  <c:v>20001229</c:v>
                </c:pt>
                <c:pt idx="306">
                  <c:v>20010102</c:v>
                </c:pt>
                <c:pt idx="307">
                  <c:v>20010103</c:v>
                </c:pt>
                <c:pt idx="308">
                  <c:v>20010104</c:v>
                </c:pt>
                <c:pt idx="309">
                  <c:v>20010105</c:v>
                </c:pt>
                <c:pt idx="310">
                  <c:v>20010108</c:v>
                </c:pt>
                <c:pt idx="311">
                  <c:v>20010109</c:v>
                </c:pt>
                <c:pt idx="312">
                  <c:v>20010110</c:v>
                </c:pt>
                <c:pt idx="313">
                  <c:v>20010111</c:v>
                </c:pt>
                <c:pt idx="314">
                  <c:v>20010112</c:v>
                </c:pt>
                <c:pt idx="315">
                  <c:v>20010116</c:v>
                </c:pt>
                <c:pt idx="316">
                  <c:v>20010117</c:v>
                </c:pt>
                <c:pt idx="317">
                  <c:v>20010118</c:v>
                </c:pt>
                <c:pt idx="318">
                  <c:v>20010119</c:v>
                </c:pt>
                <c:pt idx="319">
                  <c:v>20010122</c:v>
                </c:pt>
                <c:pt idx="320">
                  <c:v>20010123</c:v>
                </c:pt>
                <c:pt idx="321">
                  <c:v>20010124</c:v>
                </c:pt>
                <c:pt idx="322">
                  <c:v>20010125</c:v>
                </c:pt>
                <c:pt idx="323">
                  <c:v>20010126</c:v>
                </c:pt>
                <c:pt idx="324">
                  <c:v>20010129</c:v>
                </c:pt>
                <c:pt idx="325">
                  <c:v>20010130</c:v>
                </c:pt>
                <c:pt idx="326">
                  <c:v>20010131</c:v>
                </c:pt>
                <c:pt idx="327">
                  <c:v>20010201</c:v>
                </c:pt>
                <c:pt idx="328">
                  <c:v>20010202</c:v>
                </c:pt>
                <c:pt idx="329">
                  <c:v>20010205</c:v>
                </c:pt>
                <c:pt idx="330">
                  <c:v>20010206</c:v>
                </c:pt>
                <c:pt idx="331">
                  <c:v>20010207</c:v>
                </c:pt>
                <c:pt idx="332">
                  <c:v>20010208</c:v>
                </c:pt>
                <c:pt idx="333">
                  <c:v>20010209</c:v>
                </c:pt>
                <c:pt idx="334">
                  <c:v>20010212</c:v>
                </c:pt>
                <c:pt idx="335">
                  <c:v>20010213</c:v>
                </c:pt>
                <c:pt idx="336">
                  <c:v>20010214</c:v>
                </c:pt>
                <c:pt idx="337">
                  <c:v>20010215</c:v>
                </c:pt>
                <c:pt idx="338">
                  <c:v>20010216</c:v>
                </c:pt>
                <c:pt idx="339">
                  <c:v>20010220</c:v>
                </c:pt>
                <c:pt idx="340">
                  <c:v>20010221</c:v>
                </c:pt>
                <c:pt idx="341">
                  <c:v>20010222</c:v>
                </c:pt>
                <c:pt idx="342">
                  <c:v>20010223</c:v>
                </c:pt>
                <c:pt idx="343">
                  <c:v>20010226</c:v>
                </c:pt>
                <c:pt idx="344">
                  <c:v>20010227</c:v>
                </c:pt>
                <c:pt idx="345">
                  <c:v>20010228</c:v>
                </c:pt>
                <c:pt idx="346">
                  <c:v>20010301</c:v>
                </c:pt>
                <c:pt idx="347">
                  <c:v>20010302</c:v>
                </c:pt>
                <c:pt idx="348">
                  <c:v>20010305</c:v>
                </c:pt>
                <c:pt idx="349">
                  <c:v>20010306</c:v>
                </c:pt>
                <c:pt idx="350">
                  <c:v>20010307</c:v>
                </c:pt>
                <c:pt idx="351">
                  <c:v>20010308</c:v>
                </c:pt>
                <c:pt idx="352">
                  <c:v>20010309</c:v>
                </c:pt>
                <c:pt idx="353">
                  <c:v>20010312</c:v>
                </c:pt>
                <c:pt idx="354">
                  <c:v>20010313</c:v>
                </c:pt>
                <c:pt idx="355">
                  <c:v>20010314</c:v>
                </c:pt>
                <c:pt idx="356">
                  <c:v>20010315</c:v>
                </c:pt>
                <c:pt idx="357">
                  <c:v>20010316</c:v>
                </c:pt>
                <c:pt idx="358">
                  <c:v>20010319</c:v>
                </c:pt>
                <c:pt idx="359">
                  <c:v>20010320</c:v>
                </c:pt>
                <c:pt idx="360">
                  <c:v>20010321</c:v>
                </c:pt>
                <c:pt idx="361">
                  <c:v>20010322</c:v>
                </c:pt>
                <c:pt idx="362">
                  <c:v>20010323</c:v>
                </c:pt>
                <c:pt idx="363">
                  <c:v>20010326</c:v>
                </c:pt>
                <c:pt idx="364">
                  <c:v>20010327</c:v>
                </c:pt>
                <c:pt idx="365">
                  <c:v>20010328</c:v>
                </c:pt>
                <c:pt idx="366">
                  <c:v>20010329</c:v>
                </c:pt>
                <c:pt idx="367">
                  <c:v>20010330</c:v>
                </c:pt>
                <c:pt idx="368">
                  <c:v>20010402</c:v>
                </c:pt>
                <c:pt idx="369">
                  <c:v>20010403</c:v>
                </c:pt>
                <c:pt idx="370">
                  <c:v>20010404</c:v>
                </c:pt>
                <c:pt idx="371">
                  <c:v>20010405</c:v>
                </c:pt>
                <c:pt idx="372">
                  <c:v>20010406</c:v>
                </c:pt>
                <c:pt idx="373">
                  <c:v>20010409</c:v>
                </c:pt>
                <c:pt idx="374">
                  <c:v>20010410</c:v>
                </c:pt>
                <c:pt idx="375">
                  <c:v>20010411</c:v>
                </c:pt>
                <c:pt idx="376">
                  <c:v>20010412</c:v>
                </c:pt>
                <c:pt idx="377">
                  <c:v>20010416</c:v>
                </c:pt>
                <c:pt idx="378">
                  <c:v>20010417</c:v>
                </c:pt>
                <c:pt idx="379">
                  <c:v>20010418</c:v>
                </c:pt>
                <c:pt idx="380">
                  <c:v>20010419</c:v>
                </c:pt>
                <c:pt idx="381">
                  <c:v>20010420</c:v>
                </c:pt>
                <c:pt idx="382">
                  <c:v>20010423</c:v>
                </c:pt>
                <c:pt idx="383">
                  <c:v>20010424</c:v>
                </c:pt>
                <c:pt idx="384">
                  <c:v>20010425</c:v>
                </c:pt>
                <c:pt idx="385">
                  <c:v>20010426</c:v>
                </c:pt>
                <c:pt idx="386">
                  <c:v>20010427</c:v>
                </c:pt>
                <c:pt idx="387">
                  <c:v>20010430</c:v>
                </c:pt>
                <c:pt idx="388">
                  <c:v>20010501</c:v>
                </c:pt>
                <c:pt idx="389">
                  <c:v>20010502</c:v>
                </c:pt>
                <c:pt idx="390">
                  <c:v>20010503</c:v>
                </c:pt>
                <c:pt idx="391">
                  <c:v>20010504</c:v>
                </c:pt>
                <c:pt idx="392">
                  <c:v>20010507</c:v>
                </c:pt>
                <c:pt idx="393">
                  <c:v>20010508</c:v>
                </c:pt>
                <c:pt idx="394">
                  <c:v>20010509</c:v>
                </c:pt>
                <c:pt idx="395">
                  <c:v>20010510</c:v>
                </c:pt>
                <c:pt idx="396">
                  <c:v>20010511</c:v>
                </c:pt>
                <c:pt idx="397">
                  <c:v>20010514</c:v>
                </c:pt>
                <c:pt idx="398">
                  <c:v>20010515</c:v>
                </c:pt>
                <c:pt idx="399">
                  <c:v>20010516</c:v>
                </c:pt>
                <c:pt idx="400">
                  <c:v>20010517</c:v>
                </c:pt>
                <c:pt idx="401">
                  <c:v>20010518</c:v>
                </c:pt>
                <c:pt idx="402">
                  <c:v>20010521</c:v>
                </c:pt>
                <c:pt idx="403">
                  <c:v>20010522</c:v>
                </c:pt>
                <c:pt idx="404">
                  <c:v>20010523</c:v>
                </c:pt>
                <c:pt idx="405">
                  <c:v>20010524</c:v>
                </c:pt>
                <c:pt idx="406">
                  <c:v>20010525</c:v>
                </c:pt>
                <c:pt idx="407">
                  <c:v>20010529</c:v>
                </c:pt>
                <c:pt idx="408">
                  <c:v>20010530</c:v>
                </c:pt>
                <c:pt idx="409">
                  <c:v>20010531</c:v>
                </c:pt>
                <c:pt idx="410">
                  <c:v>20010601</c:v>
                </c:pt>
                <c:pt idx="411">
                  <c:v>20010604</c:v>
                </c:pt>
                <c:pt idx="412">
                  <c:v>20010605</c:v>
                </c:pt>
                <c:pt idx="413">
                  <c:v>20010606</c:v>
                </c:pt>
                <c:pt idx="414">
                  <c:v>20010607</c:v>
                </c:pt>
                <c:pt idx="415">
                  <c:v>20010608</c:v>
                </c:pt>
                <c:pt idx="416">
                  <c:v>20010611</c:v>
                </c:pt>
                <c:pt idx="417">
                  <c:v>20010612</c:v>
                </c:pt>
                <c:pt idx="418">
                  <c:v>20010613</c:v>
                </c:pt>
                <c:pt idx="419">
                  <c:v>20010614</c:v>
                </c:pt>
                <c:pt idx="420">
                  <c:v>20010615</c:v>
                </c:pt>
                <c:pt idx="421">
                  <c:v>20010618</c:v>
                </c:pt>
                <c:pt idx="422">
                  <c:v>20010619</c:v>
                </c:pt>
                <c:pt idx="423">
                  <c:v>20010620</c:v>
                </c:pt>
                <c:pt idx="424">
                  <c:v>20010621</c:v>
                </c:pt>
                <c:pt idx="425">
                  <c:v>20010622</c:v>
                </c:pt>
                <c:pt idx="426">
                  <c:v>20010625</c:v>
                </c:pt>
                <c:pt idx="427">
                  <c:v>20010626</c:v>
                </c:pt>
                <c:pt idx="428">
                  <c:v>20010627</c:v>
                </c:pt>
                <c:pt idx="429">
                  <c:v>20010628</c:v>
                </c:pt>
                <c:pt idx="430">
                  <c:v>20010629</c:v>
                </c:pt>
                <c:pt idx="431">
                  <c:v>20010702</c:v>
                </c:pt>
                <c:pt idx="432">
                  <c:v>20010703</c:v>
                </c:pt>
                <c:pt idx="433">
                  <c:v>20010705</c:v>
                </c:pt>
                <c:pt idx="434">
                  <c:v>20010706</c:v>
                </c:pt>
                <c:pt idx="435">
                  <c:v>20010709</c:v>
                </c:pt>
                <c:pt idx="436">
                  <c:v>20010710</c:v>
                </c:pt>
                <c:pt idx="437">
                  <c:v>20010711</c:v>
                </c:pt>
                <c:pt idx="438">
                  <c:v>20010712</c:v>
                </c:pt>
                <c:pt idx="439">
                  <c:v>20010713</c:v>
                </c:pt>
                <c:pt idx="440">
                  <c:v>20010716</c:v>
                </c:pt>
                <c:pt idx="441">
                  <c:v>20010717</c:v>
                </c:pt>
                <c:pt idx="442">
                  <c:v>20010718</c:v>
                </c:pt>
                <c:pt idx="443">
                  <c:v>20010719</c:v>
                </c:pt>
                <c:pt idx="444">
                  <c:v>20010720</c:v>
                </c:pt>
                <c:pt idx="445">
                  <c:v>20010723</c:v>
                </c:pt>
                <c:pt idx="446">
                  <c:v>20010724</c:v>
                </c:pt>
                <c:pt idx="447">
                  <c:v>20010725</c:v>
                </c:pt>
                <c:pt idx="448">
                  <c:v>20010726</c:v>
                </c:pt>
                <c:pt idx="449">
                  <c:v>20010727</c:v>
                </c:pt>
                <c:pt idx="450">
                  <c:v>20010730</c:v>
                </c:pt>
                <c:pt idx="451">
                  <c:v>20010731</c:v>
                </c:pt>
                <c:pt idx="452">
                  <c:v>20010801</c:v>
                </c:pt>
                <c:pt idx="453">
                  <c:v>20010802</c:v>
                </c:pt>
                <c:pt idx="454">
                  <c:v>20010803</c:v>
                </c:pt>
                <c:pt idx="455">
                  <c:v>20010806</c:v>
                </c:pt>
                <c:pt idx="456">
                  <c:v>20010807</c:v>
                </c:pt>
                <c:pt idx="457">
                  <c:v>20010808</c:v>
                </c:pt>
                <c:pt idx="458">
                  <c:v>20010809</c:v>
                </c:pt>
                <c:pt idx="459">
                  <c:v>20010810</c:v>
                </c:pt>
                <c:pt idx="460">
                  <c:v>20010813</c:v>
                </c:pt>
                <c:pt idx="461">
                  <c:v>20010814</c:v>
                </c:pt>
                <c:pt idx="462">
                  <c:v>20010815</c:v>
                </c:pt>
                <c:pt idx="463">
                  <c:v>20010816</c:v>
                </c:pt>
                <c:pt idx="464">
                  <c:v>20010817</c:v>
                </c:pt>
                <c:pt idx="465">
                  <c:v>20010820</c:v>
                </c:pt>
                <c:pt idx="466">
                  <c:v>20010821</c:v>
                </c:pt>
                <c:pt idx="467">
                  <c:v>20010822</c:v>
                </c:pt>
                <c:pt idx="468">
                  <c:v>20010823</c:v>
                </c:pt>
                <c:pt idx="469">
                  <c:v>20010824</c:v>
                </c:pt>
                <c:pt idx="470">
                  <c:v>20010827</c:v>
                </c:pt>
                <c:pt idx="471">
                  <c:v>20010828</c:v>
                </c:pt>
                <c:pt idx="472">
                  <c:v>20010829</c:v>
                </c:pt>
                <c:pt idx="473">
                  <c:v>20010830</c:v>
                </c:pt>
                <c:pt idx="474">
                  <c:v>20010831</c:v>
                </c:pt>
                <c:pt idx="475">
                  <c:v>20010904</c:v>
                </c:pt>
                <c:pt idx="476">
                  <c:v>20010905</c:v>
                </c:pt>
                <c:pt idx="477">
                  <c:v>20010906</c:v>
                </c:pt>
                <c:pt idx="478">
                  <c:v>20010907</c:v>
                </c:pt>
                <c:pt idx="479">
                  <c:v>20010910</c:v>
                </c:pt>
                <c:pt idx="480">
                  <c:v>20010911</c:v>
                </c:pt>
                <c:pt idx="481">
                  <c:v>20010913</c:v>
                </c:pt>
                <c:pt idx="482">
                  <c:v>20010914</c:v>
                </c:pt>
                <c:pt idx="483">
                  <c:v>20010917</c:v>
                </c:pt>
                <c:pt idx="484">
                  <c:v>20010918</c:v>
                </c:pt>
                <c:pt idx="485">
                  <c:v>20010919</c:v>
                </c:pt>
                <c:pt idx="486">
                  <c:v>20010920</c:v>
                </c:pt>
                <c:pt idx="487">
                  <c:v>20010921</c:v>
                </c:pt>
                <c:pt idx="488">
                  <c:v>20010924</c:v>
                </c:pt>
                <c:pt idx="489">
                  <c:v>20010925</c:v>
                </c:pt>
                <c:pt idx="490">
                  <c:v>20010926</c:v>
                </c:pt>
                <c:pt idx="491">
                  <c:v>20010927</c:v>
                </c:pt>
                <c:pt idx="492">
                  <c:v>20010928</c:v>
                </c:pt>
                <c:pt idx="493">
                  <c:v>20011001</c:v>
                </c:pt>
                <c:pt idx="494">
                  <c:v>20011002</c:v>
                </c:pt>
                <c:pt idx="495">
                  <c:v>20011003</c:v>
                </c:pt>
                <c:pt idx="496">
                  <c:v>20011004</c:v>
                </c:pt>
                <c:pt idx="497">
                  <c:v>20011005</c:v>
                </c:pt>
                <c:pt idx="499">
                  <c:v>20011009</c:v>
                </c:pt>
                <c:pt idx="500">
                  <c:v>20011010</c:v>
                </c:pt>
                <c:pt idx="501">
                  <c:v>20011011</c:v>
                </c:pt>
                <c:pt idx="502">
                  <c:v>20011012</c:v>
                </c:pt>
                <c:pt idx="503">
                  <c:v>20011015</c:v>
                </c:pt>
                <c:pt idx="504">
                  <c:v>20011016</c:v>
                </c:pt>
                <c:pt idx="505">
                  <c:v>20011017</c:v>
                </c:pt>
                <c:pt idx="506">
                  <c:v>20011018</c:v>
                </c:pt>
                <c:pt idx="507">
                  <c:v>20011019</c:v>
                </c:pt>
                <c:pt idx="508">
                  <c:v>20011022</c:v>
                </c:pt>
                <c:pt idx="509">
                  <c:v>20011023</c:v>
                </c:pt>
                <c:pt idx="510">
                  <c:v>20011024</c:v>
                </c:pt>
                <c:pt idx="511">
                  <c:v>20011025</c:v>
                </c:pt>
                <c:pt idx="512">
                  <c:v>20011026</c:v>
                </c:pt>
                <c:pt idx="513">
                  <c:v>20011029</c:v>
                </c:pt>
                <c:pt idx="514">
                  <c:v>20011030</c:v>
                </c:pt>
                <c:pt idx="515">
                  <c:v>20011031</c:v>
                </c:pt>
                <c:pt idx="516">
                  <c:v>20011101</c:v>
                </c:pt>
                <c:pt idx="517">
                  <c:v>20011102</c:v>
                </c:pt>
                <c:pt idx="518">
                  <c:v>20011105</c:v>
                </c:pt>
                <c:pt idx="519">
                  <c:v>20011106</c:v>
                </c:pt>
                <c:pt idx="520">
                  <c:v>20011107</c:v>
                </c:pt>
                <c:pt idx="521">
                  <c:v>20011108</c:v>
                </c:pt>
                <c:pt idx="522">
                  <c:v>20011109</c:v>
                </c:pt>
                <c:pt idx="524">
                  <c:v>20011113</c:v>
                </c:pt>
                <c:pt idx="525">
                  <c:v>20011114</c:v>
                </c:pt>
                <c:pt idx="526">
                  <c:v>20011115</c:v>
                </c:pt>
                <c:pt idx="527">
                  <c:v>20011116</c:v>
                </c:pt>
                <c:pt idx="528">
                  <c:v>20011119</c:v>
                </c:pt>
                <c:pt idx="529">
                  <c:v>20011120</c:v>
                </c:pt>
                <c:pt idx="530">
                  <c:v>20011121</c:v>
                </c:pt>
                <c:pt idx="531">
                  <c:v>20011123</c:v>
                </c:pt>
                <c:pt idx="532">
                  <c:v>20011126</c:v>
                </c:pt>
                <c:pt idx="533">
                  <c:v>20011127</c:v>
                </c:pt>
                <c:pt idx="534">
                  <c:v>20011128</c:v>
                </c:pt>
                <c:pt idx="535">
                  <c:v>20011129</c:v>
                </c:pt>
                <c:pt idx="536">
                  <c:v>20011130</c:v>
                </c:pt>
                <c:pt idx="537">
                  <c:v>20011203</c:v>
                </c:pt>
                <c:pt idx="538">
                  <c:v>20011204</c:v>
                </c:pt>
                <c:pt idx="539">
                  <c:v>20011205</c:v>
                </c:pt>
                <c:pt idx="540">
                  <c:v>20011206</c:v>
                </c:pt>
                <c:pt idx="541">
                  <c:v>20011207</c:v>
                </c:pt>
                <c:pt idx="542">
                  <c:v>20011210</c:v>
                </c:pt>
                <c:pt idx="543">
                  <c:v>20011211</c:v>
                </c:pt>
                <c:pt idx="544">
                  <c:v>20011212</c:v>
                </c:pt>
                <c:pt idx="545">
                  <c:v>20011213</c:v>
                </c:pt>
                <c:pt idx="546">
                  <c:v>20011214</c:v>
                </c:pt>
                <c:pt idx="547">
                  <c:v>20011217</c:v>
                </c:pt>
                <c:pt idx="548">
                  <c:v>20011218</c:v>
                </c:pt>
                <c:pt idx="549">
                  <c:v>20011219</c:v>
                </c:pt>
                <c:pt idx="550">
                  <c:v>20011220</c:v>
                </c:pt>
                <c:pt idx="551">
                  <c:v>20011221</c:v>
                </c:pt>
                <c:pt idx="552">
                  <c:v>20011224</c:v>
                </c:pt>
                <c:pt idx="553">
                  <c:v>20011226</c:v>
                </c:pt>
                <c:pt idx="554">
                  <c:v>20011227</c:v>
                </c:pt>
                <c:pt idx="555">
                  <c:v>20011228</c:v>
                </c:pt>
                <c:pt idx="556">
                  <c:v>20011231</c:v>
                </c:pt>
                <c:pt idx="557">
                  <c:v>20020102</c:v>
                </c:pt>
                <c:pt idx="558">
                  <c:v>20020103</c:v>
                </c:pt>
                <c:pt idx="559">
                  <c:v>20020104</c:v>
                </c:pt>
                <c:pt idx="560">
                  <c:v>20020107</c:v>
                </c:pt>
                <c:pt idx="561">
                  <c:v>20020108</c:v>
                </c:pt>
                <c:pt idx="562">
                  <c:v>20020109</c:v>
                </c:pt>
                <c:pt idx="563">
                  <c:v>20020110</c:v>
                </c:pt>
                <c:pt idx="564">
                  <c:v>20020111</c:v>
                </c:pt>
                <c:pt idx="565">
                  <c:v>20020114</c:v>
                </c:pt>
                <c:pt idx="566">
                  <c:v>20020115</c:v>
                </c:pt>
                <c:pt idx="567">
                  <c:v>20020116</c:v>
                </c:pt>
                <c:pt idx="568">
                  <c:v>20020117</c:v>
                </c:pt>
                <c:pt idx="569">
                  <c:v>20020118</c:v>
                </c:pt>
                <c:pt idx="570">
                  <c:v>20020122</c:v>
                </c:pt>
                <c:pt idx="571">
                  <c:v>20020123</c:v>
                </c:pt>
                <c:pt idx="572">
                  <c:v>20020124</c:v>
                </c:pt>
                <c:pt idx="573">
                  <c:v>20020125</c:v>
                </c:pt>
                <c:pt idx="574">
                  <c:v>20020128</c:v>
                </c:pt>
                <c:pt idx="575">
                  <c:v>20020129</c:v>
                </c:pt>
                <c:pt idx="576">
                  <c:v>20020130</c:v>
                </c:pt>
                <c:pt idx="577">
                  <c:v>20020131</c:v>
                </c:pt>
                <c:pt idx="578">
                  <c:v>20020201</c:v>
                </c:pt>
                <c:pt idx="579">
                  <c:v>20020204</c:v>
                </c:pt>
                <c:pt idx="580">
                  <c:v>20020205</c:v>
                </c:pt>
                <c:pt idx="581">
                  <c:v>20020206</c:v>
                </c:pt>
                <c:pt idx="582">
                  <c:v>20020207</c:v>
                </c:pt>
                <c:pt idx="583">
                  <c:v>20020208</c:v>
                </c:pt>
                <c:pt idx="584">
                  <c:v>20020211</c:v>
                </c:pt>
                <c:pt idx="585">
                  <c:v>20020212</c:v>
                </c:pt>
                <c:pt idx="586">
                  <c:v>20020213</c:v>
                </c:pt>
                <c:pt idx="587">
                  <c:v>20020214</c:v>
                </c:pt>
                <c:pt idx="588">
                  <c:v>20020215</c:v>
                </c:pt>
                <c:pt idx="589">
                  <c:v>20020219</c:v>
                </c:pt>
                <c:pt idx="590">
                  <c:v>20020220</c:v>
                </c:pt>
                <c:pt idx="591">
                  <c:v>20020221</c:v>
                </c:pt>
                <c:pt idx="592">
                  <c:v>20020222</c:v>
                </c:pt>
                <c:pt idx="593">
                  <c:v>20020225</c:v>
                </c:pt>
                <c:pt idx="594">
                  <c:v>20020226</c:v>
                </c:pt>
                <c:pt idx="595">
                  <c:v>20020227</c:v>
                </c:pt>
                <c:pt idx="596">
                  <c:v>20020228</c:v>
                </c:pt>
                <c:pt idx="597">
                  <c:v>20020301</c:v>
                </c:pt>
                <c:pt idx="598">
                  <c:v>20020304</c:v>
                </c:pt>
                <c:pt idx="599">
                  <c:v>20020305</c:v>
                </c:pt>
                <c:pt idx="600">
                  <c:v>20020306</c:v>
                </c:pt>
                <c:pt idx="601">
                  <c:v>20020307</c:v>
                </c:pt>
                <c:pt idx="602">
                  <c:v>20020308</c:v>
                </c:pt>
                <c:pt idx="603">
                  <c:v>20020311</c:v>
                </c:pt>
                <c:pt idx="604">
                  <c:v>20020312</c:v>
                </c:pt>
                <c:pt idx="605">
                  <c:v>20020313</c:v>
                </c:pt>
                <c:pt idx="606">
                  <c:v>20020314</c:v>
                </c:pt>
                <c:pt idx="607">
                  <c:v>20020315</c:v>
                </c:pt>
                <c:pt idx="608">
                  <c:v>20020318</c:v>
                </c:pt>
                <c:pt idx="609">
                  <c:v>20020319</c:v>
                </c:pt>
                <c:pt idx="610">
                  <c:v>20020320</c:v>
                </c:pt>
                <c:pt idx="611">
                  <c:v>20020321</c:v>
                </c:pt>
                <c:pt idx="612">
                  <c:v>20020322</c:v>
                </c:pt>
                <c:pt idx="613">
                  <c:v>20020325</c:v>
                </c:pt>
                <c:pt idx="614">
                  <c:v>20020326</c:v>
                </c:pt>
                <c:pt idx="615">
                  <c:v>20020327</c:v>
                </c:pt>
                <c:pt idx="616">
                  <c:v>20020328</c:v>
                </c:pt>
                <c:pt idx="617">
                  <c:v>20020401</c:v>
                </c:pt>
                <c:pt idx="618">
                  <c:v>20020402</c:v>
                </c:pt>
                <c:pt idx="619">
                  <c:v>20020403</c:v>
                </c:pt>
                <c:pt idx="620">
                  <c:v>20020404</c:v>
                </c:pt>
                <c:pt idx="621">
                  <c:v>20020405</c:v>
                </c:pt>
                <c:pt idx="622">
                  <c:v>20020408</c:v>
                </c:pt>
                <c:pt idx="623">
                  <c:v>20020409</c:v>
                </c:pt>
                <c:pt idx="624">
                  <c:v>20020410</c:v>
                </c:pt>
                <c:pt idx="625">
                  <c:v>20020411</c:v>
                </c:pt>
                <c:pt idx="626">
                  <c:v>20020412</c:v>
                </c:pt>
                <c:pt idx="627">
                  <c:v>20020415</c:v>
                </c:pt>
                <c:pt idx="628">
                  <c:v>20020416</c:v>
                </c:pt>
                <c:pt idx="629">
                  <c:v>20020417</c:v>
                </c:pt>
                <c:pt idx="630">
                  <c:v>20020418</c:v>
                </c:pt>
                <c:pt idx="631">
                  <c:v>20020419</c:v>
                </c:pt>
                <c:pt idx="632">
                  <c:v>20020422</c:v>
                </c:pt>
                <c:pt idx="633">
                  <c:v>20020423</c:v>
                </c:pt>
                <c:pt idx="634">
                  <c:v>20020424</c:v>
                </c:pt>
                <c:pt idx="635">
                  <c:v>20020425</c:v>
                </c:pt>
                <c:pt idx="636">
                  <c:v>20020426</c:v>
                </c:pt>
                <c:pt idx="637">
                  <c:v>20020429</c:v>
                </c:pt>
                <c:pt idx="638">
                  <c:v>20020430</c:v>
                </c:pt>
                <c:pt idx="639">
                  <c:v>20020501</c:v>
                </c:pt>
                <c:pt idx="640">
                  <c:v>20020502</c:v>
                </c:pt>
                <c:pt idx="641">
                  <c:v>20020503</c:v>
                </c:pt>
                <c:pt idx="642">
                  <c:v>20020506</c:v>
                </c:pt>
                <c:pt idx="643">
                  <c:v>20020507</c:v>
                </c:pt>
                <c:pt idx="644">
                  <c:v>20020508</c:v>
                </c:pt>
                <c:pt idx="645">
                  <c:v>20020509</c:v>
                </c:pt>
                <c:pt idx="646">
                  <c:v>20020510</c:v>
                </c:pt>
                <c:pt idx="647">
                  <c:v>20020513</c:v>
                </c:pt>
                <c:pt idx="648">
                  <c:v>20020514</c:v>
                </c:pt>
                <c:pt idx="649">
                  <c:v>20020515</c:v>
                </c:pt>
                <c:pt idx="650">
                  <c:v>20020516</c:v>
                </c:pt>
                <c:pt idx="651">
                  <c:v>20020517</c:v>
                </c:pt>
                <c:pt idx="652">
                  <c:v>20020520</c:v>
                </c:pt>
                <c:pt idx="653">
                  <c:v>20020521</c:v>
                </c:pt>
                <c:pt idx="654">
                  <c:v>20020522</c:v>
                </c:pt>
                <c:pt idx="655">
                  <c:v>20020523</c:v>
                </c:pt>
                <c:pt idx="656">
                  <c:v>20020524</c:v>
                </c:pt>
                <c:pt idx="657">
                  <c:v>20020528</c:v>
                </c:pt>
                <c:pt idx="658">
                  <c:v>20020529</c:v>
                </c:pt>
                <c:pt idx="659">
                  <c:v>20020530</c:v>
                </c:pt>
                <c:pt idx="660">
                  <c:v>20020531</c:v>
                </c:pt>
                <c:pt idx="661">
                  <c:v>20020603</c:v>
                </c:pt>
                <c:pt idx="662">
                  <c:v>20020604</c:v>
                </c:pt>
                <c:pt idx="663">
                  <c:v>20020605</c:v>
                </c:pt>
                <c:pt idx="664">
                  <c:v>20020606</c:v>
                </c:pt>
                <c:pt idx="665">
                  <c:v>20020607</c:v>
                </c:pt>
                <c:pt idx="666">
                  <c:v>20020610</c:v>
                </c:pt>
                <c:pt idx="667">
                  <c:v>20020611</c:v>
                </c:pt>
                <c:pt idx="668">
                  <c:v>20020612</c:v>
                </c:pt>
                <c:pt idx="669">
                  <c:v>20020613</c:v>
                </c:pt>
                <c:pt idx="670">
                  <c:v>20020614</c:v>
                </c:pt>
                <c:pt idx="671">
                  <c:v>20020617</c:v>
                </c:pt>
                <c:pt idx="672">
                  <c:v>20020618</c:v>
                </c:pt>
                <c:pt idx="673">
                  <c:v>20020619</c:v>
                </c:pt>
                <c:pt idx="674">
                  <c:v>20020620</c:v>
                </c:pt>
                <c:pt idx="675">
                  <c:v>20020621</c:v>
                </c:pt>
                <c:pt idx="676">
                  <c:v>20020624</c:v>
                </c:pt>
                <c:pt idx="677">
                  <c:v>20020625</c:v>
                </c:pt>
                <c:pt idx="678">
                  <c:v>20020626</c:v>
                </c:pt>
                <c:pt idx="679">
                  <c:v>20020627</c:v>
                </c:pt>
                <c:pt idx="680">
                  <c:v>20020628</c:v>
                </c:pt>
                <c:pt idx="681">
                  <c:v>20020701</c:v>
                </c:pt>
                <c:pt idx="682">
                  <c:v>20020702</c:v>
                </c:pt>
                <c:pt idx="683">
                  <c:v>20020703</c:v>
                </c:pt>
                <c:pt idx="684">
                  <c:v>20020705</c:v>
                </c:pt>
                <c:pt idx="685">
                  <c:v>20020708</c:v>
                </c:pt>
                <c:pt idx="686">
                  <c:v>20020709</c:v>
                </c:pt>
                <c:pt idx="687">
                  <c:v>20020710</c:v>
                </c:pt>
                <c:pt idx="688">
                  <c:v>20020711</c:v>
                </c:pt>
                <c:pt idx="689">
                  <c:v>20020712</c:v>
                </c:pt>
                <c:pt idx="690">
                  <c:v>20020715</c:v>
                </c:pt>
                <c:pt idx="691">
                  <c:v>20020716</c:v>
                </c:pt>
                <c:pt idx="692">
                  <c:v>20020717</c:v>
                </c:pt>
                <c:pt idx="693">
                  <c:v>20020718</c:v>
                </c:pt>
                <c:pt idx="694">
                  <c:v>20020719</c:v>
                </c:pt>
                <c:pt idx="695">
                  <c:v>20020722</c:v>
                </c:pt>
                <c:pt idx="696">
                  <c:v>20020723</c:v>
                </c:pt>
                <c:pt idx="697">
                  <c:v>20020724</c:v>
                </c:pt>
                <c:pt idx="698">
                  <c:v>20020725</c:v>
                </c:pt>
                <c:pt idx="699">
                  <c:v>20020726</c:v>
                </c:pt>
                <c:pt idx="700">
                  <c:v>20020729</c:v>
                </c:pt>
                <c:pt idx="701">
                  <c:v>20020730</c:v>
                </c:pt>
                <c:pt idx="702">
                  <c:v>20020731</c:v>
                </c:pt>
                <c:pt idx="703">
                  <c:v>20020801</c:v>
                </c:pt>
                <c:pt idx="704">
                  <c:v>20020802</c:v>
                </c:pt>
                <c:pt idx="705">
                  <c:v>20020805</c:v>
                </c:pt>
                <c:pt idx="706">
                  <c:v>20020806</c:v>
                </c:pt>
                <c:pt idx="707">
                  <c:v>20020807</c:v>
                </c:pt>
                <c:pt idx="708">
                  <c:v>20020808</c:v>
                </c:pt>
                <c:pt idx="709">
                  <c:v>20020809</c:v>
                </c:pt>
                <c:pt idx="710">
                  <c:v>20020812</c:v>
                </c:pt>
                <c:pt idx="711">
                  <c:v>20020813</c:v>
                </c:pt>
                <c:pt idx="712">
                  <c:v>20020814</c:v>
                </c:pt>
                <c:pt idx="713">
                  <c:v>20020815</c:v>
                </c:pt>
                <c:pt idx="714">
                  <c:v>20020816</c:v>
                </c:pt>
                <c:pt idx="715">
                  <c:v>20020819</c:v>
                </c:pt>
                <c:pt idx="716">
                  <c:v>20020820</c:v>
                </c:pt>
                <c:pt idx="717">
                  <c:v>20020821</c:v>
                </c:pt>
                <c:pt idx="718">
                  <c:v>20020822</c:v>
                </c:pt>
                <c:pt idx="719">
                  <c:v>20020823</c:v>
                </c:pt>
                <c:pt idx="720">
                  <c:v>20020826</c:v>
                </c:pt>
                <c:pt idx="721">
                  <c:v>20020827</c:v>
                </c:pt>
                <c:pt idx="722">
                  <c:v>20020828</c:v>
                </c:pt>
                <c:pt idx="723">
                  <c:v>20020829</c:v>
                </c:pt>
                <c:pt idx="724">
                  <c:v>20020830</c:v>
                </c:pt>
                <c:pt idx="725">
                  <c:v>20020903</c:v>
                </c:pt>
                <c:pt idx="726">
                  <c:v>20020904</c:v>
                </c:pt>
                <c:pt idx="727">
                  <c:v>20020905</c:v>
                </c:pt>
                <c:pt idx="728">
                  <c:v>20020906</c:v>
                </c:pt>
                <c:pt idx="729">
                  <c:v>20020909</c:v>
                </c:pt>
                <c:pt idx="730">
                  <c:v>20020910</c:v>
                </c:pt>
                <c:pt idx="731">
                  <c:v>20020911</c:v>
                </c:pt>
                <c:pt idx="732">
                  <c:v>20020912</c:v>
                </c:pt>
                <c:pt idx="733">
                  <c:v>20020913</c:v>
                </c:pt>
                <c:pt idx="734">
                  <c:v>20020916</c:v>
                </c:pt>
                <c:pt idx="735">
                  <c:v>20020917</c:v>
                </c:pt>
                <c:pt idx="736">
                  <c:v>20020918</c:v>
                </c:pt>
                <c:pt idx="737">
                  <c:v>20020919</c:v>
                </c:pt>
                <c:pt idx="738">
                  <c:v>20020920</c:v>
                </c:pt>
                <c:pt idx="739">
                  <c:v>20020923</c:v>
                </c:pt>
                <c:pt idx="740">
                  <c:v>20020924</c:v>
                </c:pt>
                <c:pt idx="741">
                  <c:v>20020925</c:v>
                </c:pt>
                <c:pt idx="742">
                  <c:v>20020926</c:v>
                </c:pt>
                <c:pt idx="743">
                  <c:v>20020927</c:v>
                </c:pt>
                <c:pt idx="744">
                  <c:v>20020930</c:v>
                </c:pt>
                <c:pt idx="745">
                  <c:v>20021001</c:v>
                </c:pt>
                <c:pt idx="746">
                  <c:v>20021002</c:v>
                </c:pt>
                <c:pt idx="747">
                  <c:v>20021003</c:v>
                </c:pt>
                <c:pt idx="748">
                  <c:v>20021004</c:v>
                </c:pt>
                <c:pt idx="749">
                  <c:v>20021007</c:v>
                </c:pt>
                <c:pt idx="750">
                  <c:v>20021008</c:v>
                </c:pt>
                <c:pt idx="751">
                  <c:v>20021009</c:v>
                </c:pt>
                <c:pt idx="752">
                  <c:v>20021010</c:v>
                </c:pt>
                <c:pt idx="753">
                  <c:v>20021011</c:v>
                </c:pt>
                <c:pt idx="755">
                  <c:v>20021015</c:v>
                </c:pt>
                <c:pt idx="756">
                  <c:v>20021016</c:v>
                </c:pt>
                <c:pt idx="757">
                  <c:v>20021017</c:v>
                </c:pt>
                <c:pt idx="758">
                  <c:v>20021018</c:v>
                </c:pt>
                <c:pt idx="759">
                  <c:v>20021021</c:v>
                </c:pt>
                <c:pt idx="760">
                  <c:v>20021022</c:v>
                </c:pt>
                <c:pt idx="761">
                  <c:v>20021023</c:v>
                </c:pt>
                <c:pt idx="762">
                  <c:v>20021024</c:v>
                </c:pt>
                <c:pt idx="763">
                  <c:v>20021025</c:v>
                </c:pt>
                <c:pt idx="764">
                  <c:v>20021028</c:v>
                </c:pt>
                <c:pt idx="765">
                  <c:v>20021029</c:v>
                </c:pt>
                <c:pt idx="766">
                  <c:v>20021030</c:v>
                </c:pt>
                <c:pt idx="767">
                  <c:v>20021031</c:v>
                </c:pt>
                <c:pt idx="768">
                  <c:v>20021101</c:v>
                </c:pt>
                <c:pt idx="769">
                  <c:v>20021104</c:v>
                </c:pt>
                <c:pt idx="770">
                  <c:v>20021105</c:v>
                </c:pt>
                <c:pt idx="771">
                  <c:v>20021106</c:v>
                </c:pt>
                <c:pt idx="772">
                  <c:v>20021107</c:v>
                </c:pt>
                <c:pt idx="773">
                  <c:v>20021108</c:v>
                </c:pt>
                <c:pt idx="775">
                  <c:v>20021112</c:v>
                </c:pt>
                <c:pt idx="776">
                  <c:v>20021113</c:v>
                </c:pt>
                <c:pt idx="777">
                  <c:v>20021114</c:v>
                </c:pt>
                <c:pt idx="778">
                  <c:v>20021115</c:v>
                </c:pt>
                <c:pt idx="779">
                  <c:v>20021118</c:v>
                </c:pt>
                <c:pt idx="780">
                  <c:v>20021119</c:v>
                </c:pt>
                <c:pt idx="781">
                  <c:v>20021120</c:v>
                </c:pt>
                <c:pt idx="782">
                  <c:v>20021121</c:v>
                </c:pt>
                <c:pt idx="783">
                  <c:v>20021122</c:v>
                </c:pt>
                <c:pt idx="784">
                  <c:v>20021125</c:v>
                </c:pt>
                <c:pt idx="785">
                  <c:v>20021126</c:v>
                </c:pt>
                <c:pt idx="786">
                  <c:v>20021127</c:v>
                </c:pt>
                <c:pt idx="787">
                  <c:v>20021129</c:v>
                </c:pt>
                <c:pt idx="788">
                  <c:v>20021202</c:v>
                </c:pt>
                <c:pt idx="789">
                  <c:v>20021203</c:v>
                </c:pt>
                <c:pt idx="790">
                  <c:v>20021204</c:v>
                </c:pt>
                <c:pt idx="791">
                  <c:v>20021205</c:v>
                </c:pt>
                <c:pt idx="792">
                  <c:v>20021206</c:v>
                </c:pt>
                <c:pt idx="793">
                  <c:v>20021209</c:v>
                </c:pt>
                <c:pt idx="794">
                  <c:v>20021210</c:v>
                </c:pt>
                <c:pt idx="795">
                  <c:v>20021211</c:v>
                </c:pt>
                <c:pt idx="796">
                  <c:v>20021212</c:v>
                </c:pt>
                <c:pt idx="797">
                  <c:v>20021213</c:v>
                </c:pt>
                <c:pt idx="798">
                  <c:v>20021216</c:v>
                </c:pt>
                <c:pt idx="799">
                  <c:v>20021217</c:v>
                </c:pt>
                <c:pt idx="800">
                  <c:v>20021218</c:v>
                </c:pt>
                <c:pt idx="801">
                  <c:v>20021219</c:v>
                </c:pt>
                <c:pt idx="802">
                  <c:v>20021220</c:v>
                </c:pt>
                <c:pt idx="803">
                  <c:v>20021223</c:v>
                </c:pt>
                <c:pt idx="804">
                  <c:v>20021224</c:v>
                </c:pt>
                <c:pt idx="805">
                  <c:v>20021226</c:v>
                </c:pt>
                <c:pt idx="806">
                  <c:v>20021227</c:v>
                </c:pt>
                <c:pt idx="807">
                  <c:v>20021230</c:v>
                </c:pt>
                <c:pt idx="808">
                  <c:v>20021231</c:v>
                </c:pt>
                <c:pt idx="809">
                  <c:v>20030102</c:v>
                </c:pt>
                <c:pt idx="810">
                  <c:v>20030103</c:v>
                </c:pt>
                <c:pt idx="811">
                  <c:v>20030106</c:v>
                </c:pt>
                <c:pt idx="812">
                  <c:v>20030107</c:v>
                </c:pt>
                <c:pt idx="813">
                  <c:v>20030108</c:v>
                </c:pt>
                <c:pt idx="814">
                  <c:v>20030109</c:v>
                </c:pt>
                <c:pt idx="815">
                  <c:v>20030110</c:v>
                </c:pt>
                <c:pt idx="816">
                  <c:v>20030113</c:v>
                </c:pt>
                <c:pt idx="817">
                  <c:v>20030114</c:v>
                </c:pt>
                <c:pt idx="818">
                  <c:v>20030115</c:v>
                </c:pt>
                <c:pt idx="819">
                  <c:v>20030116</c:v>
                </c:pt>
                <c:pt idx="820">
                  <c:v>20030117</c:v>
                </c:pt>
                <c:pt idx="821">
                  <c:v>20030121</c:v>
                </c:pt>
                <c:pt idx="822">
                  <c:v>20030122</c:v>
                </c:pt>
                <c:pt idx="823">
                  <c:v>20030123</c:v>
                </c:pt>
                <c:pt idx="824">
                  <c:v>20030124</c:v>
                </c:pt>
                <c:pt idx="825">
                  <c:v>20030127</c:v>
                </c:pt>
                <c:pt idx="826">
                  <c:v>20030128</c:v>
                </c:pt>
                <c:pt idx="827">
                  <c:v>20030129</c:v>
                </c:pt>
                <c:pt idx="828">
                  <c:v>20030130</c:v>
                </c:pt>
                <c:pt idx="829">
                  <c:v>20030131</c:v>
                </c:pt>
                <c:pt idx="830">
                  <c:v>20030203</c:v>
                </c:pt>
                <c:pt idx="831">
                  <c:v>20030204</c:v>
                </c:pt>
                <c:pt idx="832">
                  <c:v>20030205</c:v>
                </c:pt>
                <c:pt idx="833">
                  <c:v>20030206</c:v>
                </c:pt>
                <c:pt idx="834">
                  <c:v>20030207</c:v>
                </c:pt>
                <c:pt idx="835">
                  <c:v>20030210</c:v>
                </c:pt>
                <c:pt idx="836">
                  <c:v>20030211</c:v>
                </c:pt>
                <c:pt idx="837">
                  <c:v>20030212</c:v>
                </c:pt>
                <c:pt idx="838">
                  <c:v>20030213</c:v>
                </c:pt>
                <c:pt idx="839">
                  <c:v>20030214</c:v>
                </c:pt>
                <c:pt idx="840">
                  <c:v>20030218</c:v>
                </c:pt>
                <c:pt idx="841">
                  <c:v>20030219</c:v>
                </c:pt>
                <c:pt idx="842">
                  <c:v>20030220</c:v>
                </c:pt>
                <c:pt idx="843">
                  <c:v>20030221</c:v>
                </c:pt>
                <c:pt idx="844">
                  <c:v>20030224</c:v>
                </c:pt>
                <c:pt idx="845">
                  <c:v>20030225</c:v>
                </c:pt>
                <c:pt idx="846">
                  <c:v>20030226</c:v>
                </c:pt>
                <c:pt idx="847">
                  <c:v>20030227</c:v>
                </c:pt>
                <c:pt idx="848">
                  <c:v>20030228</c:v>
                </c:pt>
                <c:pt idx="849">
                  <c:v>20030303</c:v>
                </c:pt>
                <c:pt idx="850">
                  <c:v>20030304</c:v>
                </c:pt>
                <c:pt idx="851">
                  <c:v>20030305</c:v>
                </c:pt>
                <c:pt idx="852">
                  <c:v>20030306</c:v>
                </c:pt>
                <c:pt idx="853">
                  <c:v>20030307</c:v>
                </c:pt>
                <c:pt idx="854">
                  <c:v>20030310</c:v>
                </c:pt>
                <c:pt idx="855">
                  <c:v>20030311</c:v>
                </c:pt>
                <c:pt idx="856">
                  <c:v>20030312</c:v>
                </c:pt>
                <c:pt idx="857">
                  <c:v>20030313</c:v>
                </c:pt>
                <c:pt idx="858">
                  <c:v>20030314</c:v>
                </c:pt>
                <c:pt idx="859">
                  <c:v>20030317</c:v>
                </c:pt>
                <c:pt idx="860">
                  <c:v>20030318</c:v>
                </c:pt>
                <c:pt idx="861">
                  <c:v>20030319</c:v>
                </c:pt>
                <c:pt idx="862">
                  <c:v>20030320</c:v>
                </c:pt>
                <c:pt idx="863">
                  <c:v>20030321</c:v>
                </c:pt>
                <c:pt idx="864">
                  <c:v>20030324</c:v>
                </c:pt>
                <c:pt idx="865">
                  <c:v>20030325</c:v>
                </c:pt>
                <c:pt idx="866">
                  <c:v>20030326</c:v>
                </c:pt>
                <c:pt idx="867">
                  <c:v>20030327</c:v>
                </c:pt>
                <c:pt idx="868">
                  <c:v>20030328</c:v>
                </c:pt>
                <c:pt idx="869">
                  <c:v>20030331</c:v>
                </c:pt>
                <c:pt idx="870">
                  <c:v>20030401</c:v>
                </c:pt>
                <c:pt idx="871">
                  <c:v>20030402</c:v>
                </c:pt>
                <c:pt idx="872">
                  <c:v>20030403</c:v>
                </c:pt>
                <c:pt idx="873">
                  <c:v>20030404</c:v>
                </c:pt>
                <c:pt idx="874">
                  <c:v>20030407</c:v>
                </c:pt>
                <c:pt idx="875">
                  <c:v>20030408</c:v>
                </c:pt>
                <c:pt idx="876">
                  <c:v>20030409</c:v>
                </c:pt>
                <c:pt idx="877">
                  <c:v>20030410</c:v>
                </c:pt>
                <c:pt idx="878">
                  <c:v>20030411</c:v>
                </c:pt>
                <c:pt idx="879">
                  <c:v>20030414</c:v>
                </c:pt>
                <c:pt idx="880">
                  <c:v>20030415</c:v>
                </c:pt>
                <c:pt idx="881">
                  <c:v>20030416</c:v>
                </c:pt>
                <c:pt idx="882">
                  <c:v>20030417</c:v>
                </c:pt>
                <c:pt idx="883">
                  <c:v>20030421</c:v>
                </c:pt>
                <c:pt idx="884">
                  <c:v>20030422</c:v>
                </c:pt>
                <c:pt idx="885">
                  <c:v>20030423</c:v>
                </c:pt>
                <c:pt idx="886">
                  <c:v>20030424</c:v>
                </c:pt>
                <c:pt idx="887">
                  <c:v>20030425</c:v>
                </c:pt>
                <c:pt idx="888">
                  <c:v>20030428</c:v>
                </c:pt>
                <c:pt idx="889">
                  <c:v>20030429</c:v>
                </c:pt>
                <c:pt idx="890">
                  <c:v>20030430</c:v>
                </c:pt>
                <c:pt idx="891">
                  <c:v>20030501</c:v>
                </c:pt>
                <c:pt idx="892">
                  <c:v>20030502</c:v>
                </c:pt>
                <c:pt idx="893">
                  <c:v>20030505</c:v>
                </c:pt>
                <c:pt idx="894">
                  <c:v>20030506</c:v>
                </c:pt>
                <c:pt idx="895">
                  <c:v>20030507</c:v>
                </c:pt>
                <c:pt idx="896">
                  <c:v>20030508</c:v>
                </c:pt>
                <c:pt idx="897">
                  <c:v>20030509</c:v>
                </c:pt>
                <c:pt idx="898">
                  <c:v>20030512</c:v>
                </c:pt>
                <c:pt idx="899">
                  <c:v>20030513</c:v>
                </c:pt>
                <c:pt idx="900">
                  <c:v>20030514</c:v>
                </c:pt>
                <c:pt idx="901">
                  <c:v>20030515</c:v>
                </c:pt>
                <c:pt idx="902">
                  <c:v>20030516</c:v>
                </c:pt>
                <c:pt idx="903">
                  <c:v>20030519</c:v>
                </c:pt>
                <c:pt idx="904">
                  <c:v>20030520</c:v>
                </c:pt>
                <c:pt idx="905">
                  <c:v>20030521</c:v>
                </c:pt>
                <c:pt idx="906">
                  <c:v>20030522</c:v>
                </c:pt>
                <c:pt idx="907">
                  <c:v>20030523</c:v>
                </c:pt>
                <c:pt idx="908">
                  <c:v>20030527</c:v>
                </c:pt>
                <c:pt idx="909">
                  <c:v>20030528</c:v>
                </c:pt>
                <c:pt idx="910">
                  <c:v>20030529</c:v>
                </c:pt>
                <c:pt idx="911">
                  <c:v>20030530</c:v>
                </c:pt>
                <c:pt idx="912">
                  <c:v>20030602</c:v>
                </c:pt>
                <c:pt idx="913">
                  <c:v>20030603</c:v>
                </c:pt>
                <c:pt idx="914">
                  <c:v>20030604</c:v>
                </c:pt>
                <c:pt idx="915">
                  <c:v>20030605</c:v>
                </c:pt>
                <c:pt idx="916">
                  <c:v>20030606</c:v>
                </c:pt>
                <c:pt idx="917">
                  <c:v>20030609</c:v>
                </c:pt>
                <c:pt idx="918">
                  <c:v>20030610</c:v>
                </c:pt>
                <c:pt idx="919">
                  <c:v>20030611</c:v>
                </c:pt>
                <c:pt idx="920">
                  <c:v>20030612</c:v>
                </c:pt>
                <c:pt idx="921">
                  <c:v>20030613</c:v>
                </c:pt>
                <c:pt idx="922">
                  <c:v>20030616</c:v>
                </c:pt>
                <c:pt idx="923">
                  <c:v>20030617</c:v>
                </c:pt>
                <c:pt idx="924">
                  <c:v>20030618</c:v>
                </c:pt>
                <c:pt idx="925">
                  <c:v>20030619</c:v>
                </c:pt>
                <c:pt idx="926">
                  <c:v>20030620</c:v>
                </c:pt>
                <c:pt idx="927">
                  <c:v>20030623</c:v>
                </c:pt>
                <c:pt idx="928">
                  <c:v>20030624</c:v>
                </c:pt>
                <c:pt idx="929">
                  <c:v>20030625</c:v>
                </c:pt>
                <c:pt idx="930">
                  <c:v>20030626</c:v>
                </c:pt>
                <c:pt idx="931">
                  <c:v>20030627</c:v>
                </c:pt>
                <c:pt idx="932">
                  <c:v>20030630</c:v>
                </c:pt>
                <c:pt idx="933">
                  <c:v>20030701</c:v>
                </c:pt>
                <c:pt idx="934">
                  <c:v>20030702</c:v>
                </c:pt>
                <c:pt idx="935">
                  <c:v>20030703</c:v>
                </c:pt>
                <c:pt idx="936">
                  <c:v>20030707</c:v>
                </c:pt>
                <c:pt idx="937">
                  <c:v>20030708</c:v>
                </c:pt>
                <c:pt idx="938">
                  <c:v>20030709</c:v>
                </c:pt>
                <c:pt idx="939">
                  <c:v>20030710</c:v>
                </c:pt>
                <c:pt idx="940">
                  <c:v>20030711</c:v>
                </c:pt>
                <c:pt idx="941">
                  <c:v>20030714</c:v>
                </c:pt>
                <c:pt idx="942">
                  <c:v>20030715</c:v>
                </c:pt>
                <c:pt idx="943">
                  <c:v>20030716</c:v>
                </c:pt>
                <c:pt idx="944">
                  <c:v>20030717</c:v>
                </c:pt>
                <c:pt idx="945">
                  <c:v>20030718</c:v>
                </c:pt>
                <c:pt idx="946">
                  <c:v>20030721</c:v>
                </c:pt>
                <c:pt idx="947">
                  <c:v>20030722</c:v>
                </c:pt>
                <c:pt idx="948">
                  <c:v>20030723</c:v>
                </c:pt>
                <c:pt idx="949">
                  <c:v>20030724</c:v>
                </c:pt>
                <c:pt idx="950">
                  <c:v>20030725</c:v>
                </c:pt>
                <c:pt idx="951">
                  <c:v>20030728</c:v>
                </c:pt>
                <c:pt idx="952">
                  <c:v>20030729</c:v>
                </c:pt>
                <c:pt idx="953">
                  <c:v>20030730</c:v>
                </c:pt>
                <c:pt idx="954">
                  <c:v>20030731</c:v>
                </c:pt>
                <c:pt idx="955">
                  <c:v>20030801</c:v>
                </c:pt>
                <c:pt idx="956">
                  <c:v>20030804</c:v>
                </c:pt>
                <c:pt idx="957">
                  <c:v>20030805</c:v>
                </c:pt>
                <c:pt idx="958">
                  <c:v>20030806</c:v>
                </c:pt>
                <c:pt idx="959">
                  <c:v>20030807</c:v>
                </c:pt>
                <c:pt idx="960">
                  <c:v>20030808</c:v>
                </c:pt>
                <c:pt idx="961">
                  <c:v>20030811</c:v>
                </c:pt>
                <c:pt idx="962">
                  <c:v>20030812</c:v>
                </c:pt>
                <c:pt idx="963">
                  <c:v>20030813</c:v>
                </c:pt>
                <c:pt idx="964">
                  <c:v>20030814</c:v>
                </c:pt>
                <c:pt idx="965">
                  <c:v>20030815</c:v>
                </c:pt>
                <c:pt idx="966">
                  <c:v>20030818</c:v>
                </c:pt>
                <c:pt idx="967">
                  <c:v>20030819</c:v>
                </c:pt>
                <c:pt idx="968">
                  <c:v>20030820</c:v>
                </c:pt>
                <c:pt idx="969">
                  <c:v>20030821</c:v>
                </c:pt>
                <c:pt idx="970">
                  <c:v>20030822</c:v>
                </c:pt>
                <c:pt idx="971">
                  <c:v>20030825</c:v>
                </c:pt>
                <c:pt idx="972">
                  <c:v>20030826</c:v>
                </c:pt>
                <c:pt idx="973">
                  <c:v>20030827</c:v>
                </c:pt>
                <c:pt idx="974">
                  <c:v>20030828</c:v>
                </c:pt>
                <c:pt idx="975">
                  <c:v>20030829</c:v>
                </c:pt>
                <c:pt idx="976">
                  <c:v>20030902</c:v>
                </c:pt>
                <c:pt idx="977">
                  <c:v>20030903</c:v>
                </c:pt>
                <c:pt idx="978">
                  <c:v>20030904</c:v>
                </c:pt>
                <c:pt idx="979">
                  <c:v>20030905</c:v>
                </c:pt>
                <c:pt idx="980">
                  <c:v>20030908</c:v>
                </c:pt>
                <c:pt idx="981">
                  <c:v>20030909</c:v>
                </c:pt>
                <c:pt idx="982">
                  <c:v>20030910</c:v>
                </c:pt>
                <c:pt idx="983">
                  <c:v>20030911</c:v>
                </c:pt>
                <c:pt idx="984">
                  <c:v>20030912</c:v>
                </c:pt>
                <c:pt idx="985">
                  <c:v>20030915</c:v>
                </c:pt>
                <c:pt idx="986">
                  <c:v>20030916</c:v>
                </c:pt>
                <c:pt idx="987">
                  <c:v>20030917</c:v>
                </c:pt>
                <c:pt idx="988">
                  <c:v>20030918</c:v>
                </c:pt>
                <c:pt idx="989">
                  <c:v>20030919</c:v>
                </c:pt>
                <c:pt idx="990">
                  <c:v>20030922</c:v>
                </c:pt>
                <c:pt idx="991">
                  <c:v>20030923</c:v>
                </c:pt>
                <c:pt idx="992">
                  <c:v>20030924</c:v>
                </c:pt>
                <c:pt idx="993">
                  <c:v>20030925</c:v>
                </c:pt>
                <c:pt idx="994">
                  <c:v>20030926</c:v>
                </c:pt>
                <c:pt idx="995">
                  <c:v>20030929</c:v>
                </c:pt>
                <c:pt idx="996">
                  <c:v>20030930</c:v>
                </c:pt>
                <c:pt idx="997">
                  <c:v>20031001</c:v>
                </c:pt>
                <c:pt idx="998">
                  <c:v>20031002</c:v>
                </c:pt>
                <c:pt idx="999">
                  <c:v>20031003</c:v>
                </c:pt>
                <c:pt idx="1000">
                  <c:v>20031006</c:v>
                </c:pt>
                <c:pt idx="1001">
                  <c:v>20031007</c:v>
                </c:pt>
                <c:pt idx="1002">
                  <c:v>20031008</c:v>
                </c:pt>
                <c:pt idx="1003">
                  <c:v>20031009</c:v>
                </c:pt>
                <c:pt idx="1004">
                  <c:v>20031010</c:v>
                </c:pt>
                <c:pt idx="1006">
                  <c:v>20031014</c:v>
                </c:pt>
                <c:pt idx="1007">
                  <c:v>20031015</c:v>
                </c:pt>
                <c:pt idx="1008">
                  <c:v>20031016</c:v>
                </c:pt>
                <c:pt idx="1009">
                  <c:v>20031017</c:v>
                </c:pt>
                <c:pt idx="1010">
                  <c:v>20031020</c:v>
                </c:pt>
                <c:pt idx="1011">
                  <c:v>20031021</c:v>
                </c:pt>
                <c:pt idx="1012">
                  <c:v>20031022</c:v>
                </c:pt>
                <c:pt idx="1013">
                  <c:v>20031023</c:v>
                </c:pt>
                <c:pt idx="1014">
                  <c:v>20031024</c:v>
                </c:pt>
                <c:pt idx="1015">
                  <c:v>20031027</c:v>
                </c:pt>
                <c:pt idx="1016">
                  <c:v>20031028</c:v>
                </c:pt>
                <c:pt idx="1017">
                  <c:v>20031029</c:v>
                </c:pt>
                <c:pt idx="1018">
                  <c:v>20031030</c:v>
                </c:pt>
                <c:pt idx="1019">
                  <c:v>20031031</c:v>
                </c:pt>
                <c:pt idx="1020">
                  <c:v>20031103</c:v>
                </c:pt>
                <c:pt idx="1021">
                  <c:v>20031104</c:v>
                </c:pt>
                <c:pt idx="1022">
                  <c:v>20031105</c:v>
                </c:pt>
                <c:pt idx="1023">
                  <c:v>20031106</c:v>
                </c:pt>
                <c:pt idx="1024">
                  <c:v>20031107</c:v>
                </c:pt>
                <c:pt idx="1025">
                  <c:v>20031110</c:v>
                </c:pt>
                <c:pt idx="1027">
                  <c:v>20031112</c:v>
                </c:pt>
                <c:pt idx="1028">
                  <c:v>20031113</c:v>
                </c:pt>
                <c:pt idx="1029">
                  <c:v>20031114</c:v>
                </c:pt>
                <c:pt idx="1030">
                  <c:v>20031117</c:v>
                </c:pt>
                <c:pt idx="1031">
                  <c:v>20031118</c:v>
                </c:pt>
                <c:pt idx="1032">
                  <c:v>20031119</c:v>
                </c:pt>
                <c:pt idx="1033">
                  <c:v>20031120</c:v>
                </c:pt>
                <c:pt idx="1034">
                  <c:v>20031121</c:v>
                </c:pt>
                <c:pt idx="1035">
                  <c:v>20031124</c:v>
                </c:pt>
                <c:pt idx="1036">
                  <c:v>20031125</c:v>
                </c:pt>
                <c:pt idx="1037">
                  <c:v>20031126</c:v>
                </c:pt>
                <c:pt idx="1038">
                  <c:v>20031128</c:v>
                </c:pt>
                <c:pt idx="1039">
                  <c:v>20031201</c:v>
                </c:pt>
                <c:pt idx="1040">
                  <c:v>20031202</c:v>
                </c:pt>
                <c:pt idx="1041">
                  <c:v>20031203</c:v>
                </c:pt>
                <c:pt idx="1042">
                  <c:v>20031204</c:v>
                </c:pt>
                <c:pt idx="1043">
                  <c:v>20031205</c:v>
                </c:pt>
                <c:pt idx="1044">
                  <c:v>20031208</c:v>
                </c:pt>
                <c:pt idx="1045">
                  <c:v>20031209</c:v>
                </c:pt>
                <c:pt idx="1046">
                  <c:v>20031210</c:v>
                </c:pt>
                <c:pt idx="1047">
                  <c:v>20031211</c:v>
                </c:pt>
                <c:pt idx="1048">
                  <c:v>20031212</c:v>
                </c:pt>
                <c:pt idx="1049">
                  <c:v>20031215</c:v>
                </c:pt>
                <c:pt idx="1050">
                  <c:v>20031216</c:v>
                </c:pt>
                <c:pt idx="1051">
                  <c:v>20031217</c:v>
                </c:pt>
                <c:pt idx="1052">
                  <c:v>20031218</c:v>
                </c:pt>
                <c:pt idx="1053">
                  <c:v>20031219</c:v>
                </c:pt>
                <c:pt idx="1054">
                  <c:v>20031222</c:v>
                </c:pt>
                <c:pt idx="1055">
                  <c:v>20031223</c:v>
                </c:pt>
                <c:pt idx="1056">
                  <c:v>20031224</c:v>
                </c:pt>
                <c:pt idx="1057">
                  <c:v>20031226</c:v>
                </c:pt>
                <c:pt idx="1058">
                  <c:v>20031229</c:v>
                </c:pt>
                <c:pt idx="1059">
                  <c:v>20031230</c:v>
                </c:pt>
                <c:pt idx="1060">
                  <c:v>20031231</c:v>
                </c:pt>
                <c:pt idx="1061">
                  <c:v>20040102</c:v>
                </c:pt>
                <c:pt idx="1062">
                  <c:v>20040105</c:v>
                </c:pt>
                <c:pt idx="1063">
                  <c:v>20040106</c:v>
                </c:pt>
                <c:pt idx="1064">
                  <c:v>20040107</c:v>
                </c:pt>
                <c:pt idx="1065">
                  <c:v>20040108</c:v>
                </c:pt>
                <c:pt idx="1066">
                  <c:v>20040109</c:v>
                </c:pt>
                <c:pt idx="1067">
                  <c:v>20040112</c:v>
                </c:pt>
                <c:pt idx="1068">
                  <c:v>20040113</c:v>
                </c:pt>
                <c:pt idx="1069">
                  <c:v>20040114</c:v>
                </c:pt>
                <c:pt idx="1070">
                  <c:v>20040115</c:v>
                </c:pt>
                <c:pt idx="1071">
                  <c:v>20040116</c:v>
                </c:pt>
                <c:pt idx="1072">
                  <c:v>20040120</c:v>
                </c:pt>
                <c:pt idx="1073">
                  <c:v>20040121</c:v>
                </c:pt>
                <c:pt idx="1074">
                  <c:v>20040122</c:v>
                </c:pt>
                <c:pt idx="1075">
                  <c:v>20040123</c:v>
                </c:pt>
                <c:pt idx="1076">
                  <c:v>20040126</c:v>
                </c:pt>
                <c:pt idx="1077">
                  <c:v>20040127</c:v>
                </c:pt>
                <c:pt idx="1078">
                  <c:v>20040128</c:v>
                </c:pt>
                <c:pt idx="1079">
                  <c:v>20040129</c:v>
                </c:pt>
                <c:pt idx="1080">
                  <c:v>20040130</c:v>
                </c:pt>
                <c:pt idx="1081">
                  <c:v>20040202</c:v>
                </c:pt>
                <c:pt idx="1082">
                  <c:v>20040203</c:v>
                </c:pt>
                <c:pt idx="1083">
                  <c:v>20040204</c:v>
                </c:pt>
                <c:pt idx="1084">
                  <c:v>20040205</c:v>
                </c:pt>
                <c:pt idx="1085">
                  <c:v>20040206</c:v>
                </c:pt>
                <c:pt idx="1086">
                  <c:v>20040209</c:v>
                </c:pt>
                <c:pt idx="1087">
                  <c:v>20040210</c:v>
                </c:pt>
                <c:pt idx="1088">
                  <c:v>20040211</c:v>
                </c:pt>
                <c:pt idx="1089">
                  <c:v>20040212</c:v>
                </c:pt>
                <c:pt idx="1090">
                  <c:v>20040213</c:v>
                </c:pt>
                <c:pt idx="1091">
                  <c:v>20040217</c:v>
                </c:pt>
                <c:pt idx="1092">
                  <c:v>20040218</c:v>
                </c:pt>
                <c:pt idx="1093">
                  <c:v>20040219</c:v>
                </c:pt>
                <c:pt idx="1094">
                  <c:v>20040220</c:v>
                </c:pt>
                <c:pt idx="1095">
                  <c:v>20040223</c:v>
                </c:pt>
                <c:pt idx="1096">
                  <c:v>20040224</c:v>
                </c:pt>
                <c:pt idx="1097">
                  <c:v>20040225</c:v>
                </c:pt>
                <c:pt idx="1098">
                  <c:v>20040226</c:v>
                </c:pt>
                <c:pt idx="1099">
                  <c:v>20040227</c:v>
                </c:pt>
                <c:pt idx="1100">
                  <c:v>20040301</c:v>
                </c:pt>
                <c:pt idx="1101">
                  <c:v>20040302</c:v>
                </c:pt>
                <c:pt idx="1102">
                  <c:v>20040303</c:v>
                </c:pt>
                <c:pt idx="1103">
                  <c:v>20040304</c:v>
                </c:pt>
                <c:pt idx="1104">
                  <c:v>20040305</c:v>
                </c:pt>
                <c:pt idx="1105">
                  <c:v>20040308</c:v>
                </c:pt>
                <c:pt idx="1106">
                  <c:v>20040309</c:v>
                </c:pt>
                <c:pt idx="1107">
                  <c:v>20040310</c:v>
                </c:pt>
                <c:pt idx="1108">
                  <c:v>20040311</c:v>
                </c:pt>
                <c:pt idx="1109">
                  <c:v>20040312</c:v>
                </c:pt>
                <c:pt idx="1110">
                  <c:v>20040315</c:v>
                </c:pt>
                <c:pt idx="1111">
                  <c:v>20040316</c:v>
                </c:pt>
                <c:pt idx="1112">
                  <c:v>20040317</c:v>
                </c:pt>
                <c:pt idx="1113">
                  <c:v>20040318</c:v>
                </c:pt>
                <c:pt idx="1114">
                  <c:v>20040319</c:v>
                </c:pt>
                <c:pt idx="1115">
                  <c:v>20040322</c:v>
                </c:pt>
                <c:pt idx="1116">
                  <c:v>20040323</c:v>
                </c:pt>
                <c:pt idx="1117">
                  <c:v>20040324</c:v>
                </c:pt>
                <c:pt idx="1118">
                  <c:v>20040325</c:v>
                </c:pt>
                <c:pt idx="1119">
                  <c:v>20040326</c:v>
                </c:pt>
                <c:pt idx="1120">
                  <c:v>20040329</c:v>
                </c:pt>
                <c:pt idx="1121">
                  <c:v>20040330</c:v>
                </c:pt>
                <c:pt idx="1122">
                  <c:v>20040331</c:v>
                </c:pt>
                <c:pt idx="1123">
                  <c:v>20040401</c:v>
                </c:pt>
                <c:pt idx="1124">
                  <c:v>20040402</c:v>
                </c:pt>
                <c:pt idx="1125">
                  <c:v>20040405</c:v>
                </c:pt>
                <c:pt idx="1126">
                  <c:v>20040406</c:v>
                </c:pt>
                <c:pt idx="1127">
                  <c:v>20040407</c:v>
                </c:pt>
                <c:pt idx="1128">
                  <c:v>20040408</c:v>
                </c:pt>
                <c:pt idx="1129">
                  <c:v>20040412</c:v>
                </c:pt>
                <c:pt idx="1130">
                  <c:v>20040413</c:v>
                </c:pt>
                <c:pt idx="1131">
                  <c:v>20040414</c:v>
                </c:pt>
                <c:pt idx="1132">
                  <c:v>20040415</c:v>
                </c:pt>
                <c:pt idx="1133">
                  <c:v>20040416</c:v>
                </c:pt>
                <c:pt idx="1134">
                  <c:v>20040419</c:v>
                </c:pt>
                <c:pt idx="1135">
                  <c:v>20040420</c:v>
                </c:pt>
                <c:pt idx="1136">
                  <c:v>20040421</c:v>
                </c:pt>
                <c:pt idx="1137">
                  <c:v>20040422</c:v>
                </c:pt>
                <c:pt idx="1138">
                  <c:v>20040423</c:v>
                </c:pt>
                <c:pt idx="1139">
                  <c:v>20040426</c:v>
                </c:pt>
                <c:pt idx="1140">
                  <c:v>20040427</c:v>
                </c:pt>
                <c:pt idx="1141">
                  <c:v>20040428</c:v>
                </c:pt>
                <c:pt idx="1142">
                  <c:v>20040429</c:v>
                </c:pt>
                <c:pt idx="1143">
                  <c:v>20040430</c:v>
                </c:pt>
                <c:pt idx="1144">
                  <c:v>20040503</c:v>
                </c:pt>
                <c:pt idx="1145">
                  <c:v>20040504</c:v>
                </c:pt>
                <c:pt idx="1146">
                  <c:v>20040505</c:v>
                </c:pt>
                <c:pt idx="1147">
                  <c:v>20040506</c:v>
                </c:pt>
                <c:pt idx="1148">
                  <c:v>20040507</c:v>
                </c:pt>
                <c:pt idx="1149">
                  <c:v>20040510</c:v>
                </c:pt>
                <c:pt idx="1150">
                  <c:v>20040511</c:v>
                </c:pt>
                <c:pt idx="1151">
                  <c:v>20040512</c:v>
                </c:pt>
                <c:pt idx="1152">
                  <c:v>20040513</c:v>
                </c:pt>
                <c:pt idx="1153">
                  <c:v>20040514</c:v>
                </c:pt>
                <c:pt idx="1154">
                  <c:v>20040517</c:v>
                </c:pt>
                <c:pt idx="1155">
                  <c:v>20040518</c:v>
                </c:pt>
                <c:pt idx="1156">
                  <c:v>20040519</c:v>
                </c:pt>
                <c:pt idx="1157">
                  <c:v>20040520</c:v>
                </c:pt>
                <c:pt idx="1158">
                  <c:v>20040521</c:v>
                </c:pt>
                <c:pt idx="1159">
                  <c:v>20040524</c:v>
                </c:pt>
                <c:pt idx="1160">
                  <c:v>20040525</c:v>
                </c:pt>
                <c:pt idx="1161">
                  <c:v>20040526</c:v>
                </c:pt>
                <c:pt idx="1162">
                  <c:v>20040527</c:v>
                </c:pt>
                <c:pt idx="1163">
                  <c:v>20040528</c:v>
                </c:pt>
                <c:pt idx="1164">
                  <c:v>20040601</c:v>
                </c:pt>
                <c:pt idx="1165">
                  <c:v>20040602</c:v>
                </c:pt>
                <c:pt idx="1166">
                  <c:v>20040603</c:v>
                </c:pt>
                <c:pt idx="1167">
                  <c:v>20040604</c:v>
                </c:pt>
                <c:pt idx="1168">
                  <c:v>20040607</c:v>
                </c:pt>
                <c:pt idx="1169">
                  <c:v>20040608</c:v>
                </c:pt>
                <c:pt idx="1170">
                  <c:v>20040609</c:v>
                </c:pt>
                <c:pt idx="1171">
                  <c:v>20040610</c:v>
                </c:pt>
                <c:pt idx="1172">
                  <c:v>20040614</c:v>
                </c:pt>
                <c:pt idx="1173">
                  <c:v>20040615</c:v>
                </c:pt>
                <c:pt idx="1174">
                  <c:v>20040616</c:v>
                </c:pt>
                <c:pt idx="1175">
                  <c:v>20040617</c:v>
                </c:pt>
                <c:pt idx="1176">
                  <c:v>20040618</c:v>
                </c:pt>
                <c:pt idx="1177">
                  <c:v>20040621</c:v>
                </c:pt>
                <c:pt idx="1178">
                  <c:v>20040622</c:v>
                </c:pt>
                <c:pt idx="1179">
                  <c:v>20040623</c:v>
                </c:pt>
                <c:pt idx="1180">
                  <c:v>20040624</c:v>
                </c:pt>
                <c:pt idx="1181">
                  <c:v>20040625</c:v>
                </c:pt>
                <c:pt idx="1182">
                  <c:v>20040628</c:v>
                </c:pt>
                <c:pt idx="1183">
                  <c:v>20040629</c:v>
                </c:pt>
                <c:pt idx="1184">
                  <c:v>20040630</c:v>
                </c:pt>
                <c:pt idx="1185">
                  <c:v>20040701</c:v>
                </c:pt>
                <c:pt idx="1186">
                  <c:v>20040702</c:v>
                </c:pt>
                <c:pt idx="1187">
                  <c:v>20040706</c:v>
                </c:pt>
                <c:pt idx="1188">
                  <c:v>20040707</c:v>
                </c:pt>
                <c:pt idx="1189">
                  <c:v>20040708</c:v>
                </c:pt>
                <c:pt idx="1190">
                  <c:v>20040709</c:v>
                </c:pt>
                <c:pt idx="1191">
                  <c:v>20040712</c:v>
                </c:pt>
                <c:pt idx="1192">
                  <c:v>20040713</c:v>
                </c:pt>
                <c:pt idx="1193">
                  <c:v>20040714</c:v>
                </c:pt>
                <c:pt idx="1194">
                  <c:v>20040715</c:v>
                </c:pt>
                <c:pt idx="1195">
                  <c:v>20040716</c:v>
                </c:pt>
                <c:pt idx="1196">
                  <c:v>20040719</c:v>
                </c:pt>
                <c:pt idx="1197">
                  <c:v>20040720</c:v>
                </c:pt>
                <c:pt idx="1198">
                  <c:v>20040721</c:v>
                </c:pt>
                <c:pt idx="1199">
                  <c:v>20040722</c:v>
                </c:pt>
                <c:pt idx="1200">
                  <c:v>20040723</c:v>
                </c:pt>
                <c:pt idx="1201">
                  <c:v>20040726</c:v>
                </c:pt>
                <c:pt idx="1202">
                  <c:v>20040727</c:v>
                </c:pt>
                <c:pt idx="1203">
                  <c:v>20040728</c:v>
                </c:pt>
                <c:pt idx="1204">
                  <c:v>20040729</c:v>
                </c:pt>
                <c:pt idx="1205">
                  <c:v>20040730</c:v>
                </c:pt>
                <c:pt idx="1206">
                  <c:v>20040802</c:v>
                </c:pt>
                <c:pt idx="1207">
                  <c:v>20040803</c:v>
                </c:pt>
                <c:pt idx="1208">
                  <c:v>20040804</c:v>
                </c:pt>
                <c:pt idx="1209">
                  <c:v>20040805</c:v>
                </c:pt>
                <c:pt idx="1210">
                  <c:v>20040806</c:v>
                </c:pt>
                <c:pt idx="1211">
                  <c:v>20040809</c:v>
                </c:pt>
                <c:pt idx="1212">
                  <c:v>20040810</c:v>
                </c:pt>
                <c:pt idx="1213">
                  <c:v>20040811</c:v>
                </c:pt>
                <c:pt idx="1214">
                  <c:v>20040812</c:v>
                </c:pt>
                <c:pt idx="1215">
                  <c:v>20040813</c:v>
                </c:pt>
                <c:pt idx="1216">
                  <c:v>20040816</c:v>
                </c:pt>
                <c:pt idx="1217">
                  <c:v>20040817</c:v>
                </c:pt>
                <c:pt idx="1218">
                  <c:v>20040818</c:v>
                </c:pt>
                <c:pt idx="1219">
                  <c:v>20040819</c:v>
                </c:pt>
                <c:pt idx="1220">
                  <c:v>20040820</c:v>
                </c:pt>
                <c:pt idx="1221">
                  <c:v>20040823</c:v>
                </c:pt>
                <c:pt idx="1222">
                  <c:v>20040824</c:v>
                </c:pt>
                <c:pt idx="1223">
                  <c:v>20040825</c:v>
                </c:pt>
                <c:pt idx="1224">
                  <c:v>20040826</c:v>
                </c:pt>
                <c:pt idx="1225">
                  <c:v>20040827</c:v>
                </c:pt>
                <c:pt idx="1226">
                  <c:v>20040830</c:v>
                </c:pt>
                <c:pt idx="1227">
                  <c:v>20040831</c:v>
                </c:pt>
                <c:pt idx="1228">
                  <c:v>20040901</c:v>
                </c:pt>
                <c:pt idx="1229">
                  <c:v>20040902</c:v>
                </c:pt>
                <c:pt idx="1230">
                  <c:v>20040903</c:v>
                </c:pt>
                <c:pt idx="1231">
                  <c:v>20040907</c:v>
                </c:pt>
                <c:pt idx="1232">
                  <c:v>20040908</c:v>
                </c:pt>
                <c:pt idx="1233">
                  <c:v>20040909</c:v>
                </c:pt>
                <c:pt idx="1234">
                  <c:v>20040910</c:v>
                </c:pt>
                <c:pt idx="1235">
                  <c:v>20040913</c:v>
                </c:pt>
                <c:pt idx="1236">
                  <c:v>20040914</c:v>
                </c:pt>
                <c:pt idx="1237">
                  <c:v>20040915</c:v>
                </c:pt>
                <c:pt idx="1238">
                  <c:v>20040916</c:v>
                </c:pt>
                <c:pt idx="1239">
                  <c:v>20040917</c:v>
                </c:pt>
                <c:pt idx="1240">
                  <c:v>20040920</c:v>
                </c:pt>
                <c:pt idx="1241">
                  <c:v>20040921</c:v>
                </c:pt>
                <c:pt idx="1242">
                  <c:v>20040922</c:v>
                </c:pt>
                <c:pt idx="1243">
                  <c:v>20040923</c:v>
                </c:pt>
                <c:pt idx="1244">
                  <c:v>20040924</c:v>
                </c:pt>
                <c:pt idx="1245">
                  <c:v>20040927</c:v>
                </c:pt>
                <c:pt idx="1246">
                  <c:v>20040928</c:v>
                </c:pt>
                <c:pt idx="1247">
                  <c:v>20040929</c:v>
                </c:pt>
                <c:pt idx="1248">
                  <c:v>20040930</c:v>
                </c:pt>
                <c:pt idx="1249">
                  <c:v>20041001</c:v>
                </c:pt>
                <c:pt idx="1250">
                  <c:v>20041004</c:v>
                </c:pt>
                <c:pt idx="1251">
                  <c:v>20041005</c:v>
                </c:pt>
                <c:pt idx="1252">
                  <c:v>20041006</c:v>
                </c:pt>
                <c:pt idx="1253">
                  <c:v>20041007</c:v>
                </c:pt>
                <c:pt idx="1254">
                  <c:v>20041008</c:v>
                </c:pt>
                <c:pt idx="1256">
                  <c:v>20041012</c:v>
                </c:pt>
                <c:pt idx="1257">
                  <c:v>20041013</c:v>
                </c:pt>
                <c:pt idx="1258">
                  <c:v>20041014</c:v>
                </c:pt>
                <c:pt idx="1259">
                  <c:v>20041015</c:v>
                </c:pt>
                <c:pt idx="1260">
                  <c:v>20041018</c:v>
                </c:pt>
                <c:pt idx="1261">
                  <c:v>20041019</c:v>
                </c:pt>
                <c:pt idx="1262">
                  <c:v>20041020</c:v>
                </c:pt>
                <c:pt idx="1263">
                  <c:v>20041021</c:v>
                </c:pt>
                <c:pt idx="1264">
                  <c:v>20041022</c:v>
                </c:pt>
                <c:pt idx="1265">
                  <c:v>20041025</c:v>
                </c:pt>
                <c:pt idx="1266">
                  <c:v>20041026</c:v>
                </c:pt>
                <c:pt idx="1267">
                  <c:v>20041027</c:v>
                </c:pt>
                <c:pt idx="1268">
                  <c:v>20041028</c:v>
                </c:pt>
                <c:pt idx="1269">
                  <c:v>20041029</c:v>
                </c:pt>
                <c:pt idx="1270">
                  <c:v>20041101</c:v>
                </c:pt>
                <c:pt idx="1271">
                  <c:v>20041102</c:v>
                </c:pt>
                <c:pt idx="1272">
                  <c:v>20041103</c:v>
                </c:pt>
                <c:pt idx="1273">
                  <c:v>20041104</c:v>
                </c:pt>
                <c:pt idx="1274">
                  <c:v>20041105</c:v>
                </c:pt>
                <c:pt idx="1275">
                  <c:v>20041108</c:v>
                </c:pt>
                <c:pt idx="1276">
                  <c:v>20041109</c:v>
                </c:pt>
                <c:pt idx="1277">
                  <c:v>20041110</c:v>
                </c:pt>
                <c:pt idx="1279">
                  <c:v>20041112</c:v>
                </c:pt>
                <c:pt idx="1280">
                  <c:v>20041115</c:v>
                </c:pt>
                <c:pt idx="1281">
                  <c:v>20041116</c:v>
                </c:pt>
                <c:pt idx="1282">
                  <c:v>20041117</c:v>
                </c:pt>
                <c:pt idx="1283">
                  <c:v>20041118</c:v>
                </c:pt>
                <c:pt idx="1284">
                  <c:v>20041119</c:v>
                </c:pt>
                <c:pt idx="1285">
                  <c:v>20041122</c:v>
                </c:pt>
                <c:pt idx="1286">
                  <c:v>20041123</c:v>
                </c:pt>
                <c:pt idx="1287">
                  <c:v>20041124</c:v>
                </c:pt>
                <c:pt idx="1288">
                  <c:v>20041126</c:v>
                </c:pt>
                <c:pt idx="1289">
                  <c:v>20041129</c:v>
                </c:pt>
                <c:pt idx="1290">
                  <c:v>20041130</c:v>
                </c:pt>
                <c:pt idx="1291">
                  <c:v>20041201</c:v>
                </c:pt>
                <c:pt idx="1292">
                  <c:v>20041202</c:v>
                </c:pt>
                <c:pt idx="1293">
                  <c:v>20041203</c:v>
                </c:pt>
                <c:pt idx="1294">
                  <c:v>20041206</c:v>
                </c:pt>
                <c:pt idx="1295">
                  <c:v>20041207</c:v>
                </c:pt>
                <c:pt idx="1296">
                  <c:v>20041208</c:v>
                </c:pt>
                <c:pt idx="1297">
                  <c:v>20041209</c:v>
                </c:pt>
                <c:pt idx="1298">
                  <c:v>20041210</c:v>
                </c:pt>
                <c:pt idx="1299">
                  <c:v>20041213</c:v>
                </c:pt>
                <c:pt idx="1300">
                  <c:v>20041214</c:v>
                </c:pt>
                <c:pt idx="1301">
                  <c:v>20041215</c:v>
                </c:pt>
                <c:pt idx="1302">
                  <c:v>20041216</c:v>
                </c:pt>
                <c:pt idx="1303">
                  <c:v>20041217</c:v>
                </c:pt>
                <c:pt idx="1304">
                  <c:v>20041220</c:v>
                </c:pt>
                <c:pt idx="1305">
                  <c:v>20041221</c:v>
                </c:pt>
                <c:pt idx="1306">
                  <c:v>20041222</c:v>
                </c:pt>
                <c:pt idx="1307">
                  <c:v>20041223</c:v>
                </c:pt>
                <c:pt idx="1308">
                  <c:v>20041227</c:v>
                </c:pt>
                <c:pt idx="1309">
                  <c:v>20041228</c:v>
                </c:pt>
                <c:pt idx="1310">
                  <c:v>20041229</c:v>
                </c:pt>
                <c:pt idx="1311">
                  <c:v>20041230</c:v>
                </c:pt>
                <c:pt idx="1312">
                  <c:v>20041231</c:v>
                </c:pt>
                <c:pt idx="1313">
                  <c:v>20050103</c:v>
                </c:pt>
                <c:pt idx="1314">
                  <c:v>20050104</c:v>
                </c:pt>
                <c:pt idx="1315">
                  <c:v>20050105</c:v>
                </c:pt>
                <c:pt idx="1316">
                  <c:v>20050106</c:v>
                </c:pt>
                <c:pt idx="1317">
                  <c:v>20050107</c:v>
                </c:pt>
                <c:pt idx="1318">
                  <c:v>20050110</c:v>
                </c:pt>
                <c:pt idx="1319">
                  <c:v>20050111</c:v>
                </c:pt>
                <c:pt idx="1320">
                  <c:v>20050112</c:v>
                </c:pt>
                <c:pt idx="1321">
                  <c:v>20050113</c:v>
                </c:pt>
                <c:pt idx="1322">
                  <c:v>20050114</c:v>
                </c:pt>
                <c:pt idx="1323">
                  <c:v>20050118</c:v>
                </c:pt>
                <c:pt idx="1324">
                  <c:v>20050119</c:v>
                </c:pt>
                <c:pt idx="1325">
                  <c:v>20050120</c:v>
                </c:pt>
                <c:pt idx="1326">
                  <c:v>20050121</c:v>
                </c:pt>
                <c:pt idx="1327">
                  <c:v>20050124</c:v>
                </c:pt>
                <c:pt idx="1328">
                  <c:v>20050125</c:v>
                </c:pt>
                <c:pt idx="1329">
                  <c:v>20050126</c:v>
                </c:pt>
                <c:pt idx="1330">
                  <c:v>20050127</c:v>
                </c:pt>
                <c:pt idx="1331">
                  <c:v>20050128</c:v>
                </c:pt>
                <c:pt idx="1332">
                  <c:v>20050131</c:v>
                </c:pt>
                <c:pt idx="1333">
                  <c:v>20050201</c:v>
                </c:pt>
                <c:pt idx="1334">
                  <c:v>20050202</c:v>
                </c:pt>
                <c:pt idx="1335">
                  <c:v>20050203</c:v>
                </c:pt>
                <c:pt idx="1336">
                  <c:v>20050204</c:v>
                </c:pt>
                <c:pt idx="1337">
                  <c:v>20050207</c:v>
                </c:pt>
                <c:pt idx="1338">
                  <c:v>20050208</c:v>
                </c:pt>
                <c:pt idx="1339">
                  <c:v>20050209</c:v>
                </c:pt>
                <c:pt idx="1340">
                  <c:v>20050210</c:v>
                </c:pt>
                <c:pt idx="1341">
                  <c:v>20050211</c:v>
                </c:pt>
                <c:pt idx="1342">
                  <c:v>20050214</c:v>
                </c:pt>
                <c:pt idx="1343">
                  <c:v>20050215</c:v>
                </c:pt>
                <c:pt idx="1344">
                  <c:v>20050216</c:v>
                </c:pt>
                <c:pt idx="1345">
                  <c:v>20050217</c:v>
                </c:pt>
                <c:pt idx="1346">
                  <c:v>20050218</c:v>
                </c:pt>
                <c:pt idx="1347">
                  <c:v>20050222</c:v>
                </c:pt>
                <c:pt idx="1348">
                  <c:v>20050223</c:v>
                </c:pt>
                <c:pt idx="1349">
                  <c:v>20050224</c:v>
                </c:pt>
                <c:pt idx="1350">
                  <c:v>20050225</c:v>
                </c:pt>
                <c:pt idx="1351">
                  <c:v>20050228</c:v>
                </c:pt>
                <c:pt idx="1352">
                  <c:v>20050301</c:v>
                </c:pt>
                <c:pt idx="1353">
                  <c:v>20050302</c:v>
                </c:pt>
                <c:pt idx="1354">
                  <c:v>20050303</c:v>
                </c:pt>
                <c:pt idx="1355">
                  <c:v>20050304</c:v>
                </c:pt>
                <c:pt idx="1356">
                  <c:v>20050307</c:v>
                </c:pt>
                <c:pt idx="1357">
                  <c:v>20050308</c:v>
                </c:pt>
                <c:pt idx="1358">
                  <c:v>20050309</c:v>
                </c:pt>
                <c:pt idx="1359">
                  <c:v>20050310</c:v>
                </c:pt>
                <c:pt idx="1360">
                  <c:v>20050311</c:v>
                </c:pt>
                <c:pt idx="1361">
                  <c:v>20050314</c:v>
                </c:pt>
                <c:pt idx="1362">
                  <c:v>20050315</c:v>
                </c:pt>
                <c:pt idx="1363">
                  <c:v>20050316</c:v>
                </c:pt>
                <c:pt idx="1364">
                  <c:v>20050317</c:v>
                </c:pt>
                <c:pt idx="1365">
                  <c:v>20050318</c:v>
                </c:pt>
                <c:pt idx="1366">
                  <c:v>20050321</c:v>
                </c:pt>
                <c:pt idx="1367">
                  <c:v>20050322</c:v>
                </c:pt>
                <c:pt idx="1368">
                  <c:v>20050323</c:v>
                </c:pt>
                <c:pt idx="1369">
                  <c:v>20050324</c:v>
                </c:pt>
                <c:pt idx="1370">
                  <c:v>20050328</c:v>
                </c:pt>
                <c:pt idx="1371">
                  <c:v>20050329</c:v>
                </c:pt>
                <c:pt idx="1372">
                  <c:v>20050330</c:v>
                </c:pt>
                <c:pt idx="1373">
                  <c:v>20050331</c:v>
                </c:pt>
                <c:pt idx="1374">
                  <c:v>20050401</c:v>
                </c:pt>
                <c:pt idx="1375">
                  <c:v>20050404</c:v>
                </c:pt>
                <c:pt idx="1376">
                  <c:v>20050405</c:v>
                </c:pt>
                <c:pt idx="1377">
                  <c:v>20050406</c:v>
                </c:pt>
                <c:pt idx="1378">
                  <c:v>20050407</c:v>
                </c:pt>
                <c:pt idx="1379">
                  <c:v>20050408</c:v>
                </c:pt>
                <c:pt idx="1380">
                  <c:v>20050411</c:v>
                </c:pt>
                <c:pt idx="1381">
                  <c:v>20050412</c:v>
                </c:pt>
                <c:pt idx="1382">
                  <c:v>20050413</c:v>
                </c:pt>
                <c:pt idx="1383">
                  <c:v>20050414</c:v>
                </c:pt>
                <c:pt idx="1384">
                  <c:v>20050415</c:v>
                </c:pt>
                <c:pt idx="1385">
                  <c:v>20050418</c:v>
                </c:pt>
                <c:pt idx="1386">
                  <c:v>20050419</c:v>
                </c:pt>
                <c:pt idx="1387">
                  <c:v>20050420</c:v>
                </c:pt>
                <c:pt idx="1388">
                  <c:v>20050421</c:v>
                </c:pt>
                <c:pt idx="1389">
                  <c:v>20050422</c:v>
                </c:pt>
                <c:pt idx="1390">
                  <c:v>20050425</c:v>
                </c:pt>
                <c:pt idx="1391">
                  <c:v>20050426</c:v>
                </c:pt>
                <c:pt idx="1392">
                  <c:v>20050427</c:v>
                </c:pt>
                <c:pt idx="1393">
                  <c:v>20050428</c:v>
                </c:pt>
                <c:pt idx="1394">
                  <c:v>20050429</c:v>
                </c:pt>
                <c:pt idx="1395">
                  <c:v>20050502</c:v>
                </c:pt>
                <c:pt idx="1396">
                  <c:v>20050503</c:v>
                </c:pt>
                <c:pt idx="1397">
                  <c:v>20050504</c:v>
                </c:pt>
                <c:pt idx="1398">
                  <c:v>20050505</c:v>
                </c:pt>
                <c:pt idx="1399">
                  <c:v>20050506</c:v>
                </c:pt>
                <c:pt idx="1400">
                  <c:v>20050509</c:v>
                </c:pt>
                <c:pt idx="1401">
                  <c:v>20050510</c:v>
                </c:pt>
                <c:pt idx="1402">
                  <c:v>20050511</c:v>
                </c:pt>
                <c:pt idx="1403">
                  <c:v>20050512</c:v>
                </c:pt>
                <c:pt idx="1404">
                  <c:v>20050513</c:v>
                </c:pt>
                <c:pt idx="1405">
                  <c:v>20050516</c:v>
                </c:pt>
                <c:pt idx="1406">
                  <c:v>20050517</c:v>
                </c:pt>
                <c:pt idx="1407">
                  <c:v>20050518</c:v>
                </c:pt>
                <c:pt idx="1408">
                  <c:v>20050519</c:v>
                </c:pt>
                <c:pt idx="1409">
                  <c:v>20050520</c:v>
                </c:pt>
                <c:pt idx="1410">
                  <c:v>20050523</c:v>
                </c:pt>
                <c:pt idx="1411">
                  <c:v>20050524</c:v>
                </c:pt>
                <c:pt idx="1412">
                  <c:v>20050525</c:v>
                </c:pt>
                <c:pt idx="1413">
                  <c:v>20050526</c:v>
                </c:pt>
                <c:pt idx="1414">
                  <c:v>20050527</c:v>
                </c:pt>
                <c:pt idx="1415">
                  <c:v>20050531</c:v>
                </c:pt>
                <c:pt idx="1416">
                  <c:v>20050601</c:v>
                </c:pt>
                <c:pt idx="1417">
                  <c:v>20050602</c:v>
                </c:pt>
                <c:pt idx="1418">
                  <c:v>20050603</c:v>
                </c:pt>
                <c:pt idx="1419">
                  <c:v>20050606</c:v>
                </c:pt>
                <c:pt idx="1420">
                  <c:v>20050607</c:v>
                </c:pt>
                <c:pt idx="1421">
                  <c:v>20050608</c:v>
                </c:pt>
                <c:pt idx="1422">
                  <c:v>20050609</c:v>
                </c:pt>
                <c:pt idx="1423">
                  <c:v>20050610</c:v>
                </c:pt>
                <c:pt idx="1424">
                  <c:v>20050613</c:v>
                </c:pt>
                <c:pt idx="1425">
                  <c:v>20050614</c:v>
                </c:pt>
                <c:pt idx="1426">
                  <c:v>20050615</c:v>
                </c:pt>
                <c:pt idx="1427">
                  <c:v>20050616</c:v>
                </c:pt>
                <c:pt idx="1428">
                  <c:v>20050617</c:v>
                </c:pt>
                <c:pt idx="1429">
                  <c:v>20050620</c:v>
                </c:pt>
                <c:pt idx="1430">
                  <c:v>20050621</c:v>
                </c:pt>
                <c:pt idx="1431">
                  <c:v>20050622</c:v>
                </c:pt>
                <c:pt idx="1432">
                  <c:v>20050623</c:v>
                </c:pt>
                <c:pt idx="1433">
                  <c:v>20050624</c:v>
                </c:pt>
                <c:pt idx="1434">
                  <c:v>20050627</c:v>
                </c:pt>
                <c:pt idx="1435">
                  <c:v>20050628</c:v>
                </c:pt>
                <c:pt idx="1436">
                  <c:v>20050629</c:v>
                </c:pt>
                <c:pt idx="1437">
                  <c:v>20050630</c:v>
                </c:pt>
                <c:pt idx="1438">
                  <c:v>20050701</c:v>
                </c:pt>
                <c:pt idx="1439">
                  <c:v>20050705</c:v>
                </c:pt>
                <c:pt idx="1440">
                  <c:v>20050706</c:v>
                </c:pt>
                <c:pt idx="1441">
                  <c:v>20050707</c:v>
                </c:pt>
                <c:pt idx="1442">
                  <c:v>20050708</c:v>
                </c:pt>
                <c:pt idx="1443">
                  <c:v>20050711</c:v>
                </c:pt>
                <c:pt idx="1444">
                  <c:v>20050712</c:v>
                </c:pt>
                <c:pt idx="1445">
                  <c:v>20050713</c:v>
                </c:pt>
                <c:pt idx="1446">
                  <c:v>20050714</c:v>
                </c:pt>
                <c:pt idx="1447">
                  <c:v>20050715</c:v>
                </c:pt>
                <c:pt idx="1448">
                  <c:v>20050718</c:v>
                </c:pt>
                <c:pt idx="1449">
                  <c:v>20050719</c:v>
                </c:pt>
                <c:pt idx="1450">
                  <c:v>20050720</c:v>
                </c:pt>
                <c:pt idx="1451">
                  <c:v>20050721</c:v>
                </c:pt>
                <c:pt idx="1452">
                  <c:v>20050722</c:v>
                </c:pt>
                <c:pt idx="1453">
                  <c:v>20050725</c:v>
                </c:pt>
                <c:pt idx="1454">
                  <c:v>20050726</c:v>
                </c:pt>
                <c:pt idx="1455">
                  <c:v>20050727</c:v>
                </c:pt>
                <c:pt idx="1456">
                  <c:v>20050728</c:v>
                </c:pt>
                <c:pt idx="1457">
                  <c:v>20050729</c:v>
                </c:pt>
                <c:pt idx="1458">
                  <c:v>20050801</c:v>
                </c:pt>
                <c:pt idx="1459">
                  <c:v>20050802</c:v>
                </c:pt>
                <c:pt idx="1460">
                  <c:v>20050803</c:v>
                </c:pt>
                <c:pt idx="1461">
                  <c:v>20050804</c:v>
                </c:pt>
                <c:pt idx="1462">
                  <c:v>20050805</c:v>
                </c:pt>
                <c:pt idx="1463">
                  <c:v>20050808</c:v>
                </c:pt>
                <c:pt idx="1464">
                  <c:v>20050809</c:v>
                </c:pt>
                <c:pt idx="1465">
                  <c:v>20050810</c:v>
                </c:pt>
                <c:pt idx="1466">
                  <c:v>20050811</c:v>
                </c:pt>
                <c:pt idx="1467">
                  <c:v>20050812</c:v>
                </c:pt>
                <c:pt idx="1468">
                  <c:v>20050815</c:v>
                </c:pt>
                <c:pt idx="1469">
                  <c:v>20050816</c:v>
                </c:pt>
                <c:pt idx="1470">
                  <c:v>20050817</c:v>
                </c:pt>
                <c:pt idx="1471">
                  <c:v>20050818</c:v>
                </c:pt>
                <c:pt idx="1472">
                  <c:v>20050819</c:v>
                </c:pt>
                <c:pt idx="1473">
                  <c:v>20050822</c:v>
                </c:pt>
                <c:pt idx="1474">
                  <c:v>20050823</c:v>
                </c:pt>
                <c:pt idx="1475">
                  <c:v>20050824</c:v>
                </c:pt>
                <c:pt idx="1476">
                  <c:v>20050825</c:v>
                </c:pt>
                <c:pt idx="1477">
                  <c:v>20050826</c:v>
                </c:pt>
                <c:pt idx="1478">
                  <c:v>20050829</c:v>
                </c:pt>
                <c:pt idx="1479">
                  <c:v>20050830</c:v>
                </c:pt>
                <c:pt idx="1480">
                  <c:v>20050831</c:v>
                </c:pt>
                <c:pt idx="1481">
                  <c:v>20050901</c:v>
                </c:pt>
                <c:pt idx="1482">
                  <c:v>20050902</c:v>
                </c:pt>
                <c:pt idx="1483">
                  <c:v>20050906</c:v>
                </c:pt>
                <c:pt idx="1484">
                  <c:v>20050907</c:v>
                </c:pt>
                <c:pt idx="1485">
                  <c:v>20050908</c:v>
                </c:pt>
                <c:pt idx="1486">
                  <c:v>20050909</c:v>
                </c:pt>
                <c:pt idx="1487">
                  <c:v>20050912</c:v>
                </c:pt>
                <c:pt idx="1488">
                  <c:v>20050913</c:v>
                </c:pt>
                <c:pt idx="1489">
                  <c:v>20050914</c:v>
                </c:pt>
                <c:pt idx="1490">
                  <c:v>20050915</c:v>
                </c:pt>
                <c:pt idx="1491">
                  <c:v>20050916</c:v>
                </c:pt>
                <c:pt idx="1492">
                  <c:v>20050919</c:v>
                </c:pt>
                <c:pt idx="1493">
                  <c:v>20050920</c:v>
                </c:pt>
                <c:pt idx="1494">
                  <c:v>20050921</c:v>
                </c:pt>
                <c:pt idx="1495">
                  <c:v>20050922</c:v>
                </c:pt>
                <c:pt idx="1496">
                  <c:v>20050923</c:v>
                </c:pt>
                <c:pt idx="1497">
                  <c:v>20050926</c:v>
                </c:pt>
                <c:pt idx="1498">
                  <c:v>20050927</c:v>
                </c:pt>
                <c:pt idx="1499">
                  <c:v>20050928</c:v>
                </c:pt>
                <c:pt idx="1500">
                  <c:v>20050929</c:v>
                </c:pt>
                <c:pt idx="1501">
                  <c:v>20050930</c:v>
                </c:pt>
                <c:pt idx="1502">
                  <c:v>20051003</c:v>
                </c:pt>
                <c:pt idx="1503">
                  <c:v>20051004</c:v>
                </c:pt>
                <c:pt idx="1504">
                  <c:v>20051005</c:v>
                </c:pt>
                <c:pt idx="1505">
                  <c:v>20051006</c:v>
                </c:pt>
                <c:pt idx="1506">
                  <c:v>20051007</c:v>
                </c:pt>
                <c:pt idx="1508">
                  <c:v>20051011</c:v>
                </c:pt>
                <c:pt idx="1509">
                  <c:v>20051012</c:v>
                </c:pt>
                <c:pt idx="1510">
                  <c:v>20051013</c:v>
                </c:pt>
                <c:pt idx="1511">
                  <c:v>20051014</c:v>
                </c:pt>
                <c:pt idx="1512">
                  <c:v>20051017</c:v>
                </c:pt>
                <c:pt idx="1513">
                  <c:v>20051018</c:v>
                </c:pt>
                <c:pt idx="1514">
                  <c:v>20051019</c:v>
                </c:pt>
                <c:pt idx="1515">
                  <c:v>20051020</c:v>
                </c:pt>
                <c:pt idx="1516">
                  <c:v>20051021</c:v>
                </c:pt>
                <c:pt idx="1517">
                  <c:v>20051024</c:v>
                </c:pt>
                <c:pt idx="1518">
                  <c:v>20051025</c:v>
                </c:pt>
                <c:pt idx="1519">
                  <c:v>20051026</c:v>
                </c:pt>
                <c:pt idx="1520">
                  <c:v>20051027</c:v>
                </c:pt>
                <c:pt idx="1521">
                  <c:v>20051028</c:v>
                </c:pt>
                <c:pt idx="1522">
                  <c:v>20051031</c:v>
                </c:pt>
                <c:pt idx="1523">
                  <c:v>20051101</c:v>
                </c:pt>
                <c:pt idx="1524">
                  <c:v>20051102</c:v>
                </c:pt>
                <c:pt idx="1525">
                  <c:v>20051103</c:v>
                </c:pt>
                <c:pt idx="1526">
                  <c:v>20051104</c:v>
                </c:pt>
                <c:pt idx="1527">
                  <c:v>20051107</c:v>
                </c:pt>
                <c:pt idx="1528">
                  <c:v>20051108</c:v>
                </c:pt>
                <c:pt idx="1529">
                  <c:v>20051109</c:v>
                </c:pt>
                <c:pt idx="1530">
                  <c:v>20051110</c:v>
                </c:pt>
                <c:pt idx="1532">
                  <c:v>20051114</c:v>
                </c:pt>
                <c:pt idx="1533">
                  <c:v>20051115</c:v>
                </c:pt>
                <c:pt idx="1534">
                  <c:v>20051116</c:v>
                </c:pt>
                <c:pt idx="1535">
                  <c:v>20051117</c:v>
                </c:pt>
                <c:pt idx="1536">
                  <c:v>20051118</c:v>
                </c:pt>
                <c:pt idx="1537">
                  <c:v>20051121</c:v>
                </c:pt>
                <c:pt idx="1538">
                  <c:v>20051122</c:v>
                </c:pt>
                <c:pt idx="1539">
                  <c:v>20051123</c:v>
                </c:pt>
                <c:pt idx="1540">
                  <c:v>20051125</c:v>
                </c:pt>
                <c:pt idx="1541">
                  <c:v>20051128</c:v>
                </c:pt>
                <c:pt idx="1542">
                  <c:v>20051129</c:v>
                </c:pt>
                <c:pt idx="1543">
                  <c:v>20051130</c:v>
                </c:pt>
                <c:pt idx="1544">
                  <c:v>20051201</c:v>
                </c:pt>
                <c:pt idx="1545">
                  <c:v>20051202</c:v>
                </c:pt>
                <c:pt idx="1546">
                  <c:v>20051205</c:v>
                </c:pt>
                <c:pt idx="1547">
                  <c:v>20051206</c:v>
                </c:pt>
                <c:pt idx="1548">
                  <c:v>20051207</c:v>
                </c:pt>
                <c:pt idx="1549">
                  <c:v>20051208</c:v>
                </c:pt>
                <c:pt idx="1550">
                  <c:v>20051209</c:v>
                </c:pt>
                <c:pt idx="1551">
                  <c:v>20051212</c:v>
                </c:pt>
                <c:pt idx="1552">
                  <c:v>20051213</c:v>
                </c:pt>
                <c:pt idx="1553">
                  <c:v>20051214</c:v>
                </c:pt>
                <c:pt idx="1554">
                  <c:v>20051215</c:v>
                </c:pt>
                <c:pt idx="1555">
                  <c:v>20051216</c:v>
                </c:pt>
                <c:pt idx="1556">
                  <c:v>20051219</c:v>
                </c:pt>
                <c:pt idx="1557">
                  <c:v>20051220</c:v>
                </c:pt>
                <c:pt idx="1558">
                  <c:v>20051221</c:v>
                </c:pt>
                <c:pt idx="1559">
                  <c:v>20051222</c:v>
                </c:pt>
                <c:pt idx="1560">
                  <c:v>20051223</c:v>
                </c:pt>
                <c:pt idx="1561">
                  <c:v>20051227</c:v>
                </c:pt>
                <c:pt idx="1562">
                  <c:v>20051228</c:v>
                </c:pt>
                <c:pt idx="1563">
                  <c:v>20051229</c:v>
                </c:pt>
                <c:pt idx="1564">
                  <c:v>20051230</c:v>
                </c:pt>
                <c:pt idx="1565">
                  <c:v>20060103</c:v>
                </c:pt>
                <c:pt idx="1566">
                  <c:v>20060104</c:v>
                </c:pt>
                <c:pt idx="1567">
                  <c:v>20060105</c:v>
                </c:pt>
                <c:pt idx="1568">
                  <c:v>20060106</c:v>
                </c:pt>
                <c:pt idx="1569">
                  <c:v>20060109</c:v>
                </c:pt>
                <c:pt idx="1570">
                  <c:v>20060110</c:v>
                </c:pt>
                <c:pt idx="1571">
                  <c:v>20060111</c:v>
                </c:pt>
                <c:pt idx="1572">
                  <c:v>20060112</c:v>
                </c:pt>
                <c:pt idx="1573">
                  <c:v>20060113</c:v>
                </c:pt>
                <c:pt idx="1574">
                  <c:v>20060117</c:v>
                </c:pt>
                <c:pt idx="1575">
                  <c:v>20060118</c:v>
                </c:pt>
                <c:pt idx="1576">
                  <c:v>20060119</c:v>
                </c:pt>
                <c:pt idx="1577">
                  <c:v>20060120</c:v>
                </c:pt>
                <c:pt idx="1578">
                  <c:v>20060123</c:v>
                </c:pt>
                <c:pt idx="1579">
                  <c:v>20060124</c:v>
                </c:pt>
                <c:pt idx="1580">
                  <c:v>20060125</c:v>
                </c:pt>
                <c:pt idx="1581">
                  <c:v>20060126</c:v>
                </c:pt>
                <c:pt idx="1582">
                  <c:v>20060127</c:v>
                </c:pt>
                <c:pt idx="1583">
                  <c:v>20060130</c:v>
                </c:pt>
                <c:pt idx="1584">
                  <c:v>20060131</c:v>
                </c:pt>
                <c:pt idx="1585">
                  <c:v>20060201</c:v>
                </c:pt>
                <c:pt idx="1586">
                  <c:v>20060202</c:v>
                </c:pt>
                <c:pt idx="1587">
                  <c:v>20060203</c:v>
                </c:pt>
                <c:pt idx="1588">
                  <c:v>20060206</c:v>
                </c:pt>
                <c:pt idx="1589">
                  <c:v>20060207</c:v>
                </c:pt>
                <c:pt idx="1590">
                  <c:v>20060208</c:v>
                </c:pt>
                <c:pt idx="1591">
                  <c:v>20060209</c:v>
                </c:pt>
                <c:pt idx="1592">
                  <c:v>20060210</c:v>
                </c:pt>
                <c:pt idx="1593">
                  <c:v>20060213</c:v>
                </c:pt>
                <c:pt idx="1594">
                  <c:v>20060214</c:v>
                </c:pt>
                <c:pt idx="1595">
                  <c:v>20060215</c:v>
                </c:pt>
                <c:pt idx="1596">
                  <c:v>20060216</c:v>
                </c:pt>
                <c:pt idx="1597">
                  <c:v>20060217</c:v>
                </c:pt>
                <c:pt idx="1598">
                  <c:v>20060221</c:v>
                </c:pt>
                <c:pt idx="1599">
                  <c:v>20060222</c:v>
                </c:pt>
                <c:pt idx="1600">
                  <c:v>20060223</c:v>
                </c:pt>
                <c:pt idx="1601">
                  <c:v>20060224</c:v>
                </c:pt>
                <c:pt idx="1602">
                  <c:v>20060227</c:v>
                </c:pt>
                <c:pt idx="1603">
                  <c:v>20060228</c:v>
                </c:pt>
                <c:pt idx="1604">
                  <c:v>20060301</c:v>
                </c:pt>
                <c:pt idx="1605">
                  <c:v>20060302</c:v>
                </c:pt>
                <c:pt idx="1606">
                  <c:v>20060303</c:v>
                </c:pt>
                <c:pt idx="1607">
                  <c:v>20060306</c:v>
                </c:pt>
                <c:pt idx="1608">
                  <c:v>20060307</c:v>
                </c:pt>
                <c:pt idx="1609">
                  <c:v>20060308</c:v>
                </c:pt>
                <c:pt idx="1610">
                  <c:v>20060309</c:v>
                </c:pt>
                <c:pt idx="1611">
                  <c:v>20060310</c:v>
                </c:pt>
                <c:pt idx="1612">
                  <c:v>20060313</c:v>
                </c:pt>
                <c:pt idx="1613">
                  <c:v>20060314</c:v>
                </c:pt>
                <c:pt idx="1614">
                  <c:v>20060315</c:v>
                </c:pt>
                <c:pt idx="1615">
                  <c:v>20060316</c:v>
                </c:pt>
                <c:pt idx="1616">
                  <c:v>20060317</c:v>
                </c:pt>
                <c:pt idx="1617">
                  <c:v>20060320</c:v>
                </c:pt>
                <c:pt idx="1618">
                  <c:v>20060321</c:v>
                </c:pt>
                <c:pt idx="1619">
                  <c:v>20060322</c:v>
                </c:pt>
                <c:pt idx="1620">
                  <c:v>20060323</c:v>
                </c:pt>
                <c:pt idx="1621">
                  <c:v>20060324</c:v>
                </c:pt>
                <c:pt idx="1622">
                  <c:v>20060327</c:v>
                </c:pt>
                <c:pt idx="1623">
                  <c:v>20060328</c:v>
                </c:pt>
                <c:pt idx="1624">
                  <c:v>20060329</c:v>
                </c:pt>
                <c:pt idx="1625">
                  <c:v>20060330</c:v>
                </c:pt>
                <c:pt idx="1626">
                  <c:v>20060331</c:v>
                </c:pt>
                <c:pt idx="1627">
                  <c:v>20060403</c:v>
                </c:pt>
                <c:pt idx="1628">
                  <c:v>20060404</c:v>
                </c:pt>
                <c:pt idx="1629">
                  <c:v>20060405</c:v>
                </c:pt>
                <c:pt idx="1630">
                  <c:v>20060406</c:v>
                </c:pt>
                <c:pt idx="1631">
                  <c:v>20060407</c:v>
                </c:pt>
                <c:pt idx="1632">
                  <c:v>20060410</c:v>
                </c:pt>
                <c:pt idx="1633">
                  <c:v>20060411</c:v>
                </c:pt>
                <c:pt idx="1634">
                  <c:v>20060412</c:v>
                </c:pt>
                <c:pt idx="1635">
                  <c:v>20060413</c:v>
                </c:pt>
                <c:pt idx="1636">
                  <c:v>20060417</c:v>
                </c:pt>
                <c:pt idx="1637">
                  <c:v>20060418</c:v>
                </c:pt>
                <c:pt idx="1638">
                  <c:v>20060419</c:v>
                </c:pt>
                <c:pt idx="1639">
                  <c:v>20060420</c:v>
                </c:pt>
                <c:pt idx="1640">
                  <c:v>20060421</c:v>
                </c:pt>
                <c:pt idx="1641">
                  <c:v>20060424</c:v>
                </c:pt>
                <c:pt idx="1642">
                  <c:v>20060425</c:v>
                </c:pt>
                <c:pt idx="1643">
                  <c:v>20060426</c:v>
                </c:pt>
                <c:pt idx="1644">
                  <c:v>20060427</c:v>
                </c:pt>
                <c:pt idx="1645">
                  <c:v>20060428</c:v>
                </c:pt>
                <c:pt idx="1646">
                  <c:v>20060501</c:v>
                </c:pt>
                <c:pt idx="1647">
                  <c:v>20060502</c:v>
                </c:pt>
                <c:pt idx="1648">
                  <c:v>20060503</c:v>
                </c:pt>
                <c:pt idx="1649">
                  <c:v>20060504</c:v>
                </c:pt>
                <c:pt idx="1650">
                  <c:v>20060505</c:v>
                </c:pt>
                <c:pt idx="1651">
                  <c:v>20060508</c:v>
                </c:pt>
                <c:pt idx="1652">
                  <c:v>20060509</c:v>
                </c:pt>
                <c:pt idx="1653">
                  <c:v>20060510</c:v>
                </c:pt>
                <c:pt idx="1654">
                  <c:v>20060511</c:v>
                </c:pt>
                <c:pt idx="1655">
                  <c:v>20060512</c:v>
                </c:pt>
                <c:pt idx="1656">
                  <c:v>20060515</c:v>
                </c:pt>
                <c:pt idx="1657">
                  <c:v>20060516</c:v>
                </c:pt>
                <c:pt idx="1658">
                  <c:v>20060517</c:v>
                </c:pt>
                <c:pt idx="1659">
                  <c:v>20060518</c:v>
                </c:pt>
                <c:pt idx="1660">
                  <c:v>20060519</c:v>
                </c:pt>
                <c:pt idx="1661">
                  <c:v>20060522</c:v>
                </c:pt>
                <c:pt idx="1662">
                  <c:v>20060523</c:v>
                </c:pt>
                <c:pt idx="1663">
                  <c:v>20060524</c:v>
                </c:pt>
                <c:pt idx="1664">
                  <c:v>20060525</c:v>
                </c:pt>
                <c:pt idx="1665">
                  <c:v>20060526</c:v>
                </c:pt>
                <c:pt idx="1666">
                  <c:v>20060530</c:v>
                </c:pt>
                <c:pt idx="1667">
                  <c:v>20060531</c:v>
                </c:pt>
                <c:pt idx="1668">
                  <c:v>20060601</c:v>
                </c:pt>
                <c:pt idx="1669">
                  <c:v>20060602</c:v>
                </c:pt>
                <c:pt idx="1670">
                  <c:v>20060605</c:v>
                </c:pt>
                <c:pt idx="1671">
                  <c:v>20060606</c:v>
                </c:pt>
              </c:strCache>
            </c:strRef>
          </c:cat>
          <c:val>
            <c:numRef>
              <c:f>combo!$F$2:$F$2827</c:f>
              <c:numCache>
                <c:formatCode>General</c:formatCode>
                <c:ptCount val="282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100</c:v>
                </c:pt>
                <c:pt idx="1008">
                  <c:v>100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100</c:v>
                </c:pt>
                <c:pt idx="1013">
                  <c:v>100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</c:v>
                </c:pt>
                <c:pt idx="1019">
                  <c:v>100</c:v>
                </c:pt>
                <c:pt idx="1020">
                  <c:v>100</c:v>
                </c:pt>
                <c:pt idx="1021">
                  <c:v>100</c:v>
                </c:pt>
                <c:pt idx="1022">
                  <c:v>100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100</c:v>
                </c:pt>
                <c:pt idx="1027">
                  <c:v>100</c:v>
                </c:pt>
                <c:pt idx="1028">
                  <c:v>100</c:v>
                </c:pt>
                <c:pt idx="1029">
                  <c:v>100</c:v>
                </c:pt>
                <c:pt idx="1030">
                  <c:v>100</c:v>
                </c:pt>
                <c:pt idx="1031">
                  <c:v>100</c:v>
                </c:pt>
                <c:pt idx="1032">
                  <c:v>100</c:v>
                </c:pt>
                <c:pt idx="1033">
                  <c:v>100</c:v>
                </c:pt>
                <c:pt idx="1034">
                  <c:v>100</c:v>
                </c:pt>
                <c:pt idx="1035">
                  <c:v>100</c:v>
                </c:pt>
                <c:pt idx="1036">
                  <c:v>100</c:v>
                </c:pt>
                <c:pt idx="1037">
                  <c:v>100</c:v>
                </c:pt>
                <c:pt idx="1038">
                  <c:v>100</c:v>
                </c:pt>
                <c:pt idx="1039">
                  <c:v>100</c:v>
                </c:pt>
                <c:pt idx="1040">
                  <c:v>100</c:v>
                </c:pt>
                <c:pt idx="1041">
                  <c:v>100</c:v>
                </c:pt>
                <c:pt idx="1042">
                  <c:v>100</c:v>
                </c:pt>
                <c:pt idx="1043">
                  <c:v>100</c:v>
                </c:pt>
                <c:pt idx="1044">
                  <c:v>100</c:v>
                </c:pt>
                <c:pt idx="1045">
                  <c:v>100</c:v>
                </c:pt>
                <c:pt idx="1046">
                  <c:v>100</c:v>
                </c:pt>
                <c:pt idx="1047">
                  <c:v>100</c:v>
                </c:pt>
                <c:pt idx="1048">
                  <c:v>100</c:v>
                </c:pt>
                <c:pt idx="1049">
                  <c:v>100</c:v>
                </c:pt>
                <c:pt idx="1050">
                  <c:v>100</c:v>
                </c:pt>
                <c:pt idx="1051">
                  <c:v>100</c:v>
                </c:pt>
                <c:pt idx="1052">
                  <c:v>100</c:v>
                </c:pt>
                <c:pt idx="1053">
                  <c:v>100</c:v>
                </c:pt>
                <c:pt idx="1054">
                  <c:v>100</c:v>
                </c:pt>
                <c:pt idx="1055">
                  <c:v>100</c:v>
                </c:pt>
                <c:pt idx="1056">
                  <c:v>100</c:v>
                </c:pt>
                <c:pt idx="1057">
                  <c:v>100</c:v>
                </c:pt>
                <c:pt idx="1058">
                  <c:v>100</c:v>
                </c:pt>
                <c:pt idx="1059">
                  <c:v>100</c:v>
                </c:pt>
                <c:pt idx="1060">
                  <c:v>100</c:v>
                </c:pt>
                <c:pt idx="1061">
                  <c:v>100</c:v>
                </c:pt>
                <c:pt idx="1062">
                  <c:v>100</c:v>
                </c:pt>
                <c:pt idx="1063">
                  <c:v>100</c:v>
                </c:pt>
                <c:pt idx="1064">
                  <c:v>100</c:v>
                </c:pt>
                <c:pt idx="1065">
                  <c:v>100</c:v>
                </c:pt>
                <c:pt idx="1066">
                  <c:v>100</c:v>
                </c:pt>
                <c:pt idx="1067">
                  <c:v>100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100</c:v>
                </c:pt>
                <c:pt idx="1072">
                  <c:v>100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100</c:v>
                </c:pt>
                <c:pt idx="1079">
                  <c:v>100</c:v>
                </c:pt>
                <c:pt idx="1080">
                  <c:v>100</c:v>
                </c:pt>
                <c:pt idx="1081">
                  <c:v>100</c:v>
                </c:pt>
                <c:pt idx="1082">
                  <c:v>100</c:v>
                </c:pt>
                <c:pt idx="1083">
                  <c:v>100</c:v>
                </c:pt>
                <c:pt idx="1084">
                  <c:v>100</c:v>
                </c:pt>
                <c:pt idx="1085">
                  <c:v>100</c:v>
                </c:pt>
                <c:pt idx="1086">
                  <c:v>100</c:v>
                </c:pt>
                <c:pt idx="1087">
                  <c:v>100</c:v>
                </c:pt>
                <c:pt idx="1088">
                  <c:v>100</c:v>
                </c:pt>
                <c:pt idx="1089">
                  <c:v>100</c:v>
                </c:pt>
                <c:pt idx="1090">
                  <c:v>100</c:v>
                </c:pt>
                <c:pt idx="1091">
                  <c:v>100</c:v>
                </c:pt>
                <c:pt idx="1092">
                  <c:v>100</c:v>
                </c:pt>
                <c:pt idx="1093">
                  <c:v>100</c:v>
                </c:pt>
                <c:pt idx="1094">
                  <c:v>100</c:v>
                </c:pt>
                <c:pt idx="1095">
                  <c:v>100</c:v>
                </c:pt>
                <c:pt idx="1096">
                  <c:v>100</c:v>
                </c:pt>
                <c:pt idx="1097">
                  <c:v>100</c:v>
                </c:pt>
                <c:pt idx="1098">
                  <c:v>100</c:v>
                </c:pt>
                <c:pt idx="1099">
                  <c:v>100</c:v>
                </c:pt>
                <c:pt idx="1100">
                  <c:v>100</c:v>
                </c:pt>
                <c:pt idx="1101">
                  <c:v>100</c:v>
                </c:pt>
                <c:pt idx="1102">
                  <c:v>100</c:v>
                </c:pt>
                <c:pt idx="1103">
                  <c:v>100</c:v>
                </c:pt>
                <c:pt idx="1104">
                  <c:v>100</c:v>
                </c:pt>
                <c:pt idx="1105">
                  <c:v>100</c:v>
                </c:pt>
                <c:pt idx="1106">
                  <c:v>100</c:v>
                </c:pt>
                <c:pt idx="1107">
                  <c:v>100</c:v>
                </c:pt>
                <c:pt idx="1108">
                  <c:v>100</c:v>
                </c:pt>
                <c:pt idx="1109">
                  <c:v>100</c:v>
                </c:pt>
                <c:pt idx="1110">
                  <c:v>100</c:v>
                </c:pt>
                <c:pt idx="1111">
                  <c:v>100</c:v>
                </c:pt>
                <c:pt idx="1112">
                  <c:v>100</c:v>
                </c:pt>
                <c:pt idx="1113">
                  <c:v>100</c:v>
                </c:pt>
                <c:pt idx="1114">
                  <c:v>100</c:v>
                </c:pt>
                <c:pt idx="1115">
                  <c:v>100</c:v>
                </c:pt>
                <c:pt idx="1116">
                  <c:v>100</c:v>
                </c:pt>
                <c:pt idx="1117">
                  <c:v>100</c:v>
                </c:pt>
                <c:pt idx="1118">
                  <c:v>100</c:v>
                </c:pt>
                <c:pt idx="1119">
                  <c:v>100</c:v>
                </c:pt>
                <c:pt idx="1120">
                  <c:v>100</c:v>
                </c:pt>
                <c:pt idx="1121">
                  <c:v>100</c:v>
                </c:pt>
                <c:pt idx="1122">
                  <c:v>100</c:v>
                </c:pt>
                <c:pt idx="1123">
                  <c:v>100</c:v>
                </c:pt>
                <c:pt idx="1124">
                  <c:v>100</c:v>
                </c:pt>
                <c:pt idx="1125">
                  <c:v>100</c:v>
                </c:pt>
                <c:pt idx="1126">
                  <c:v>100</c:v>
                </c:pt>
                <c:pt idx="1127">
                  <c:v>100</c:v>
                </c:pt>
                <c:pt idx="1128">
                  <c:v>100</c:v>
                </c:pt>
                <c:pt idx="1129">
                  <c:v>100</c:v>
                </c:pt>
                <c:pt idx="1130">
                  <c:v>100</c:v>
                </c:pt>
                <c:pt idx="1131">
                  <c:v>100</c:v>
                </c:pt>
                <c:pt idx="1132">
                  <c:v>100</c:v>
                </c:pt>
                <c:pt idx="1133">
                  <c:v>100</c:v>
                </c:pt>
                <c:pt idx="1134">
                  <c:v>100</c:v>
                </c:pt>
                <c:pt idx="1135">
                  <c:v>100</c:v>
                </c:pt>
                <c:pt idx="1136">
                  <c:v>100</c:v>
                </c:pt>
                <c:pt idx="1137">
                  <c:v>100</c:v>
                </c:pt>
                <c:pt idx="1138">
                  <c:v>100</c:v>
                </c:pt>
                <c:pt idx="1139">
                  <c:v>100</c:v>
                </c:pt>
                <c:pt idx="1140">
                  <c:v>100</c:v>
                </c:pt>
                <c:pt idx="1141">
                  <c:v>100</c:v>
                </c:pt>
                <c:pt idx="1142">
                  <c:v>100</c:v>
                </c:pt>
                <c:pt idx="1143">
                  <c:v>100</c:v>
                </c:pt>
                <c:pt idx="1144">
                  <c:v>100</c:v>
                </c:pt>
                <c:pt idx="1145">
                  <c:v>100</c:v>
                </c:pt>
                <c:pt idx="1146">
                  <c:v>100</c:v>
                </c:pt>
                <c:pt idx="1147">
                  <c:v>100</c:v>
                </c:pt>
                <c:pt idx="1148">
                  <c:v>100</c:v>
                </c:pt>
                <c:pt idx="1149">
                  <c:v>100</c:v>
                </c:pt>
                <c:pt idx="1150">
                  <c:v>100</c:v>
                </c:pt>
                <c:pt idx="1151">
                  <c:v>100</c:v>
                </c:pt>
                <c:pt idx="1152">
                  <c:v>100</c:v>
                </c:pt>
                <c:pt idx="1153">
                  <c:v>100</c:v>
                </c:pt>
                <c:pt idx="1154">
                  <c:v>100</c:v>
                </c:pt>
                <c:pt idx="1155">
                  <c:v>100</c:v>
                </c:pt>
                <c:pt idx="1156">
                  <c:v>100</c:v>
                </c:pt>
                <c:pt idx="1157">
                  <c:v>100</c:v>
                </c:pt>
                <c:pt idx="1158">
                  <c:v>100</c:v>
                </c:pt>
                <c:pt idx="1159">
                  <c:v>100</c:v>
                </c:pt>
                <c:pt idx="1160">
                  <c:v>100</c:v>
                </c:pt>
                <c:pt idx="1161">
                  <c:v>100</c:v>
                </c:pt>
                <c:pt idx="1162">
                  <c:v>100</c:v>
                </c:pt>
                <c:pt idx="1163">
                  <c:v>100</c:v>
                </c:pt>
                <c:pt idx="1164">
                  <c:v>100</c:v>
                </c:pt>
                <c:pt idx="1165">
                  <c:v>100</c:v>
                </c:pt>
                <c:pt idx="1166">
                  <c:v>100</c:v>
                </c:pt>
                <c:pt idx="1167">
                  <c:v>100</c:v>
                </c:pt>
                <c:pt idx="1168">
                  <c:v>100</c:v>
                </c:pt>
                <c:pt idx="1169">
                  <c:v>100</c:v>
                </c:pt>
                <c:pt idx="1170">
                  <c:v>100</c:v>
                </c:pt>
                <c:pt idx="1171">
                  <c:v>100</c:v>
                </c:pt>
                <c:pt idx="1172">
                  <c:v>100</c:v>
                </c:pt>
                <c:pt idx="1173">
                  <c:v>100</c:v>
                </c:pt>
                <c:pt idx="1174">
                  <c:v>100</c:v>
                </c:pt>
                <c:pt idx="1175">
                  <c:v>100</c:v>
                </c:pt>
                <c:pt idx="1176">
                  <c:v>100</c:v>
                </c:pt>
                <c:pt idx="1177">
                  <c:v>100</c:v>
                </c:pt>
                <c:pt idx="1178">
                  <c:v>100</c:v>
                </c:pt>
                <c:pt idx="1179">
                  <c:v>100</c:v>
                </c:pt>
                <c:pt idx="1180">
                  <c:v>100</c:v>
                </c:pt>
                <c:pt idx="1181">
                  <c:v>100</c:v>
                </c:pt>
                <c:pt idx="1182">
                  <c:v>100</c:v>
                </c:pt>
                <c:pt idx="1183">
                  <c:v>100</c:v>
                </c:pt>
                <c:pt idx="1184">
                  <c:v>100</c:v>
                </c:pt>
                <c:pt idx="1185">
                  <c:v>100</c:v>
                </c:pt>
                <c:pt idx="1186">
                  <c:v>100</c:v>
                </c:pt>
                <c:pt idx="1187">
                  <c:v>100</c:v>
                </c:pt>
                <c:pt idx="1188">
                  <c:v>100</c:v>
                </c:pt>
                <c:pt idx="1189">
                  <c:v>100</c:v>
                </c:pt>
                <c:pt idx="1190">
                  <c:v>100</c:v>
                </c:pt>
                <c:pt idx="1191">
                  <c:v>100</c:v>
                </c:pt>
                <c:pt idx="1192">
                  <c:v>100</c:v>
                </c:pt>
                <c:pt idx="1193">
                  <c:v>100</c:v>
                </c:pt>
                <c:pt idx="1194">
                  <c:v>100</c:v>
                </c:pt>
                <c:pt idx="1195">
                  <c:v>100</c:v>
                </c:pt>
                <c:pt idx="1196">
                  <c:v>100</c:v>
                </c:pt>
                <c:pt idx="1197">
                  <c:v>100</c:v>
                </c:pt>
                <c:pt idx="1198">
                  <c:v>100</c:v>
                </c:pt>
                <c:pt idx="1199">
                  <c:v>100</c:v>
                </c:pt>
                <c:pt idx="1200">
                  <c:v>100</c:v>
                </c:pt>
                <c:pt idx="1201">
                  <c:v>100</c:v>
                </c:pt>
                <c:pt idx="1202">
                  <c:v>100</c:v>
                </c:pt>
                <c:pt idx="1203">
                  <c:v>100</c:v>
                </c:pt>
                <c:pt idx="1204">
                  <c:v>100</c:v>
                </c:pt>
                <c:pt idx="1205">
                  <c:v>100</c:v>
                </c:pt>
                <c:pt idx="1206">
                  <c:v>100</c:v>
                </c:pt>
                <c:pt idx="1207">
                  <c:v>100</c:v>
                </c:pt>
                <c:pt idx="1208">
                  <c:v>100</c:v>
                </c:pt>
                <c:pt idx="1209">
                  <c:v>100</c:v>
                </c:pt>
                <c:pt idx="1210">
                  <c:v>100</c:v>
                </c:pt>
                <c:pt idx="1211">
                  <c:v>100</c:v>
                </c:pt>
                <c:pt idx="1212">
                  <c:v>100</c:v>
                </c:pt>
                <c:pt idx="1213">
                  <c:v>100</c:v>
                </c:pt>
                <c:pt idx="1214">
                  <c:v>100</c:v>
                </c:pt>
                <c:pt idx="1215">
                  <c:v>100</c:v>
                </c:pt>
                <c:pt idx="1216">
                  <c:v>100</c:v>
                </c:pt>
                <c:pt idx="1217">
                  <c:v>100</c:v>
                </c:pt>
                <c:pt idx="1218">
                  <c:v>100</c:v>
                </c:pt>
                <c:pt idx="1219">
                  <c:v>100</c:v>
                </c:pt>
                <c:pt idx="1220">
                  <c:v>100</c:v>
                </c:pt>
                <c:pt idx="1221">
                  <c:v>100</c:v>
                </c:pt>
                <c:pt idx="1222">
                  <c:v>100</c:v>
                </c:pt>
                <c:pt idx="1223">
                  <c:v>100</c:v>
                </c:pt>
                <c:pt idx="1224">
                  <c:v>100</c:v>
                </c:pt>
                <c:pt idx="1225">
                  <c:v>100</c:v>
                </c:pt>
                <c:pt idx="1226">
                  <c:v>100</c:v>
                </c:pt>
                <c:pt idx="1227">
                  <c:v>100</c:v>
                </c:pt>
                <c:pt idx="1228">
                  <c:v>100</c:v>
                </c:pt>
                <c:pt idx="1229">
                  <c:v>100</c:v>
                </c:pt>
                <c:pt idx="1230">
                  <c:v>100</c:v>
                </c:pt>
                <c:pt idx="1231">
                  <c:v>100</c:v>
                </c:pt>
                <c:pt idx="1232">
                  <c:v>100</c:v>
                </c:pt>
                <c:pt idx="1233">
                  <c:v>100</c:v>
                </c:pt>
                <c:pt idx="1234">
                  <c:v>100</c:v>
                </c:pt>
                <c:pt idx="1235">
                  <c:v>100</c:v>
                </c:pt>
                <c:pt idx="1236">
                  <c:v>100</c:v>
                </c:pt>
                <c:pt idx="1237">
                  <c:v>100</c:v>
                </c:pt>
                <c:pt idx="1238">
                  <c:v>100</c:v>
                </c:pt>
                <c:pt idx="1239">
                  <c:v>100</c:v>
                </c:pt>
                <c:pt idx="1240">
                  <c:v>100</c:v>
                </c:pt>
                <c:pt idx="1241">
                  <c:v>100</c:v>
                </c:pt>
                <c:pt idx="1242">
                  <c:v>100</c:v>
                </c:pt>
                <c:pt idx="1243">
                  <c:v>100</c:v>
                </c:pt>
                <c:pt idx="1244">
                  <c:v>100</c:v>
                </c:pt>
                <c:pt idx="1245">
                  <c:v>100</c:v>
                </c:pt>
                <c:pt idx="1246">
                  <c:v>100</c:v>
                </c:pt>
                <c:pt idx="1247">
                  <c:v>100</c:v>
                </c:pt>
                <c:pt idx="1248">
                  <c:v>100</c:v>
                </c:pt>
                <c:pt idx="1249">
                  <c:v>100</c:v>
                </c:pt>
                <c:pt idx="1250">
                  <c:v>100</c:v>
                </c:pt>
                <c:pt idx="1251">
                  <c:v>100</c:v>
                </c:pt>
                <c:pt idx="1252">
                  <c:v>100</c:v>
                </c:pt>
                <c:pt idx="1253">
                  <c:v>100</c:v>
                </c:pt>
                <c:pt idx="1254">
                  <c:v>100</c:v>
                </c:pt>
                <c:pt idx="1255">
                  <c:v>100</c:v>
                </c:pt>
                <c:pt idx="1256">
                  <c:v>100</c:v>
                </c:pt>
                <c:pt idx="1257">
                  <c:v>100</c:v>
                </c:pt>
                <c:pt idx="1258">
                  <c:v>100</c:v>
                </c:pt>
                <c:pt idx="1259">
                  <c:v>100</c:v>
                </c:pt>
                <c:pt idx="1260">
                  <c:v>100</c:v>
                </c:pt>
                <c:pt idx="1261">
                  <c:v>100</c:v>
                </c:pt>
                <c:pt idx="1262">
                  <c:v>100</c:v>
                </c:pt>
                <c:pt idx="1263">
                  <c:v>100</c:v>
                </c:pt>
                <c:pt idx="1264">
                  <c:v>100</c:v>
                </c:pt>
                <c:pt idx="1265">
                  <c:v>100</c:v>
                </c:pt>
                <c:pt idx="1266">
                  <c:v>100</c:v>
                </c:pt>
                <c:pt idx="1267">
                  <c:v>100</c:v>
                </c:pt>
                <c:pt idx="1268">
                  <c:v>100</c:v>
                </c:pt>
                <c:pt idx="1269">
                  <c:v>100</c:v>
                </c:pt>
                <c:pt idx="1270">
                  <c:v>100</c:v>
                </c:pt>
                <c:pt idx="1271">
                  <c:v>100</c:v>
                </c:pt>
                <c:pt idx="1272">
                  <c:v>100</c:v>
                </c:pt>
                <c:pt idx="1273">
                  <c:v>100</c:v>
                </c:pt>
                <c:pt idx="1274">
                  <c:v>100</c:v>
                </c:pt>
                <c:pt idx="1275">
                  <c:v>100</c:v>
                </c:pt>
                <c:pt idx="1276">
                  <c:v>100</c:v>
                </c:pt>
                <c:pt idx="1277">
                  <c:v>100</c:v>
                </c:pt>
                <c:pt idx="1278">
                  <c:v>100</c:v>
                </c:pt>
                <c:pt idx="1279">
                  <c:v>100</c:v>
                </c:pt>
                <c:pt idx="1280">
                  <c:v>100</c:v>
                </c:pt>
                <c:pt idx="1281">
                  <c:v>100</c:v>
                </c:pt>
                <c:pt idx="1282">
                  <c:v>100</c:v>
                </c:pt>
                <c:pt idx="1283">
                  <c:v>100</c:v>
                </c:pt>
                <c:pt idx="1284">
                  <c:v>100</c:v>
                </c:pt>
                <c:pt idx="1285">
                  <c:v>100</c:v>
                </c:pt>
                <c:pt idx="1286">
                  <c:v>100</c:v>
                </c:pt>
                <c:pt idx="1287">
                  <c:v>100</c:v>
                </c:pt>
                <c:pt idx="1288">
                  <c:v>100</c:v>
                </c:pt>
                <c:pt idx="1289">
                  <c:v>100</c:v>
                </c:pt>
                <c:pt idx="1290">
                  <c:v>100</c:v>
                </c:pt>
                <c:pt idx="1291">
                  <c:v>100</c:v>
                </c:pt>
                <c:pt idx="1292">
                  <c:v>100</c:v>
                </c:pt>
                <c:pt idx="1293">
                  <c:v>100</c:v>
                </c:pt>
                <c:pt idx="1294">
                  <c:v>100</c:v>
                </c:pt>
                <c:pt idx="1295">
                  <c:v>100</c:v>
                </c:pt>
                <c:pt idx="1296">
                  <c:v>100</c:v>
                </c:pt>
                <c:pt idx="1297">
                  <c:v>100</c:v>
                </c:pt>
                <c:pt idx="1298">
                  <c:v>100</c:v>
                </c:pt>
                <c:pt idx="1299">
                  <c:v>100</c:v>
                </c:pt>
                <c:pt idx="1300">
                  <c:v>100</c:v>
                </c:pt>
                <c:pt idx="1301">
                  <c:v>100</c:v>
                </c:pt>
                <c:pt idx="1302">
                  <c:v>100</c:v>
                </c:pt>
                <c:pt idx="1303">
                  <c:v>100</c:v>
                </c:pt>
                <c:pt idx="1304">
                  <c:v>100</c:v>
                </c:pt>
                <c:pt idx="1305">
                  <c:v>100</c:v>
                </c:pt>
                <c:pt idx="1306">
                  <c:v>100</c:v>
                </c:pt>
                <c:pt idx="1307">
                  <c:v>100</c:v>
                </c:pt>
                <c:pt idx="1308">
                  <c:v>100</c:v>
                </c:pt>
                <c:pt idx="1309">
                  <c:v>100</c:v>
                </c:pt>
                <c:pt idx="1310">
                  <c:v>100</c:v>
                </c:pt>
                <c:pt idx="1311">
                  <c:v>100</c:v>
                </c:pt>
                <c:pt idx="1312">
                  <c:v>100</c:v>
                </c:pt>
                <c:pt idx="1313">
                  <c:v>100</c:v>
                </c:pt>
                <c:pt idx="1314">
                  <c:v>100</c:v>
                </c:pt>
                <c:pt idx="1315">
                  <c:v>100</c:v>
                </c:pt>
                <c:pt idx="1316">
                  <c:v>100</c:v>
                </c:pt>
                <c:pt idx="1317">
                  <c:v>100</c:v>
                </c:pt>
                <c:pt idx="1318">
                  <c:v>100</c:v>
                </c:pt>
                <c:pt idx="1319">
                  <c:v>100</c:v>
                </c:pt>
                <c:pt idx="1320">
                  <c:v>100</c:v>
                </c:pt>
                <c:pt idx="1321">
                  <c:v>100</c:v>
                </c:pt>
                <c:pt idx="1322">
                  <c:v>100</c:v>
                </c:pt>
                <c:pt idx="1323">
                  <c:v>100</c:v>
                </c:pt>
                <c:pt idx="1324">
                  <c:v>100</c:v>
                </c:pt>
                <c:pt idx="1325">
                  <c:v>100</c:v>
                </c:pt>
                <c:pt idx="1326">
                  <c:v>100</c:v>
                </c:pt>
                <c:pt idx="1327">
                  <c:v>100</c:v>
                </c:pt>
                <c:pt idx="1328">
                  <c:v>100</c:v>
                </c:pt>
                <c:pt idx="1329">
                  <c:v>100</c:v>
                </c:pt>
                <c:pt idx="1330">
                  <c:v>100</c:v>
                </c:pt>
                <c:pt idx="1331">
                  <c:v>100</c:v>
                </c:pt>
                <c:pt idx="1332">
                  <c:v>100</c:v>
                </c:pt>
                <c:pt idx="1333">
                  <c:v>100</c:v>
                </c:pt>
                <c:pt idx="1334">
                  <c:v>100</c:v>
                </c:pt>
                <c:pt idx="1335">
                  <c:v>100</c:v>
                </c:pt>
                <c:pt idx="1336">
                  <c:v>100</c:v>
                </c:pt>
                <c:pt idx="1337">
                  <c:v>100</c:v>
                </c:pt>
                <c:pt idx="1338">
                  <c:v>100</c:v>
                </c:pt>
                <c:pt idx="1339">
                  <c:v>100</c:v>
                </c:pt>
                <c:pt idx="1340">
                  <c:v>100</c:v>
                </c:pt>
                <c:pt idx="1341">
                  <c:v>100</c:v>
                </c:pt>
                <c:pt idx="1342">
                  <c:v>100</c:v>
                </c:pt>
                <c:pt idx="1343">
                  <c:v>100</c:v>
                </c:pt>
                <c:pt idx="1344">
                  <c:v>100</c:v>
                </c:pt>
                <c:pt idx="1345">
                  <c:v>100</c:v>
                </c:pt>
                <c:pt idx="1346">
                  <c:v>100</c:v>
                </c:pt>
                <c:pt idx="1347">
                  <c:v>100</c:v>
                </c:pt>
                <c:pt idx="1348">
                  <c:v>100</c:v>
                </c:pt>
                <c:pt idx="1349">
                  <c:v>100</c:v>
                </c:pt>
                <c:pt idx="1350">
                  <c:v>100</c:v>
                </c:pt>
                <c:pt idx="1351">
                  <c:v>100</c:v>
                </c:pt>
                <c:pt idx="1352">
                  <c:v>100</c:v>
                </c:pt>
                <c:pt idx="1353">
                  <c:v>100</c:v>
                </c:pt>
                <c:pt idx="1354">
                  <c:v>100</c:v>
                </c:pt>
                <c:pt idx="1355">
                  <c:v>100</c:v>
                </c:pt>
                <c:pt idx="1356">
                  <c:v>100</c:v>
                </c:pt>
                <c:pt idx="1357">
                  <c:v>100</c:v>
                </c:pt>
                <c:pt idx="1358">
                  <c:v>100</c:v>
                </c:pt>
                <c:pt idx="1359">
                  <c:v>100</c:v>
                </c:pt>
                <c:pt idx="1360">
                  <c:v>100</c:v>
                </c:pt>
                <c:pt idx="1361">
                  <c:v>100</c:v>
                </c:pt>
                <c:pt idx="1362">
                  <c:v>100</c:v>
                </c:pt>
                <c:pt idx="1363">
                  <c:v>100</c:v>
                </c:pt>
                <c:pt idx="1364">
                  <c:v>100</c:v>
                </c:pt>
                <c:pt idx="1365">
                  <c:v>100</c:v>
                </c:pt>
                <c:pt idx="1366">
                  <c:v>100</c:v>
                </c:pt>
                <c:pt idx="1367">
                  <c:v>100</c:v>
                </c:pt>
                <c:pt idx="1368">
                  <c:v>100</c:v>
                </c:pt>
                <c:pt idx="1369">
                  <c:v>100</c:v>
                </c:pt>
                <c:pt idx="1370">
                  <c:v>100</c:v>
                </c:pt>
                <c:pt idx="1371">
                  <c:v>100</c:v>
                </c:pt>
                <c:pt idx="1372">
                  <c:v>100</c:v>
                </c:pt>
                <c:pt idx="1373">
                  <c:v>100</c:v>
                </c:pt>
                <c:pt idx="1374">
                  <c:v>100</c:v>
                </c:pt>
                <c:pt idx="1375">
                  <c:v>100</c:v>
                </c:pt>
                <c:pt idx="1376">
                  <c:v>100</c:v>
                </c:pt>
                <c:pt idx="1377">
                  <c:v>100</c:v>
                </c:pt>
                <c:pt idx="1378">
                  <c:v>100</c:v>
                </c:pt>
                <c:pt idx="1379">
                  <c:v>100</c:v>
                </c:pt>
                <c:pt idx="1380">
                  <c:v>100</c:v>
                </c:pt>
                <c:pt idx="1381">
                  <c:v>100</c:v>
                </c:pt>
                <c:pt idx="1382">
                  <c:v>100</c:v>
                </c:pt>
                <c:pt idx="1383">
                  <c:v>100</c:v>
                </c:pt>
                <c:pt idx="1384">
                  <c:v>100</c:v>
                </c:pt>
                <c:pt idx="1385">
                  <c:v>100</c:v>
                </c:pt>
                <c:pt idx="1386">
                  <c:v>100</c:v>
                </c:pt>
                <c:pt idx="1387">
                  <c:v>100</c:v>
                </c:pt>
                <c:pt idx="1388">
                  <c:v>100</c:v>
                </c:pt>
                <c:pt idx="1389">
                  <c:v>100</c:v>
                </c:pt>
                <c:pt idx="1390">
                  <c:v>100</c:v>
                </c:pt>
                <c:pt idx="1391">
                  <c:v>100</c:v>
                </c:pt>
                <c:pt idx="1392">
                  <c:v>100</c:v>
                </c:pt>
                <c:pt idx="1393">
                  <c:v>100</c:v>
                </c:pt>
                <c:pt idx="1394">
                  <c:v>100</c:v>
                </c:pt>
                <c:pt idx="1395">
                  <c:v>100</c:v>
                </c:pt>
                <c:pt idx="1396">
                  <c:v>100</c:v>
                </c:pt>
                <c:pt idx="1397">
                  <c:v>100</c:v>
                </c:pt>
                <c:pt idx="1398">
                  <c:v>100</c:v>
                </c:pt>
                <c:pt idx="1399">
                  <c:v>100</c:v>
                </c:pt>
                <c:pt idx="1400">
                  <c:v>100</c:v>
                </c:pt>
                <c:pt idx="1401">
                  <c:v>100</c:v>
                </c:pt>
                <c:pt idx="1402">
                  <c:v>100</c:v>
                </c:pt>
                <c:pt idx="1403">
                  <c:v>100</c:v>
                </c:pt>
                <c:pt idx="1404">
                  <c:v>100</c:v>
                </c:pt>
                <c:pt idx="1405">
                  <c:v>100</c:v>
                </c:pt>
                <c:pt idx="1406">
                  <c:v>100</c:v>
                </c:pt>
                <c:pt idx="1407">
                  <c:v>100</c:v>
                </c:pt>
                <c:pt idx="1408">
                  <c:v>100</c:v>
                </c:pt>
                <c:pt idx="1409">
                  <c:v>100</c:v>
                </c:pt>
                <c:pt idx="1410">
                  <c:v>100</c:v>
                </c:pt>
                <c:pt idx="1411">
                  <c:v>100</c:v>
                </c:pt>
                <c:pt idx="1412">
                  <c:v>100</c:v>
                </c:pt>
                <c:pt idx="1413">
                  <c:v>100</c:v>
                </c:pt>
                <c:pt idx="1414">
                  <c:v>100</c:v>
                </c:pt>
                <c:pt idx="1415">
                  <c:v>100</c:v>
                </c:pt>
                <c:pt idx="1416">
                  <c:v>100</c:v>
                </c:pt>
                <c:pt idx="1417">
                  <c:v>100</c:v>
                </c:pt>
                <c:pt idx="1418">
                  <c:v>100</c:v>
                </c:pt>
                <c:pt idx="1419">
                  <c:v>100</c:v>
                </c:pt>
                <c:pt idx="1420">
                  <c:v>100</c:v>
                </c:pt>
                <c:pt idx="1421">
                  <c:v>100</c:v>
                </c:pt>
                <c:pt idx="1422">
                  <c:v>100</c:v>
                </c:pt>
                <c:pt idx="1423">
                  <c:v>100</c:v>
                </c:pt>
                <c:pt idx="1424">
                  <c:v>100</c:v>
                </c:pt>
                <c:pt idx="1425">
                  <c:v>100</c:v>
                </c:pt>
                <c:pt idx="1426">
                  <c:v>100</c:v>
                </c:pt>
                <c:pt idx="1427">
                  <c:v>100</c:v>
                </c:pt>
                <c:pt idx="1428">
                  <c:v>100</c:v>
                </c:pt>
                <c:pt idx="1429">
                  <c:v>100</c:v>
                </c:pt>
                <c:pt idx="1430">
                  <c:v>100</c:v>
                </c:pt>
                <c:pt idx="1431">
                  <c:v>100</c:v>
                </c:pt>
                <c:pt idx="1432">
                  <c:v>100</c:v>
                </c:pt>
                <c:pt idx="1433">
                  <c:v>100</c:v>
                </c:pt>
                <c:pt idx="1434">
                  <c:v>100</c:v>
                </c:pt>
                <c:pt idx="1435">
                  <c:v>100</c:v>
                </c:pt>
                <c:pt idx="1436">
                  <c:v>100</c:v>
                </c:pt>
                <c:pt idx="1437">
                  <c:v>100</c:v>
                </c:pt>
                <c:pt idx="1438">
                  <c:v>100</c:v>
                </c:pt>
                <c:pt idx="1439">
                  <c:v>100</c:v>
                </c:pt>
                <c:pt idx="1440">
                  <c:v>100</c:v>
                </c:pt>
                <c:pt idx="1441">
                  <c:v>100</c:v>
                </c:pt>
                <c:pt idx="1442">
                  <c:v>100</c:v>
                </c:pt>
                <c:pt idx="1443">
                  <c:v>100</c:v>
                </c:pt>
                <c:pt idx="1444">
                  <c:v>100</c:v>
                </c:pt>
                <c:pt idx="1445">
                  <c:v>100</c:v>
                </c:pt>
                <c:pt idx="1446">
                  <c:v>100</c:v>
                </c:pt>
                <c:pt idx="1447">
                  <c:v>100</c:v>
                </c:pt>
                <c:pt idx="1448">
                  <c:v>100</c:v>
                </c:pt>
                <c:pt idx="1449">
                  <c:v>100</c:v>
                </c:pt>
                <c:pt idx="1450">
                  <c:v>100</c:v>
                </c:pt>
                <c:pt idx="1451">
                  <c:v>100</c:v>
                </c:pt>
                <c:pt idx="1452">
                  <c:v>100</c:v>
                </c:pt>
                <c:pt idx="1453">
                  <c:v>100</c:v>
                </c:pt>
                <c:pt idx="1454">
                  <c:v>100</c:v>
                </c:pt>
                <c:pt idx="1455">
                  <c:v>100</c:v>
                </c:pt>
                <c:pt idx="1456">
                  <c:v>100</c:v>
                </c:pt>
                <c:pt idx="1457">
                  <c:v>100</c:v>
                </c:pt>
                <c:pt idx="1458">
                  <c:v>100</c:v>
                </c:pt>
                <c:pt idx="1459">
                  <c:v>100</c:v>
                </c:pt>
                <c:pt idx="1460">
                  <c:v>100</c:v>
                </c:pt>
                <c:pt idx="1461">
                  <c:v>100</c:v>
                </c:pt>
                <c:pt idx="1462">
                  <c:v>100</c:v>
                </c:pt>
                <c:pt idx="1463">
                  <c:v>100</c:v>
                </c:pt>
                <c:pt idx="1464">
                  <c:v>100</c:v>
                </c:pt>
                <c:pt idx="1465">
                  <c:v>100</c:v>
                </c:pt>
                <c:pt idx="1466">
                  <c:v>100</c:v>
                </c:pt>
                <c:pt idx="1467">
                  <c:v>100</c:v>
                </c:pt>
                <c:pt idx="1468">
                  <c:v>100</c:v>
                </c:pt>
                <c:pt idx="1469">
                  <c:v>100</c:v>
                </c:pt>
                <c:pt idx="1470">
                  <c:v>100</c:v>
                </c:pt>
                <c:pt idx="1471">
                  <c:v>100</c:v>
                </c:pt>
                <c:pt idx="1472">
                  <c:v>100</c:v>
                </c:pt>
                <c:pt idx="1473">
                  <c:v>100</c:v>
                </c:pt>
                <c:pt idx="1474">
                  <c:v>100</c:v>
                </c:pt>
                <c:pt idx="1475">
                  <c:v>100</c:v>
                </c:pt>
                <c:pt idx="1476">
                  <c:v>100</c:v>
                </c:pt>
                <c:pt idx="1477">
                  <c:v>100</c:v>
                </c:pt>
                <c:pt idx="1478">
                  <c:v>100</c:v>
                </c:pt>
                <c:pt idx="1479">
                  <c:v>100</c:v>
                </c:pt>
                <c:pt idx="1480">
                  <c:v>100</c:v>
                </c:pt>
                <c:pt idx="1481">
                  <c:v>100</c:v>
                </c:pt>
                <c:pt idx="1482">
                  <c:v>100</c:v>
                </c:pt>
                <c:pt idx="1483">
                  <c:v>100</c:v>
                </c:pt>
                <c:pt idx="1484">
                  <c:v>100</c:v>
                </c:pt>
                <c:pt idx="1485">
                  <c:v>100</c:v>
                </c:pt>
                <c:pt idx="1486">
                  <c:v>100</c:v>
                </c:pt>
                <c:pt idx="1487">
                  <c:v>100</c:v>
                </c:pt>
                <c:pt idx="1488">
                  <c:v>100</c:v>
                </c:pt>
                <c:pt idx="1489">
                  <c:v>100</c:v>
                </c:pt>
                <c:pt idx="1490">
                  <c:v>100</c:v>
                </c:pt>
                <c:pt idx="1491">
                  <c:v>100</c:v>
                </c:pt>
                <c:pt idx="1492">
                  <c:v>100</c:v>
                </c:pt>
                <c:pt idx="1493">
                  <c:v>100</c:v>
                </c:pt>
                <c:pt idx="1494">
                  <c:v>100</c:v>
                </c:pt>
                <c:pt idx="1495">
                  <c:v>100</c:v>
                </c:pt>
                <c:pt idx="1496">
                  <c:v>100</c:v>
                </c:pt>
                <c:pt idx="1497">
                  <c:v>100</c:v>
                </c:pt>
                <c:pt idx="1498">
                  <c:v>100</c:v>
                </c:pt>
                <c:pt idx="1499">
                  <c:v>100</c:v>
                </c:pt>
                <c:pt idx="1500">
                  <c:v>100</c:v>
                </c:pt>
                <c:pt idx="1501">
                  <c:v>100</c:v>
                </c:pt>
                <c:pt idx="1502">
                  <c:v>100</c:v>
                </c:pt>
                <c:pt idx="1503">
                  <c:v>100</c:v>
                </c:pt>
                <c:pt idx="1504">
                  <c:v>100</c:v>
                </c:pt>
                <c:pt idx="1505">
                  <c:v>100</c:v>
                </c:pt>
                <c:pt idx="1506">
                  <c:v>100</c:v>
                </c:pt>
                <c:pt idx="1507">
                  <c:v>100</c:v>
                </c:pt>
                <c:pt idx="1508">
                  <c:v>100</c:v>
                </c:pt>
                <c:pt idx="1509">
                  <c:v>100</c:v>
                </c:pt>
                <c:pt idx="1510">
                  <c:v>100</c:v>
                </c:pt>
                <c:pt idx="1511">
                  <c:v>100</c:v>
                </c:pt>
                <c:pt idx="1512">
                  <c:v>100</c:v>
                </c:pt>
                <c:pt idx="1513">
                  <c:v>100</c:v>
                </c:pt>
                <c:pt idx="1514">
                  <c:v>100</c:v>
                </c:pt>
                <c:pt idx="1515">
                  <c:v>100</c:v>
                </c:pt>
                <c:pt idx="1516">
                  <c:v>100</c:v>
                </c:pt>
                <c:pt idx="1517">
                  <c:v>100</c:v>
                </c:pt>
                <c:pt idx="1518">
                  <c:v>100</c:v>
                </c:pt>
                <c:pt idx="1519">
                  <c:v>100</c:v>
                </c:pt>
                <c:pt idx="1520">
                  <c:v>100</c:v>
                </c:pt>
                <c:pt idx="1521">
                  <c:v>100</c:v>
                </c:pt>
                <c:pt idx="1522">
                  <c:v>100</c:v>
                </c:pt>
                <c:pt idx="1523">
                  <c:v>100</c:v>
                </c:pt>
                <c:pt idx="1524">
                  <c:v>100</c:v>
                </c:pt>
                <c:pt idx="1525">
                  <c:v>100</c:v>
                </c:pt>
                <c:pt idx="1526">
                  <c:v>100</c:v>
                </c:pt>
                <c:pt idx="1527">
                  <c:v>100</c:v>
                </c:pt>
                <c:pt idx="1528">
                  <c:v>100</c:v>
                </c:pt>
                <c:pt idx="1529">
                  <c:v>100</c:v>
                </c:pt>
                <c:pt idx="1530">
                  <c:v>100</c:v>
                </c:pt>
                <c:pt idx="1531">
                  <c:v>100</c:v>
                </c:pt>
                <c:pt idx="1532">
                  <c:v>100</c:v>
                </c:pt>
                <c:pt idx="1533">
                  <c:v>100</c:v>
                </c:pt>
                <c:pt idx="1534">
                  <c:v>100</c:v>
                </c:pt>
                <c:pt idx="1535">
                  <c:v>100</c:v>
                </c:pt>
                <c:pt idx="1536">
                  <c:v>100</c:v>
                </c:pt>
                <c:pt idx="1537">
                  <c:v>100</c:v>
                </c:pt>
                <c:pt idx="1538">
                  <c:v>100</c:v>
                </c:pt>
                <c:pt idx="1539">
                  <c:v>100</c:v>
                </c:pt>
                <c:pt idx="1540">
                  <c:v>100</c:v>
                </c:pt>
                <c:pt idx="1541">
                  <c:v>100</c:v>
                </c:pt>
                <c:pt idx="1542">
                  <c:v>100</c:v>
                </c:pt>
                <c:pt idx="1543">
                  <c:v>100</c:v>
                </c:pt>
                <c:pt idx="1544">
                  <c:v>100</c:v>
                </c:pt>
                <c:pt idx="1545">
                  <c:v>100</c:v>
                </c:pt>
                <c:pt idx="1546">
                  <c:v>100</c:v>
                </c:pt>
                <c:pt idx="1547">
                  <c:v>100</c:v>
                </c:pt>
                <c:pt idx="1548">
                  <c:v>100</c:v>
                </c:pt>
                <c:pt idx="1549">
                  <c:v>100</c:v>
                </c:pt>
                <c:pt idx="1550">
                  <c:v>100</c:v>
                </c:pt>
                <c:pt idx="1551">
                  <c:v>100</c:v>
                </c:pt>
                <c:pt idx="1552">
                  <c:v>100</c:v>
                </c:pt>
                <c:pt idx="1553">
                  <c:v>100</c:v>
                </c:pt>
                <c:pt idx="1554">
                  <c:v>100</c:v>
                </c:pt>
                <c:pt idx="1555">
                  <c:v>100</c:v>
                </c:pt>
                <c:pt idx="1556">
                  <c:v>100</c:v>
                </c:pt>
                <c:pt idx="1557">
                  <c:v>100</c:v>
                </c:pt>
                <c:pt idx="1558">
                  <c:v>100</c:v>
                </c:pt>
                <c:pt idx="1559">
                  <c:v>100</c:v>
                </c:pt>
                <c:pt idx="1560">
                  <c:v>100</c:v>
                </c:pt>
                <c:pt idx="1561">
                  <c:v>100</c:v>
                </c:pt>
                <c:pt idx="1562">
                  <c:v>100</c:v>
                </c:pt>
                <c:pt idx="1563">
                  <c:v>100</c:v>
                </c:pt>
                <c:pt idx="1564">
                  <c:v>100</c:v>
                </c:pt>
                <c:pt idx="1565">
                  <c:v>100</c:v>
                </c:pt>
                <c:pt idx="1566">
                  <c:v>100</c:v>
                </c:pt>
                <c:pt idx="1567">
                  <c:v>100</c:v>
                </c:pt>
                <c:pt idx="1568">
                  <c:v>100</c:v>
                </c:pt>
                <c:pt idx="1569">
                  <c:v>100</c:v>
                </c:pt>
                <c:pt idx="1570">
                  <c:v>100</c:v>
                </c:pt>
                <c:pt idx="1571">
                  <c:v>100</c:v>
                </c:pt>
                <c:pt idx="1572">
                  <c:v>100</c:v>
                </c:pt>
                <c:pt idx="1573">
                  <c:v>100</c:v>
                </c:pt>
                <c:pt idx="1574">
                  <c:v>100</c:v>
                </c:pt>
                <c:pt idx="1575">
                  <c:v>100</c:v>
                </c:pt>
                <c:pt idx="1576">
                  <c:v>100</c:v>
                </c:pt>
                <c:pt idx="1577">
                  <c:v>100</c:v>
                </c:pt>
                <c:pt idx="1578">
                  <c:v>100</c:v>
                </c:pt>
                <c:pt idx="1579">
                  <c:v>100</c:v>
                </c:pt>
                <c:pt idx="1580">
                  <c:v>100</c:v>
                </c:pt>
                <c:pt idx="1581">
                  <c:v>100</c:v>
                </c:pt>
                <c:pt idx="1582">
                  <c:v>100</c:v>
                </c:pt>
                <c:pt idx="1583">
                  <c:v>100</c:v>
                </c:pt>
                <c:pt idx="1584">
                  <c:v>100</c:v>
                </c:pt>
                <c:pt idx="1585">
                  <c:v>100</c:v>
                </c:pt>
                <c:pt idx="1586">
                  <c:v>100</c:v>
                </c:pt>
                <c:pt idx="1587">
                  <c:v>100</c:v>
                </c:pt>
                <c:pt idx="1588">
                  <c:v>100</c:v>
                </c:pt>
                <c:pt idx="1589">
                  <c:v>100</c:v>
                </c:pt>
                <c:pt idx="1590">
                  <c:v>100</c:v>
                </c:pt>
                <c:pt idx="1591">
                  <c:v>100</c:v>
                </c:pt>
                <c:pt idx="1592">
                  <c:v>100</c:v>
                </c:pt>
                <c:pt idx="1593">
                  <c:v>100</c:v>
                </c:pt>
                <c:pt idx="1594">
                  <c:v>100</c:v>
                </c:pt>
                <c:pt idx="1595">
                  <c:v>100</c:v>
                </c:pt>
                <c:pt idx="1596">
                  <c:v>100</c:v>
                </c:pt>
                <c:pt idx="1597">
                  <c:v>100</c:v>
                </c:pt>
                <c:pt idx="1598">
                  <c:v>100</c:v>
                </c:pt>
                <c:pt idx="1599">
                  <c:v>100</c:v>
                </c:pt>
                <c:pt idx="1600">
                  <c:v>100</c:v>
                </c:pt>
                <c:pt idx="1601">
                  <c:v>100</c:v>
                </c:pt>
                <c:pt idx="1602">
                  <c:v>100</c:v>
                </c:pt>
                <c:pt idx="1603">
                  <c:v>100</c:v>
                </c:pt>
                <c:pt idx="1604">
                  <c:v>100</c:v>
                </c:pt>
                <c:pt idx="1605">
                  <c:v>100</c:v>
                </c:pt>
                <c:pt idx="1606">
                  <c:v>100</c:v>
                </c:pt>
                <c:pt idx="1607">
                  <c:v>100</c:v>
                </c:pt>
                <c:pt idx="1608">
                  <c:v>100</c:v>
                </c:pt>
                <c:pt idx="1609">
                  <c:v>100</c:v>
                </c:pt>
                <c:pt idx="1610">
                  <c:v>100</c:v>
                </c:pt>
                <c:pt idx="1611">
                  <c:v>100</c:v>
                </c:pt>
                <c:pt idx="1612">
                  <c:v>100</c:v>
                </c:pt>
                <c:pt idx="1613">
                  <c:v>100</c:v>
                </c:pt>
                <c:pt idx="1614">
                  <c:v>100</c:v>
                </c:pt>
                <c:pt idx="1615">
                  <c:v>100</c:v>
                </c:pt>
                <c:pt idx="1616">
                  <c:v>100</c:v>
                </c:pt>
                <c:pt idx="1617">
                  <c:v>100</c:v>
                </c:pt>
                <c:pt idx="1618">
                  <c:v>100</c:v>
                </c:pt>
                <c:pt idx="1619">
                  <c:v>100</c:v>
                </c:pt>
                <c:pt idx="1620">
                  <c:v>100</c:v>
                </c:pt>
                <c:pt idx="1621">
                  <c:v>100</c:v>
                </c:pt>
                <c:pt idx="1622">
                  <c:v>100</c:v>
                </c:pt>
                <c:pt idx="1623">
                  <c:v>100</c:v>
                </c:pt>
                <c:pt idx="1624">
                  <c:v>100</c:v>
                </c:pt>
                <c:pt idx="1625">
                  <c:v>100</c:v>
                </c:pt>
                <c:pt idx="1626">
                  <c:v>100</c:v>
                </c:pt>
                <c:pt idx="1627">
                  <c:v>100</c:v>
                </c:pt>
                <c:pt idx="1628">
                  <c:v>100</c:v>
                </c:pt>
                <c:pt idx="1629">
                  <c:v>100</c:v>
                </c:pt>
                <c:pt idx="1630">
                  <c:v>100</c:v>
                </c:pt>
                <c:pt idx="1631">
                  <c:v>100</c:v>
                </c:pt>
                <c:pt idx="1632">
                  <c:v>100</c:v>
                </c:pt>
                <c:pt idx="1633">
                  <c:v>100</c:v>
                </c:pt>
                <c:pt idx="1634">
                  <c:v>100</c:v>
                </c:pt>
                <c:pt idx="1635">
                  <c:v>100</c:v>
                </c:pt>
                <c:pt idx="1636">
                  <c:v>100</c:v>
                </c:pt>
                <c:pt idx="1637">
                  <c:v>100</c:v>
                </c:pt>
                <c:pt idx="1638">
                  <c:v>100</c:v>
                </c:pt>
                <c:pt idx="1639">
                  <c:v>100</c:v>
                </c:pt>
                <c:pt idx="1640">
                  <c:v>100</c:v>
                </c:pt>
                <c:pt idx="1641">
                  <c:v>100</c:v>
                </c:pt>
                <c:pt idx="1642">
                  <c:v>100</c:v>
                </c:pt>
                <c:pt idx="1643">
                  <c:v>100</c:v>
                </c:pt>
                <c:pt idx="1644">
                  <c:v>100</c:v>
                </c:pt>
                <c:pt idx="1645">
                  <c:v>100</c:v>
                </c:pt>
                <c:pt idx="1646">
                  <c:v>100</c:v>
                </c:pt>
                <c:pt idx="1647">
                  <c:v>100</c:v>
                </c:pt>
                <c:pt idx="1648">
                  <c:v>100</c:v>
                </c:pt>
                <c:pt idx="1649">
                  <c:v>100</c:v>
                </c:pt>
                <c:pt idx="1650">
                  <c:v>100</c:v>
                </c:pt>
                <c:pt idx="1651">
                  <c:v>100</c:v>
                </c:pt>
                <c:pt idx="1652">
                  <c:v>100</c:v>
                </c:pt>
                <c:pt idx="1653">
                  <c:v>100</c:v>
                </c:pt>
                <c:pt idx="1654">
                  <c:v>100</c:v>
                </c:pt>
                <c:pt idx="1655">
                  <c:v>100</c:v>
                </c:pt>
                <c:pt idx="1656">
                  <c:v>100</c:v>
                </c:pt>
                <c:pt idx="1657">
                  <c:v>100</c:v>
                </c:pt>
                <c:pt idx="1658">
                  <c:v>100</c:v>
                </c:pt>
                <c:pt idx="1659">
                  <c:v>100</c:v>
                </c:pt>
                <c:pt idx="1660">
                  <c:v>100</c:v>
                </c:pt>
                <c:pt idx="1661">
                  <c:v>100</c:v>
                </c:pt>
                <c:pt idx="1662">
                  <c:v>100</c:v>
                </c:pt>
                <c:pt idx="1663">
                  <c:v>100</c:v>
                </c:pt>
                <c:pt idx="1664">
                  <c:v>100</c:v>
                </c:pt>
                <c:pt idx="1665">
                  <c:v>100</c:v>
                </c:pt>
                <c:pt idx="1666">
                  <c:v>100</c:v>
                </c:pt>
                <c:pt idx="1667">
                  <c:v>100</c:v>
                </c:pt>
                <c:pt idx="1668">
                  <c:v>100</c:v>
                </c:pt>
                <c:pt idx="1669">
                  <c:v>100</c:v>
                </c:pt>
                <c:pt idx="1670">
                  <c:v>100</c:v>
                </c:pt>
                <c:pt idx="1671">
                  <c:v>100</c:v>
                </c:pt>
                <c:pt idx="1672">
                  <c:v>100</c:v>
                </c:pt>
                <c:pt idx="1673">
                  <c:v>100</c:v>
                </c:pt>
                <c:pt idx="1674">
                  <c:v>100</c:v>
                </c:pt>
                <c:pt idx="1675">
                  <c:v>100</c:v>
                </c:pt>
                <c:pt idx="1676">
                  <c:v>100</c:v>
                </c:pt>
                <c:pt idx="1677">
                  <c:v>100</c:v>
                </c:pt>
                <c:pt idx="1678">
                  <c:v>100</c:v>
                </c:pt>
                <c:pt idx="1679">
                  <c:v>100</c:v>
                </c:pt>
                <c:pt idx="1680">
                  <c:v>100</c:v>
                </c:pt>
                <c:pt idx="1681">
                  <c:v>100</c:v>
                </c:pt>
                <c:pt idx="1682">
                  <c:v>100</c:v>
                </c:pt>
                <c:pt idx="1683">
                  <c:v>100</c:v>
                </c:pt>
                <c:pt idx="1684">
                  <c:v>100</c:v>
                </c:pt>
                <c:pt idx="1685">
                  <c:v>100</c:v>
                </c:pt>
                <c:pt idx="1686">
                  <c:v>100</c:v>
                </c:pt>
                <c:pt idx="1687">
                  <c:v>100</c:v>
                </c:pt>
                <c:pt idx="1688">
                  <c:v>100</c:v>
                </c:pt>
                <c:pt idx="1689">
                  <c:v>100</c:v>
                </c:pt>
                <c:pt idx="1690">
                  <c:v>100</c:v>
                </c:pt>
                <c:pt idx="1691">
                  <c:v>100</c:v>
                </c:pt>
                <c:pt idx="1692">
                  <c:v>100</c:v>
                </c:pt>
                <c:pt idx="1693">
                  <c:v>100</c:v>
                </c:pt>
                <c:pt idx="1694">
                  <c:v>100</c:v>
                </c:pt>
                <c:pt idx="1695">
                  <c:v>100</c:v>
                </c:pt>
                <c:pt idx="1696">
                  <c:v>100</c:v>
                </c:pt>
                <c:pt idx="1697">
                  <c:v>100</c:v>
                </c:pt>
                <c:pt idx="1698">
                  <c:v>100</c:v>
                </c:pt>
                <c:pt idx="1699">
                  <c:v>100</c:v>
                </c:pt>
                <c:pt idx="1700">
                  <c:v>100</c:v>
                </c:pt>
                <c:pt idx="1701">
                  <c:v>100</c:v>
                </c:pt>
                <c:pt idx="1702">
                  <c:v>100</c:v>
                </c:pt>
                <c:pt idx="1703">
                  <c:v>100</c:v>
                </c:pt>
                <c:pt idx="1704">
                  <c:v>100</c:v>
                </c:pt>
                <c:pt idx="1705">
                  <c:v>100</c:v>
                </c:pt>
                <c:pt idx="1706">
                  <c:v>100</c:v>
                </c:pt>
                <c:pt idx="1707">
                  <c:v>100</c:v>
                </c:pt>
                <c:pt idx="1708">
                  <c:v>100</c:v>
                </c:pt>
                <c:pt idx="1709">
                  <c:v>100</c:v>
                </c:pt>
                <c:pt idx="1710">
                  <c:v>100</c:v>
                </c:pt>
                <c:pt idx="1711">
                  <c:v>100</c:v>
                </c:pt>
                <c:pt idx="1712">
                  <c:v>100</c:v>
                </c:pt>
                <c:pt idx="1713">
                  <c:v>100</c:v>
                </c:pt>
                <c:pt idx="1714">
                  <c:v>100</c:v>
                </c:pt>
                <c:pt idx="1715">
                  <c:v>100</c:v>
                </c:pt>
                <c:pt idx="1716">
                  <c:v>100</c:v>
                </c:pt>
                <c:pt idx="1717">
                  <c:v>100</c:v>
                </c:pt>
                <c:pt idx="1718">
                  <c:v>100</c:v>
                </c:pt>
                <c:pt idx="1719">
                  <c:v>100</c:v>
                </c:pt>
                <c:pt idx="1720">
                  <c:v>100</c:v>
                </c:pt>
                <c:pt idx="1721">
                  <c:v>100</c:v>
                </c:pt>
                <c:pt idx="1722">
                  <c:v>100</c:v>
                </c:pt>
                <c:pt idx="1723">
                  <c:v>100</c:v>
                </c:pt>
                <c:pt idx="1724">
                  <c:v>100</c:v>
                </c:pt>
                <c:pt idx="1725">
                  <c:v>100</c:v>
                </c:pt>
                <c:pt idx="1726">
                  <c:v>100</c:v>
                </c:pt>
                <c:pt idx="1727">
                  <c:v>100</c:v>
                </c:pt>
                <c:pt idx="1728">
                  <c:v>100</c:v>
                </c:pt>
                <c:pt idx="1729">
                  <c:v>100</c:v>
                </c:pt>
                <c:pt idx="1730">
                  <c:v>100</c:v>
                </c:pt>
                <c:pt idx="1731">
                  <c:v>100</c:v>
                </c:pt>
                <c:pt idx="1732">
                  <c:v>100</c:v>
                </c:pt>
                <c:pt idx="1733">
                  <c:v>100</c:v>
                </c:pt>
                <c:pt idx="1734">
                  <c:v>100</c:v>
                </c:pt>
                <c:pt idx="1735">
                  <c:v>100</c:v>
                </c:pt>
                <c:pt idx="1736">
                  <c:v>100</c:v>
                </c:pt>
                <c:pt idx="1737">
                  <c:v>100</c:v>
                </c:pt>
                <c:pt idx="1738">
                  <c:v>100</c:v>
                </c:pt>
                <c:pt idx="1739">
                  <c:v>100</c:v>
                </c:pt>
                <c:pt idx="1740">
                  <c:v>100</c:v>
                </c:pt>
                <c:pt idx="1741">
                  <c:v>100</c:v>
                </c:pt>
                <c:pt idx="1742">
                  <c:v>100</c:v>
                </c:pt>
                <c:pt idx="1743">
                  <c:v>100</c:v>
                </c:pt>
                <c:pt idx="1744">
                  <c:v>100</c:v>
                </c:pt>
                <c:pt idx="1745">
                  <c:v>100</c:v>
                </c:pt>
                <c:pt idx="1746">
                  <c:v>100</c:v>
                </c:pt>
                <c:pt idx="1747">
                  <c:v>100</c:v>
                </c:pt>
                <c:pt idx="1748">
                  <c:v>100</c:v>
                </c:pt>
                <c:pt idx="1749">
                  <c:v>100</c:v>
                </c:pt>
                <c:pt idx="1750">
                  <c:v>100</c:v>
                </c:pt>
                <c:pt idx="1751">
                  <c:v>100</c:v>
                </c:pt>
                <c:pt idx="1752">
                  <c:v>100</c:v>
                </c:pt>
                <c:pt idx="1753">
                  <c:v>100</c:v>
                </c:pt>
                <c:pt idx="1754">
                  <c:v>100</c:v>
                </c:pt>
                <c:pt idx="1755">
                  <c:v>100</c:v>
                </c:pt>
                <c:pt idx="1756">
                  <c:v>100</c:v>
                </c:pt>
                <c:pt idx="1757">
                  <c:v>100</c:v>
                </c:pt>
                <c:pt idx="1758">
                  <c:v>100</c:v>
                </c:pt>
                <c:pt idx="1759">
                  <c:v>100</c:v>
                </c:pt>
                <c:pt idx="1760">
                  <c:v>100</c:v>
                </c:pt>
                <c:pt idx="1761">
                  <c:v>100</c:v>
                </c:pt>
                <c:pt idx="1762">
                  <c:v>100</c:v>
                </c:pt>
                <c:pt idx="1763">
                  <c:v>100</c:v>
                </c:pt>
                <c:pt idx="1764">
                  <c:v>100</c:v>
                </c:pt>
                <c:pt idx="1765">
                  <c:v>100</c:v>
                </c:pt>
                <c:pt idx="1766">
                  <c:v>100</c:v>
                </c:pt>
                <c:pt idx="1767">
                  <c:v>100</c:v>
                </c:pt>
                <c:pt idx="1768">
                  <c:v>100</c:v>
                </c:pt>
                <c:pt idx="1769">
                  <c:v>100</c:v>
                </c:pt>
                <c:pt idx="1770">
                  <c:v>100</c:v>
                </c:pt>
                <c:pt idx="1771">
                  <c:v>100</c:v>
                </c:pt>
                <c:pt idx="1772">
                  <c:v>100</c:v>
                </c:pt>
                <c:pt idx="1773">
                  <c:v>100</c:v>
                </c:pt>
                <c:pt idx="1774">
                  <c:v>100</c:v>
                </c:pt>
                <c:pt idx="1775">
                  <c:v>100</c:v>
                </c:pt>
                <c:pt idx="1776">
                  <c:v>100</c:v>
                </c:pt>
                <c:pt idx="1777">
                  <c:v>100</c:v>
                </c:pt>
                <c:pt idx="1778">
                  <c:v>100</c:v>
                </c:pt>
                <c:pt idx="1779">
                  <c:v>100</c:v>
                </c:pt>
                <c:pt idx="1780">
                  <c:v>100</c:v>
                </c:pt>
                <c:pt idx="1781">
                  <c:v>100</c:v>
                </c:pt>
                <c:pt idx="1782">
                  <c:v>100</c:v>
                </c:pt>
                <c:pt idx="1783">
                  <c:v>100</c:v>
                </c:pt>
                <c:pt idx="1784">
                  <c:v>100</c:v>
                </c:pt>
                <c:pt idx="1785">
                  <c:v>100</c:v>
                </c:pt>
                <c:pt idx="1786">
                  <c:v>100</c:v>
                </c:pt>
                <c:pt idx="1787">
                  <c:v>100</c:v>
                </c:pt>
                <c:pt idx="1788">
                  <c:v>100</c:v>
                </c:pt>
                <c:pt idx="1789">
                  <c:v>100</c:v>
                </c:pt>
                <c:pt idx="1790">
                  <c:v>100</c:v>
                </c:pt>
                <c:pt idx="1791">
                  <c:v>100</c:v>
                </c:pt>
                <c:pt idx="1792">
                  <c:v>100</c:v>
                </c:pt>
                <c:pt idx="1793">
                  <c:v>100</c:v>
                </c:pt>
                <c:pt idx="1794">
                  <c:v>100</c:v>
                </c:pt>
                <c:pt idx="1795">
                  <c:v>100</c:v>
                </c:pt>
                <c:pt idx="1796">
                  <c:v>100</c:v>
                </c:pt>
                <c:pt idx="1797">
                  <c:v>100</c:v>
                </c:pt>
                <c:pt idx="1798">
                  <c:v>100</c:v>
                </c:pt>
                <c:pt idx="1799">
                  <c:v>100</c:v>
                </c:pt>
                <c:pt idx="1800">
                  <c:v>100</c:v>
                </c:pt>
                <c:pt idx="1801">
                  <c:v>100</c:v>
                </c:pt>
                <c:pt idx="1802">
                  <c:v>100</c:v>
                </c:pt>
                <c:pt idx="1803">
                  <c:v>100</c:v>
                </c:pt>
                <c:pt idx="1804">
                  <c:v>100</c:v>
                </c:pt>
                <c:pt idx="1805">
                  <c:v>100</c:v>
                </c:pt>
                <c:pt idx="1806">
                  <c:v>100</c:v>
                </c:pt>
                <c:pt idx="1807">
                  <c:v>100</c:v>
                </c:pt>
                <c:pt idx="1808">
                  <c:v>100</c:v>
                </c:pt>
                <c:pt idx="1809">
                  <c:v>100</c:v>
                </c:pt>
                <c:pt idx="1810">
                  <c:v>100</c:v>
                </c:pt>
                <c:pt idx="1811">
                  <c:v>100</c:v>
                </c:pt>
                <c:pt idx="1812">
                  <c:v>100</c:v>
                </c:pt>
                <c:pt idx="1813">
                  <c:v>100</c:v>
                </c:pt>
                <c:pt idx="1814">
                  <c:v>100</c:v>
                </c:pt>
                <c:pt idx="1815">
                  <c:v>100</c:v>
                </c:pt>
                <c:pt idx="1816">
                  <c:v>100</c:v>
                </c:pt>
                <c:pt idx="1817">
                  <c:v>100</c:v>
                </c:pt>
                <c:pt idx="1818">
                  <c:v>100</c:v>
                </c:pt>
                <c:pt idx="1819">
                  <c:v>100</c:v>
                </c:pt>
                <c:pt idx="1820">
                  <c:v>100</c:v>
                </c:pt>
                <c:pt idx="1821">
                  <c:v>100</c:v>
                </c:pt>
                <c:pt idx="1822">
                  <c:v>100</c:v>
                </c:pt>
                <c:pt idx="1823">
                  <c:v>100</c:v>
                </c:pt>
                <c:pt idx="1824">
                  <c:v>100</c:v>
                </c:pt>
                <c:pt idx="1825">
                  <c:v>100</c:v>
                </c:pt>
                <c:pt idx="1826">
                  <c:v>100</c:v>
                </c:pt>
                <c:pt idx="1827">
                  <c:v>100</c:v>
                </c:pt>
                <c:pt idx="1828">
                  <c:v>100</c:v>
                </c:pt>
                <c:pt idx="1829">
                  <c:v>100</c:v>
                </c:pt>
                <c:pt idx="1830">
                  <c:v>100</c:v>
                </c:pt>
                <c:pt idx="1831">
                  <c:v>100</c:v>
                </c:pt>
                <c:pt idx="1832">
                  <c:v>100</c:v>
                </c:pt>
                <c:pt idx="1833">
                  <c:v>100</c:v>
                </c:pt>
                <c:pt idx="1834">
                  <c:v>100</c:v>
                </c:pt>
                <c:pt idx="1835">
                  <c:v>100</c:v>
                </c:pt>
                <c:pt idx="1836">
                  <c:v>100</c:v>
                </c:pt>
                <c:pt idx="1837">
                  <c:v>100</c:v>
                </c:pt>
                <c:pt idx="1838">
                  <c:v>100</c:v>
                </c:pt>
                <c:pt idx="1839">
                  <c:v>100</c:v>
                </c:pt>
                <c:pt idx="1840">
                  <c:v>100</c:v>
                </c:pt>
                <c:pt idx="1841">
                  <c:v>100</c:v>
                </c:pt>
                <c:pt idx="1842">
                  <c:v>100</c:v>
                </c:pt>
                <c:pt idx="1843">
                  <c:v>100</c:v>
                </c:pt>
                <c:pt idx="1844">
                  <c:v>100</c:v>
                </c:pt>
                <c:pt idx="1845">
                  <c:v>100</c:v>
                </c:pt>
                <c:pt idx="1846">
                  <c:v>100</c:v>
                </c:pt>
                <c:pt idx="1847">
                  <c:v>100</c:v>
                </c:pt>
                <c:pt idx="1848">
                  <c:v>100</c:v>
                </c:pt>
                <c:pt idx="1849">
                  <c:v>100</c:v>
                </c:pt>
                <c:pt idx="1850">
                  <c:v>100</c:v>
                </c:pt>
                <c:pt idx="1851">
                  <c:v>100</c:v>
                </c:pt>
                <c:pt idx="1852">
                  <c:v>100</c:v>
                </c:pt>
                <c:pt idx="1853">
                  <c:v>100</c:v>
                </c:pt>
                <c:pt idx="1854">
                  <c:v>100</c:v>
                </c:pt>
                <c:pt idx="1855">
                  <c:v>100</c:v>
                </c:pt>
                <c:pt idx="1856">
                  <c:v>100</c:v>
                </c:pt>
                <c:pt idx="1857">
                  <c:v>100</c:v>
                </c:pt>
                <c:pt idx="1858">
                  <c:v>100</c:v>
                </c:pt>
                <c:pt idx="1859">
                  <c:v>100</c:v>
                </c:pt>
                <c:pt idx="1860">
                  <c:v>100</c:v>
                </c:pt>
                <c:pt idx="1861">
                  <c:v>100</c:v>
                </c:pt>
                <c:pt idx="1862">
                  <c:v>100</c:v>
                </c:pt>
                <c:pt idx="1863">
                  <c:v>100</c:v>
                </c:pt>
                <c:pt idx="1864">
                  <c:v>100</c:v>
                </c:pt>
                <c:pt idx="1865">
                  <c:v>100</c:v>
                </c:pt>
                <c:pt idx="1866">
                  <c:v>100</c:v>
                </c:pt>
                <c:pt idx="1867">
                  <c:v>100</c:v>
                </c:pt>
                <c:pt idx="1868">
                  <c:v>100</c:v>
                </c:pt>
                <c:pt idx="1869">
                  <c:v>100</c:v>
                </c:pt>
                <c:pt idx="1870">
                  <c:v>100</c:v>
                </c:pt>
                <c:pt idx="1871">
                  <c:v>100</c:v>
                </c:pt>
                <c:pt idx="1872">
                  <c:v>100</c:v>
                </c:pt>
                <c:pt idx="1873">
                  <c:v>100</c:v>
                </c:pt>
                <c:pt idx="1874">
                  <c:v>100</c:v>
                </c:pt>
                <c:pt idx="1875">
                  <c:v>100</c:v>
                </c:pt>
                <c:pt idx="1876">
                  <c:v>100</c:v>
                </c:pt>
                <c:pt idx="1877">
                  <c:v>100</c:v>
                </c:pt>
                <c:pt idx="1878">
                  <c:v>100</c:v>
                </c:pt>
                <c:pt idx="1879">
                  <c:v>100</c:v>
                </c:pt>
                <c:pt idx="1880">
                  <c:v>100</c:v>
                </c:pt>
                <c:pt idx="1881">
                  <c:v>100</c:v>
                </c:pt>
                <c:pt idx="1882">
                  <c:v>100</c:v>
                </c:pt>
                <c:pt idx="1883">
                  <c:v>100</c:v>
                </c:pt>
                <c:pt idx="1884">
                  <c:v>100</c:v>
                </c:pt>
                <c:pt idx="1885">
                  <c:v>100</c:v>
                </c:pt>
                <c:pt idx="1886">
                  <c:v>100</c:v>
                </c:pt>
                <c:pt idx="1887">
                  <c:v>100</c:v>
                </c:pt>
                <c:pt idx="1888">
                  <c:v>100</c:v>
                </c:pt>
                <c:pt idx="1889">
                  <c:v>100</c:v>
                </c:pt>
                <c:pt idx="1890">
                  <c:v>100</c:v>
                </c:pt>
                <c:pt idx="1891">
                  <c:v>100</c:v>
                </c:pt>
                <c:pt idx="1892">
                  <c:v>100</c:v>
                </c:pt>
                <c:pt idx="1893">
                  <c:v>100</c:v>
                </c:pt>
                <c:pt idx="1894">
                  <c:v>100</c:v>
                </c:pt>
                <c:pt idx="1895">
                  <c:v>100</c:v>
                </c:pt>
                <c:pt idx="1896">
                  <c:v>100</c:v>
                </c:pt>
                <c:pt idx="1897">
                  <c:v>100</c:v>
                </c:pt>
                <c:pt idx="1898">
                  <c:v>100</c:v>
                </c:pt>
                <c:pt idx="1899">
                  <c:v>100</c:v>
                </c:pt>
                <c:pt idx="1900">
                  <c:v>100</c:v>
                </c:pt>
                <c:pt idx="1901">
                  <c:v>100</c:v>
                </c:pt>
                <c:pt idx="1902">
                  <c:v>100</c:v>
                </c:pt>
                <c:pt idx="1903">
                  <c:v>100</c:v>
                </c:pt>
                <c:pt idx="1904">
                  <c:v>100</c:v>
                </c:pt>
                <c:pt idx="1905">
                  <c:v>100</c:v>
                </c:pt>
                <c:pt idx="1906">
                  <c:v>100</c:v>
                </c:pt>
                <c:pt idx="1907">
                  <c:v>100</c:v>
                </c:pt>
                <c:pt idx="1908">
                  <c:v>100</c:v>
                </c:pt>
                <c:pt idx="1909">
                  <c:v>100</c:v>
                </c:pt>
                <c:pt idx="1910">
                  <c:v>100</c:v>
                </c:pt>
                <c:pt idx="1911">
                  <c:v>100</c:v>
                </c:pt>
                <c:pt idx="1912">
                  <c:v>100</c:v>
                </c:pt>
                <c:pt idx="1913">
                  <c:v>100</c:v>
                </c:pt>
                <c:pt idx="1914">
                  <c:v>100</c:v>
                </c:pt>
                <c:pt idx="1915">
                  <c:v>100</c:v>
                </c:pt>
                <c:pt idx="1916">
                  <c:v>100</c:v>
                </c:pt>
                <c:pt idx="1917">
                  <c:v>100</c:v>
                </c:pt>
                <c:pt idx="1918">
                  <c:v>100</c:v>
                </c:pt>
                <c:pt idx="1919">
                  <c:v>100</c:v>
                </c:pt>
                <c:pt idx="1920">
                  <c:v>100</c:v>
                </c:pt>
                <c:pt idx="1921">
                  <c:v>100</c:v>
                </c:pt>
                <c:pt idx="1922">
                  <c:v>100</c:v>
                </c:pt>
                <c:pt idx="1923">
                  <c:v>100</c:v>
                </c:pt>
                <c:pt idx="1924">
                  <c:v>100</c:v>
                </c:pt>
                <c:pt idx="1925">
                  <c:v>100</c:v>
                </c:pt>
                <c:pt idx="1926">
                  <c:v>100</c:v>
                </c:pt>
                <c:pt idx="1927">
                  <c:v>100</c:v>
                </c:pt>
                <c:pt idx="1928">
                  <c:v>100</c:v>
                </c:pt>
                <c:pt idx="1929">
                  <c:v>100</c:v>
                </c:pt>
                <c:pt idx="1930">
                  <c:v>100</c:v>
                </c:pt>
                <c:pt idx="1931">
                  <c:v>100</c:v>
                </c:pt>
                <c:pt idx="1932">
                  <c:v>100</c:v>
                </c:pt>
                <c:pt idx="1933">
                  <c:v>100</c:v>
                </c:pt>
                <c:pt idx="1934">
                  <c:v>100</c:v>
                </c:pt>
                <c:pt idx="1935">
                  <c:v>100</c:v>
                </c:pt>
                <c:pt idx="1936">
                  <c:v>100</c:v>
                </c:pt>
                <c:pt idx="1937">
                  <c:v>100</c:v>
                </c:pt>
                <c:pt idx="1938">
                  <c:v>100</c:v>
                </c:pt>
                <c:pt idx="1939">
                  <c:v>100</c:v>
                </c:pt>
                <c:pt idx="1940">
                  <c:v>100</c:v>
                </c:pt>
                <c:pt idx="1941">
                  <c:v>100</c:v>
                </c:pt>
                <c:pt idx="1942">
                  <c:v>100</c:v>
                </c:pt>
                <c:pt idx="1943">
                  <c:v>100</c:v>
                </c:pt>
                <c:pt idx="1944">
                  <c:v>100</c:v>
                </c:pt>
                <c:pt idx="1945">
                  <c:v>100</c:v>
                </c:pt>
                <c:pt idx="1946">
                  <c:v>100</c:v>
                </c:pt>
                <c:pt idx="1947">
                  <c:v>100</c:v>
                </c:pt>
                <c:pt idx="1948">
                  <c:v>100</c:v>
                </c:pt>
                <c:pt idx="1949">
                  <c:v>100</c:v>
                </c:pt>
                <c:pt idx="1950">
                  <c:v>100</c:v>
                </c:pt>
                <c:pt idx="1951">
                  <c:v>100</c:v>
                </c:pt>
                <c:pt idx="1952">
                  <c:v>100</c:v>
                </c:pt>
                <c:pt idx="1953">
                  <c:v>100</c:v>
                </c:pt>
                <c:pt idx="1954">
                  <c:v>100</c:v>
                </c:pt>
                <c:pt idx="1955">
                  <c:v>100</c:v>
                </c:pt>
                <c:pt idx="1956">
                  <c:v>100</c:v>
                </c:pt>
                <c:pt idx="1957">
                  <c:v>100</c:v>
                </c:pt>
                <c:pt idx="1958">
                  <c:v>100</c:v>
                </c:pt>
                <c:pt idx="1959">
                  <c:v>100</c:v>
                </c:pt>
                <c:pt idx="1960">
                  <c:v>100</c:v>
                </c:pt>
                <c:pt idx="1961">
                  <c:v>100</c:v>
                </c:pt>
                <c:pt idx="1962">
                  <c:v>100</c:v>
                </c:pt>
                <c:pt idx="1963">
                  <c:v>100</c:v>
                </c:pt>
                <c:pt idx="1964">
                  <c:v>100</c:v>
                </c:pt>
                <c:pt idx="1965">
                  <c:v>100</c:v>
                </c:pt>
                <c:pt idx="1966">
                  <c:v>100</c:v>
                </c:pt>
                <c:pt idx="1967">
                  <c:v>100</c:v>
                </c:pt>
                <c:pt idx="1968">
                  <c:v>100</c:v>
                </c:pt>
                <c:pt idx="1969">
                  <c:v>100</c:v>
                </c:pt>
                <c:pt idx="1970">
                  <c:v>100</c:v>
                </c:pt>
                <c:pt idx="1971">
                  <c:v>100</c:v>
                </c:pt>
                <c:pt idx="1972">
                  <c:v>100</c:v>
                </c:pt>
                <c:pt idx="1973">
                  <c:v>100</c:v>
                </c:pt>
                <c:pt idx="1974">
                  <c:v>100</c:v>
                </c:pt>
                <c:pt idx="1975">
                  <c:v>100</c:v>
                </c:pt>
                <c:pt idx="1976">
                  <c:v>100</c:v>
                </c:pt>
                <c:pt idx="1977">
                  <c:v>100</c:v>
                </c:pt>
                <c:pt idx="1978">
                  <c:v>100</c:v>
                </c:pt>
                <c:pt idx="1979">
                  <c:v>100</c:v>
                </c:pt>
                <c:pt idx="1980">
                  <c:v>100</c:v>
                </c:pt>
                <c:pt idx="1981">
                  <c:v>100</c:v>
                </c:pt>
                <c:pt idx="1982">
                  <c:v>100</c:v>
                </c:pt>
                <c:pt idx="1983">
                  <c:v>100</c:v>
                </c:pt>
                <c:pt idx="1984">
                  <c:v>100</c:v>
                </c:pt>
                <c:pt idx="1985">
                  <c:v>100</c:v>
                </c:pt>
                <c:pt idx="1986">
                  <c:v>100</c:v>
                </c:pt>
                <c:pt idx="1987">
                  <c:v>100</c:v>
                </c:pt>
                <c:pt idx="1988">
                  <c:v>100</c:v>
                </c:pt>
                <c:pt idx="1989">
                  <c:v>100</c:v>
                </c:pt>
                <c:pt idx="1990">
                  <c:v>100</c:v>
                </c:pt>
                <c:pt idx="1991">
                  <c:v>100</c:v>
                </c:pt>
                <c:pt idx="1992">
                  <c:v>100</c:v>
                </c:pt>
                <c:pt idx="1993">
                  <c:v>100</c:v>
                </c:pt>
                <c:pt idx="1994">
                  <c:v>100</c:v>
                </c:pt>
                <c:pt idx="1995">
                  <c:v>100</c:v>
                </c:pt>
                <c:pt idx="1996">
                  <c:v>100</c:v>
                </c:pt>
                <c:pt idx="1997">
                  <c:v>100</c:v>
                </c:pt>
                <c:pt idx="1998">
                  <c:v>100</c:v>
                </c:pt>
                <c:pt idx="1999">
                  <c:v>100</c:v>
                </c:pt>
                <c:pt idx="2000">
                  <c:v>100</c:v>
                </c:pt>
                <c:pt idx="2001">
                  <c:v>100</c:v>
                </c:pt>
                <c:pt idx="2002">
                  <c:v>100</c:v>
                </c:pt>
                <c:pt idx="2003">
                  <c:v>100</c:v>
                </c:pt>
                <c:pt idx="2004">
                  <c:v>100</c:v>
                </c:pt>
                <c:pt idx="2005">
                  <c:v>100</c:v>
                </c:pt>
                <c:pt idx="2006">
                  <c:v>100</c:v>
                </c:pt>
                <c:pt idx="2007">
                  <c:v>100</c:v>
                </c:pt>
                <c:pt idx="2008">
                  <c:v>100</c:v>
                </c:pt>
                <c:pt idx="2009">
                  <c:v>100</c:v>
                </c:pt>
                <c:pt idx="2010">
                  <c:v>100</c:v>
                </c:pt>
                <c:pt idx="2011">
                  <c:v>100</c:v>
                </c:pt>
                <c:pt idx="2012">
                  <c:v>100</c:v>
                </c:pt>
                <c:pt idx="2013">
                  <c:v>100</c:v>
                </c:pt>
                <c:pt idx="2014">
                  <c:v>100</c:v>
                </c:pt>
                <c:pt idx="2015">
                  <c:v>100</c:v>
                </c:pt>
                <c:pt idx="2016">
                  <c:v>100</c:v>
                </c:pt>
                <c:pt idx="2017">
                  <c:v>100</c:v>
                </c:pt>
                <c:pt idx="2018">
                  <c:v>100</c:v>
                </c:pt>
                <c:pt idx="2019">
                  <c:v>100</c:v>
                </c:pt>
                <c:pt idx="2020">
                  <c:v>100</c:v>
                </c:pt>
                <c:pt idx="2021">
                  <c:v>100</c:v>
                </c:pt>
                <c:pt idx="2022">
                  <c:v>100</c:v>
                </c:pt>
                <c:pt idx="2023">
                  <c:v>100</c:v>
                </c:pt>
                <c:pt idx="2024">
                  <c:v>100</c:v>
                </c:pt>
                <c:pt idx="2025">
                  <c:v>100</c:v>
                </c:pt>
                <c:pt idx="2026">
                  <c:v>100</c:v>
                </c:pt>
                <c:pt idx="2027">
                  <c:v>100</c:v>
                </c:pt>
                <c:pt idx="2028">
                  <c:v>100</c:v>
                </c:pt>
                <c:pt idx="2029">
                  <c:v>100</c:v>
                </c:pt>
                <c:pt idx="2030">
                  <c:v>100</c:v>
                </c:pt>
                <c:pt idx="2031">
                  <c:v>100</c:v>
                </c:pt>
                <c:pt idx="2032">
                  <c:v>100</c:v>
                </c:pt>
                <c:pt idx="2033">
                  <c:v>100</c:v>
                </c:pt>
                <c:pt idx="2034">
                  <c:v>100</c:v>
                </c:pt>
                <c:pt idx="2035">
                  <c:v>100</c:v>
                </c:pt>
                <c:pt idx="2036">
                  <c:v>100</c:v>
                </c:pt>
                <c:pt idx="2037">
                  <c:v>100</c:v>
                </c:pt>
                <c:pt idx="2038">
                  <c:v>100</c:v>
                </c:pt>
                <c:pt idx="2039">
                  <c:v>100</c:v>
                </c:pt>
                <c:pt idx="2040">
                  <c:v>100</c:v>
                </c:pt>
                <c:pt idx="2041">
                  <c:v>100</c:v>
                </c:pt>
                <c:pt idx="2042">
                  <c:v>100</c:v>
                </c:pt>
                <c:pt idx="2043">
                  <c:v>100</c:v>
                </c:pt>
                <c:pt idx="2044">
                  <c:v>100</c:v>
                </c:pt>
                <c:pt idx="2045">
                  <c:v>100</c:v>
                </c:pt>
                <c:pt idx="2046">
                  <c:v>100</c:v>
                </c:pt>
                <c:pt idx="2047">
                  <c:v>100</c:v>
                </c:pt>
                <c:pt idx="2048">
                  <c:v>100</c:v>
                </c:pt>
                <c:pt idx="2049">
                  <c:v>100</c:v>
                </c:pt>
                <c:pt idx="2050">
                  <c:v>100</c:v>
                </c:pt>
                <c:pt idx="2051">
                  <c:v>100</c:v>
                </c:pt>
                <c:pt idx="2052">
                  <c:v>100</c:v>
                </c:pt>
                <c:pt idx="2053">
                  <c:v>100</c:v>
                </c:pt>
                <c:pt idx="2054">
                  <c:v>100</c:v>
                </c:pt>
                <c:pt idx="2055">
                  <c:v>100</c:v>
                </c:pt>
                <c:pt idx="2056">
                  <c:v>100</c:v>
                </c:pt>
                <c:pt idx="2057">
                  <c:v>100</c:v>
                </c:pt>
                <c:pt idx="2058">
                  <c:v>100</c:v>
                </c:pt>
                <c:pt idx="2059">
                  <c:v>100</c:v>
                </c:pt>
                <c:pt idx="2060">
                  <c:v>100</c:v>
                </c:pt>
                <c:pt idx="2061">
                  <c:v>100</c:v>
                </c:pt>
                <c:pt idx="2062">
                  <c:v>100</c:v>
                </c:pt>
                <c:pt idx="2063">
                  <c:v>100</c:v>
                </c:pt>
                <c:pt idx="2064">
                  <c:v>100</c:v>
                </c:pt>
                <c:pt idx="2065">
                  <c:v>100</c:v>
                </c:pt>
                <c:pt idx="2066">
                  <c:v>100</c:v>
                </c:pt>
                <c:pt idx="2067">
                  <c:v>100</c:v>
                </c:pt>
                <c:pt idx="2068">
                  <c:v>100</c:v>
                </c:pt>
                <c:pt idx="2069">
                  <c:v>100</c:v>
                </c:pt>
                <c:pt idx="2070">
                  <c:v>100</c:v>
                </c:pt>
                <c:pt idx="2071">
                  <c:v>100</c:v>
                </c:pt>
                <c:pt idx="2072">
                  <c:v>100</c:v>
                </c:pt>
                <c:pt idx="2073">
                  <c:v>100</c:v>
                </c:pt>
                <c:pt idx="2074">
                  <c:v>100</c:v>
                </c:pt>
                <c:pt idx="2075">
                  <c:v>100</c:v>
                </c:pt>
                <c:pt idx="2076">
                  <c:v>100</c:v>
                </c:pt>
                <c:pt idx="2077">
                  <c:v>100</c:v>
                </c:pt>
                <c:pt idx="2078">
                  <c:v>100</c:v>
                </c:pt>
                <c:pt idx="2079">
                  <c:v>100</c:v>
                </c:pt>
                <c:pt idx="2080">
                  <c:v>100</c:v>
                </c:pt>
                <c:pt idx="2081">
                  <c:v>100</c:v>
                </c:pt>
                <c:pt idx="2082">
                  <c:v>100</c:v>
                </c:pt>
                <c:pt idx="2083">
                  <c:v>100</c:v>
                </c:pt>
                <c:pt idx="2084">
                  <c:v>100</c:v>
                </c:pt>
                <c:pt idx="2085">
                  <c:v>100</c:v>
                </c:pt>
                <c:pt idx="2086">
                  <c:v>100</c:v>
                </c:pt>
                <c:pt idx="2087">
                  <c:v>100</c:v>
                </c:pt>
                <c:pt idx="2088">
                  <c:v>100</c:v>
                </c:pt>
                <c:pt idx="2089">
                  <c:v>100</c:v>
                </c:pt>
                <c:pt idx="2090">
                  <c:v>100</c:v>
                </c:pt>
                <c:pt idx="2091">
                  <c:v>100</c:v>
                </c:pt>
                <c:pt idx="2092">
                  <c:v>100</c:v>
                </c:pt>
                <c:pt idx="2093">
                  <c:v>100</c:v>
                </c:pt>
                <c:pt idx="2094">
                  <c:v>100</c:v>
                </c:pt>
                <c:pt idx="2095">
                  <c:v>100</c:v>
                </c:pt>
                <c:pt idx="2096">
                  <c:v>100</c:v>
                </c:pt>
                <c:pt idx="2097">
                  <c:v>100</c:v>
                </c:pt>
                <c:pt idx="2098">
                  <c:v>100</c:v>
                </c:pt>
                <c:pt idx="2099">
                  <c:v>100</c:v>
                </c:pt>
                <c:pt idx="2100">
                  <c:v>100</c:v>
                </c:pt>
                <c:pt idx="2101">
                  <c:v>100</c:v>
                </c:pt>
                <c:pt idx="2102">
                  <c:v>100</c:v>
                </c:pt>
                <c:pt idx="2103">
                  <c:v>100</c:v>
                </c:pt>
                <c:pt idx="2104">
                  <c:v>100</c:v>
                </c:pt>
                <c:pt idx="2105">
                  <c:v>100</c:v>
                </c:pt>
                <c:pt idx="2106">
                  <c:v>100</c:v>
                </c:pt>
                <c:pt idx="2107">
                  <c:v>100</c:v>
                </c:pt>
                <c:pt idx="2108">
                  <c:v>100</c:v>
                </c:pt>
                <c:pt idx="2109">
                  <c:v>100</c:v>
                </c:pt>
                <c:pt idx="2110">
                  <c:v>100</c:v>
                </c:pt>
                <c:pt idx="2111">
                  <c:v>100</c:v>
                </c:pt>
                <c:pt idx="2112">
                  <c:v>100</c:v>
                </c:pt>
                <c:pt idx="2113">
                  <c:v>100</c:v>
                </c:pt>
                <c:pt idx="2114">
                  <c:v>100</c:v>
                </c:pt>
                <c:pt idx="2115">
                  <c:v>100</c:v>
                </c:pt>
                <c:pt idx="2116">
                  <c:v>100</c:v>
                </c:pt>
                <c:pt idx="2117">
                  <c:v>100</c:v>
                </c:pt>
                <c:pt idx="2118">
                  <c:v>100</c:v>
                </c:pt>
                <c:pt idx="2119">
                  <c:v>100</c:v>
                </c:pt>
                <c:pt idx="2120">
                  <c:v>100</c:v>
                </c:pt>
                <c:pt idx="2121">
                  <c:v>100</c:v>
                </c:pt>
                <c:pt idx="2122">
                  <c:v>100</c:v>
                </c:pt>
                <c:pt idx="2123">
                  <c:v>100</c:v>
                </c:pt>
                <c:pt idx="2124">
                  <c:v>100</c:v>
                </c:pt>
                <c:pt idx="2125">
                  <c:v>100</c:v>
                </c:pt>
                <c:pt idx="2126">
                  <c:v>100</c:v>
                </c:pt>
                <c:pt idx="2127">
                  <c:v>100</c:v>
                </c:pt>
                <c:pt idx="2128">
                  <c:v>100</c:v>
                </c:pt>
                <c:pt idx="2129">
                  <c:v>100</c:v>
                </c:pt>
                <c:pt idx="2130">
                  <c:v>100</c:v>
                </c:pt>
                <c:pt idx="2131">
                  <c:v>100</c:v>
                </c:pt>
                <c:pt idx="2132">
                  <c:v>100</c:v>
                </c:pt>
                <c:pt idx="2133">
                  <c:v>100</c:v>
                </c:pt>
                <c:pt idx="2134">
                  <c:v>100</c:v>
                </c:pt>
                <c:pt idx="2135">
                  <c:v>100</c:v>
                </c:pt>
                <c:pt idx="2136">
                  <c:v>100</c:v>
                </c:pt>
                <c:pt idx="2137">
                  <c:v>100</c:v>
                </c:pt>
                <c:pt idx="2138">
                  <c:v>100</c:v>
                </c:pt>
                <c:pt idx="2139">
                  <c:v>100</c:v>
                </c:pt>
                <c:pt idx="2140">
                  <c:v>100</c:v>
                </c:pt>
                <c:pt idx="2141">
                  <c:v>100</c:v>
                </c:pt>
                <c:pt idx="2142">
                  <c:v>100</c:v>
                </c:pt>
                <c:pt idx="2143">
                  <c:v>100</c:v>
                </c:pt>
                <c:pt idx="2144">
                  <c:v>100</c:v>
                </c:pt>
                <c:pt idx="2145">
                  <c:v>100</c:v>
                </c:pt>
                <c:pt idx="2146">
                  <c:v>100</c:v>
                </c:pt>
                <c:pt idx="2147">
                  <c:v>100</c:v>
                </c:pt>
                <c:pt idx="2148">
                  <c:v>100</c:v>
                </c:pt>
                <c:pt idx="2149">
                  <c:v>100</c:v>
                </c:pt>
                <c:pt idx="2150">
                  <c:v>100</c:v>
                </c:pt>
                <c:pt idx="2151">
                  <c:v>100</c:v>
                </c:pt>
                <c:pt idx="2152">
                  <c:v>100</c:v>
                </c:pt>
                <c:pt idx="2153">
                  <c:v>100</c:v>
                </c:pt>
                <c:pt idx="2154">
                  <c:v>100</c:v>
                </c:pt>
                <c:pt idx="2155">
                  <c:v>100</c:v>
                </c:pt>
                <c:pt idx="2156">
                  <c:v>100</c:v>
                </c:pt>
                <c:pt idx="2157">
                  <c:v>100</c:v>
                </c:pt>
                <c:pt idx="2158">
                  <c:v>100</c:v>
                </c:pt>
                <c:pt idx="2159">
                  <c:v>100</c:v>
                </c:pt>
                <c:pt idx="2160">
                  <c:v>100</c:v>
                </c:pt>
                <c:pt idx="2161">
                  <c:v>100</c:v>
                </c:pt>
                <c:pt idx="2162">
                  <c:v>100</c:v>
                </c:pt>
                <c:pt idx="2163">
                  <c:v>100</c:v>
                </c:pt>
                <c:pt idx="2164">
                  <c:v>100</c:v>
                </c:pt>
                <c:pt idx="2165">
                  <c:v>100</c:v>
                </c:pt>
                <c:pt idx="2166">
                  <c:v>100</c:v>
                </c:pt>
                <c:pt idx="2167">
                  <c:v>100</c:v>
                </c:pt>
                <c:pt idx="2168">
                  <c:v>100</c:v>
                </c:pt>
                <c:pt idx="2169">
                  <c:v>100</c:v>
                </c:pt>
                <c:pt idx="2170">
                  <c:v>100</c:v>
                </c:pt>
                <c:pt idx="2171">
                  <c:v>100</c:v>
                </c:pt>
                <c:pt idx="2172">
                  <c:v>100</c:v>
                </c:pt>
                <c:pt idx="2173">
                  <c:v>100</c:v>
                </c:pt>
                <c:pt idx="2174">
                  <c:v>100</c:v>
                </c:pt>
                <c:pt idx="2175">
                  <c:v>100</c:v>
                </c:pt>
                <c:pt idx="2176">
                  <c:v>100</c:v>
                </c:pt>
                <c:pt idx="2177">
                  <c:v>100</c:v>
                </c:pt>
                <c:pt idx="2178">
                  <c:v>100</c:v>
                </c:pt>
                <c:pt idx="2179">
                  <c:v>100</c:v>
                </c:pt>
                <c:pt idx="2180">
                  <c:v>100</c:v>
                </c:pt>
                <c:pt idx="2181">
                  <c:v>100</c:v>
                </c:pt>
                <c:pt idx="2182">
                  <c:v>100</c:v>
                </c:pt>
                <c:pt idx="2183">
                  <c:v>100</c:v>
                </c:pt>
                <c:pt idx="2184">
                  <c:v>100</c:v>
                </c:pt>
                <c:pt idx="2185">
                  <c:v>100</c:v>
                </c:pt>
                <c:pt idx="2186">
                  <c:v>100</c:v>
                </c:pt>
                <c:pt idx="2187">
                  <c:v>100</c:v>
                </c:pt>
                <c:pt idx="2188">
                  <c:v>100</c:v>
                </c:pt>
                <c:pt idx="2189">
                  <c:v>100</c:v>
                </c:pt>
                <c:pt idx="2190">
                  <c:v>100</c:v>
                </c:pt>
                <c:pt idx="2191">
                  <c:v>100</c:v>
                </c:pt>
                <c:pt idx="2192">
                  <c:v>100</c:v>
                </c:pt>
                <c:pt idx="2193">
                  <c:v>100</c:v>
                </c:pt>
                <c:pt idx="2194">
                  <c:v>100</c:v>
                </c:pt>
                <c:pt idx="2195">
                  <c:v>100</c:v>
                </c:pt>
                <c:pt idx="2196">
                  <c:v>100</c:v>
                </c:pt>
                <c:pt idx="2197">
                  <c:v>100</c:v>
                </c:pt>
                <c:pt idx="2198">
                  <c:v>100</c:v>
                </c:pt>
                <c:pt idx="2199">
                  <c:v>100</c:v>
                </c:pt>
                <c:pt idx="2200">
                  <c:v>100</c:v>
                </c:pt>
                <c:pt idx="2201">
                  <c:v>100</c:v>
                </c:pt>
                <c:pt idx="2202">
                  <c:v>100</c:v>
                </c:pt>
                <c:pt idx="2203">
                  <c:v>100</c:v>
                </c:pt>
                <c:pt idx="2204">
                  <c:v>100</c:v>
                </c:pt>
                <c:pt idx="2205">
                  <c:v>100</c:v>
                </c:pt>
                <c:pt idx="2206">
                  <c:v>100</c:v>
                </c:pt>
                <c:pt idx="2207">
                  <c:v>100</c:v>
                </c:pt>
                <c:pt idx="2208">
                  <c:v>100</c:v>
                </c:pt>
                <c:pt idx="2209">
                  <c:v>100</c:v>
                </c:pt>
                <c:pt idx="2210">
                  <c:v>100</c:v>
                </c:pt>
                <c:pt idx="2211">
                  <c:v>100</c:v>
                </c:pt>
                <c:pt idx="2212">
                  <c:v>100</c:v>
                </c:pt>
                <c:pt idx="2213">
                  <c:v>100</c:v>
                </c:pt>
                <c:pt idx="2214">
                  <c:v>100</c:v>
                </c:pt>
                <c:pt idx="2215">
                  <c:v>100</c:v>
                </c:pt>
                <c:pt idx="2216">
                  <c:v>100</c:v>
                </c:pt>
                <c:pt idx="2217">
                  <c:v>100</c:v>
                </c:pt>
                <c:pt idx="2218">
                  <c:v>100</c:v>
                </c:pt>
                <c:pt idx="2219">
                  <c:v>100</c:v>
                </c:pt>
                <c:pt idx="2220">
                  <c:v>100</c:v>
                </c:pt>
                <c:pt idx="2221">
                  <c:v>100</c:v>
                </c:pt>
                <c:pt idx="2222">
                  <c:v>100</c:v>
                </c:pt>
                <c:pt idx="2223">
                  <c:v>100</c:v>
                </c:pt>
                <c:pt idx="2224">
                  <c:v>100</c:v>
                </c:pt>
                <c:pt idx="2225">
                  <c:v>100</c:v>
                </c:pt>
                <c:pt idx="2226">
                  <c:v>100</c:v>
                </c:pt>
                <c:pt idx="2227">
                  <c:v>100</c:v>
                </c:pt>
                <c:pt idx="2228">
                  <c:v>100</c:v>
                </c:pt>
                <c:pt idx="2229">
                  <c:v>100</c:v>
                </c:pt>
                <c:pt idx="2230">
                  <c:v>100</c:v>
                </c:pt>
                <c:pt idx="2231">
                  <c:v>100</c:v>
                </c:pt>
                <c:pt idx="2232">
                  <c:v>100</c:v>
                </c:pt>
                <c:pt idx="2233">
                  <c:v>100</c:v>
                </c:pt>
                <c:pt idx="2234">
                  <c:v>100</c:v>
                </c:pt>
                <c:pt idx="2235">
                  <c:v>100</c:v>
                </c:pt>
                <c:pt idx="2236">
                  <c:v>100</c:v>
                </c:pt>
                <c:pt idx="2237">
                  <c:v>100</c:v>
                </c:pt>
                <c:pt idx="2238">
                  <c:v>100</c:v>
                </c:pt>
                <c:pt idx="2239">
                  <c:v>100</c:v>
                </c:pt>
                <c:pt idx="2240">
                  <c:v>100</c:v>
                </c:pt>
                <c:pt idx="2241">
                  <c:v>100</c:v>
                </c:pt>
                <c:pt idx="2242">
                  <c:v>100</c:v>
                </c:pt>
                <c:pt idx="2243">
                  <c:v>100</c:v>
                </c:pt>
                <c:pt idx="2244">
                  <c:v>100</c:v>
                </c:pt>
                <c:pt idx="2245">
                  <c:v>100</c:v>
                </c:pt>
                <c:pt idx="2246">
                  <c:v>100</c:v>
                </c:pt>
                <c:pt idx="2247">
                  <c:v>100</c:v>
                </c:pt>
                <c:pt idx="2248">
                  <c:v>100</c:v>
                </c:pt>
                <c:pt idx="2249">
                  <c:v>100</c:v>
                </c:pt>
                <c:pt idx="2250">
                  <c:v>100</c:v>
                </c:pt>
                <c:pt idx="2251">
                  <c:v>100</c:v>
                </c:pt>
                <c:pt idx="2252">
                  <c:v>100</c:v>
                </c:pt>
                <c:pt idx="2253">
                  <c:v>100</c:v>
                </c:pt>
                <c:pt idx="2254">
                  <c:v>100</c:v>
                </c:pt>
                <c:pt idx="2255">
                  <c:v>100</c:v>
                </c:pt>
                <c:pt idx="2256">
                  <c:v>100</c:v>
                </c:pt>
                <c:pt idx="2257">
                  <c:v>100</c:v>
                </c:pt>
                <c:pt idx="2258">
                  <c:v>100</c:v>
                </c:pt>
                <c:pt idx="2259">
                  <c:v>100</c:v>
                </c:pt>
                <c:pt idx="2260">
                  <c:v>100</c:v>
                </c:pt>
                <c:pt idx="2261">
                  <c:v>100</c:v>
                </c:pt>
                <c:pt idx="2262">
                  <c:v>100</c:v>
                </c:pt>
                <c:pt idx="2263">
                  <c:v>100</c:v>
                </c:pt>
                <c:pt idx="2264">
                  <c:v>100</c:v>
                </c:pt>
                <c:pt idx="2265">
                  <c:v>100</c:v>
                </c:pt>
                <c:pt idx="2266">
                  <c:v>100</c:v>
                </c:pt>
                <c:pt idx="2267">
                  <c:v>100</c:v>
                </c:pt>
                <c:pt idx="2268">
                  <c:v>100</c:v>
                </c:pt>
                <c:pt idx="2269">
                  <c:v>100</c:v>
                </c:pt>
                <c:pt idx="2270">
                  <c:v>100</c:v>
                </c:pt>
                <c:pt idx="2271">
                  <c:v>100</c:v>
                </c:pt>
                <c:pt idx="2272">
                  <c:v>100</c:v>
                </c:pt>
                <c:pt idx="2273">
                  <c:v>100</c:v>
                </c:pt>
                <c:pt idx="2274">
                  <c:v>100</c:v>
                </c:pt>
                <c:pt idx="2275">
                  <c:v>100</c:v>
                </c:pt>
                <c:pt idx="2276">
                  <c:v>100</c:v>
                </c:pt>
                <c:pt idx="2277">
                  <c:v>100</c:v>
                </c:pt>
                <c:pt idx="2278">
                  <c:v>100</c:v>
                </c:pt>
                <c:pt idx="2279">
                  <c:v>100</c:v>
                </c:pt>
                <c:pt idx="2280">
                  <c:v>100</c:v>
                </c:pt>
                <c:pt idx="2281">
                  <c:v>100</c:v>
                </c:pt>
                <c:pt idx="2282">
                  <c:v>100</c:v>
                </c:pt>
                <c:pt idx="2283">
                  <c:v>100</c:v>
                </c:pt>
                <c:pt idx="2284">
                  <c:v>100</c:v>
                </c:pt>
                <c:pt idx="2285">
                  <c:v>100</c:v>
                </c:pt>
                <c:pt idx="2286">
                  <c:v>100</c:v>
                </c:pt>
                <c:pt idx="2287">
                  <c:v>100</c:v>
                </c:pt>
                <c:pt idx="2288">
                  <c:v>100</c:v>
                </c:pt>
                <c:pt idx="2289">
                  <c:v>100</c:v>
                </c:pt>
                <c:pt idx="2290">
                  <c:v>100</c:v>
                </c:pt>
                <c:pt idx="2291">
                  <c:v>100</c:v>
                </c:pt>
                <c:pt idx="2292">
                  <c:v>100</c:v>
                </c:pt>
                <c:pt idx="2293">
                  <c:v>100</c:v>
                </c:pt>
                <c:pt idx="2294">
                  <c:v>100</c:v>
                </c:pt>
                <c:pt idx="2295">
                  <c:v>100</c:v>
                </c:pt>
                <c:pt idx="2296">
                  <c:v>100</c:v>
                </c:pt>
                <c:pt idx="2297">
                  <c:v>100</c:v>
                </c:pt>
                <c:pt idx="2298">
                  <c:v>100</c:v>
                </c:pt>
                <c:pt idx="2299">
                  <c:v>100</c:v>
                </c:pt>
                <c:pt idx="2300">
                  <c:v>100</c:v>
                </c:pt>
                <c:pt idx="2301">
                  <c:v>100</c:v>
                </c:pt>
                <c:pt idx="2302">
                  <c:v>100</c:v>
                </c:pt>
                <c:pt idx="2303">
                  <c:v>100</c:v>
                </c:pt>
                <c:pt idx="2304">
                  <c:v>100</c:v>
                </c:pt>
                <c:pt idx="2305">
                  <c:v>100</c:v>
                </c:pt>
                <c:pt idx="2306">
                  <c:v>100</c:v>
                </c:pt>
                <c:pt idx="2307">
                  <c:v>100</c:v>
                </c:pt>
                <c:pt idx="2308">
                  <c:v>100</c:v>
                </c:pt>
                <c:pt idx="2309">
                  <c:v>100</c:v>
                </c:pt>
                <c:pt idx="2310">
                  <c:v>100</c:v>
                </c:pt>
                <c:pt idx="2311">
                  <c:v>100</c:v>
                </c:pt>
                <c:pt idx="2312">
                  <c:v>100</c:v>
                </c:pt>
                <c:pt idx="2313">
                  <c:v>100</c:v>
                </c:pt>
                <c:pt idx="2314">
                  <c:v>100</c:v>
                </c:pt>
                <c:pt idx="2315">
                  <c:v>100</c:v>
                </c:pt>
                <c:pt idx="2316">
                  <c:v>100</c:v>
                </c:pt>
                <c:pt idx="2317">
                  <c:v>100</c:v>
                </c:pt>
                <c:pt idx="2318">
                  <c:v>100</c:v>
                </c:pt>
                <c:pt idx="2319">
                  <c:v>100</c:v>
                </c:pt>
                <c:pt idx="2320">
                  <c:v>100</c:v>
                </c:pt>
                <c:pt idx="2321">
                  <c:v>100</c:v>
                </c:pt>
                <c:pt idx="2322">
                  <c:v>100</c:v>
                </c:pt>
                <c:pt idx="2323">
                  <c:v>100</c:v>
                </c:pt>
                <c:pt idx="2324">
                  <c:v>100</c:v>
                </c:pt>
                <c:pt idx="2325">
                  <c:v>100</c:v>
                </c:pt>
                <c:pt idx="2326">
                  <c:v>100</c:v>
                </c:pt>
                <c:pt idx="2327">
                  <c:v>100</c:v>
                </c:pt>
                <c:pt idx="2328">
                  <c:v>100</c:v>
                </c:pt>
                <c:pt idx="2329">
                  <c:v>100</c:v>
                </c:pt>
                <c:pt idx="2330">
                  <c:v>100</c:v>
                </c:pt>
                <c:pt idx="2331">
                  <c:v>100</c:v>
                </c:pt>
                <c:pt idx="2332">
                  <c:v>100</c:v>
                </c:pt>
                <c:pt idx="2333">
                  <c:v>100</c:v>
                </c:pt>
                <c:pt idx="2334">
                  <c:v>100</c:v>
                </c:pt>
                <c:pt idx="2335">
                  <c:v>100</c:v>
                </c:pt>
                <c:pt idx="2336">
                  <c:v>100</c:v>
                </c:pt>
                <c:pt idx="2337">
                  <c:v>100</c:v>
                </c:pt>
                <c:pt idx="2338">
                  <c:v>100</c:v>
                </c:pt>
                <c:pt idx="2339">
                  <c:v>100</c:v>
                </c:pt>
                <c:pt idx="2340">
                  <c:v>100</c:v>
                </c:pt>
                <c:pt idx="2341">
                  <c:v>100</c:v>
                </c:pt>
                <c:pt idx="2342">
                  <c:v>100</c:v>
                </c:pt>
                <c:pt idx="2343">
                  <c:v>100</c:v>
                </c:pt>
                <c:pt idx="2344">
                  <c:v>100</c:v>
                </c:pt>
                <c:pt idx="2345">
                  <c:v>100</c:v>
                </c:pt>
                <c:pt idx="2346">
                  <c:v>100</c:v>
                </c:pt>
                <c:pt idx="2347">
                  <c:v>100</c:v>
                </c:pt>
                <c:pt idx="2348">
                  <c:v>100</c:v>
                </c:pt>
                <c:pt idx="2349">
                  <c:v>100</c:v>
                </c:pt>
                <c:pt idx="2350">
                  <c:v>100</c:v>
                </c:pt>
                <c:pt idx="2351">
                  <c:v>100</c:v>
                </c:pt>
                <c:pt idx="2352">
                  <c:v>100</c:v>
                </c:pt>
                <c:pt idx="2353">
                  <c:v>100</c:v>
                </c:pt>
                <c:pt idx="2354">
                  <c:v>100</c:v>
                </c:pt>
                <c:pt idx="2355">
                  <c:v>100</c:v>
                </c:pt>
                <c:pt idx="2356">
                  <c:v>100</c:v>
                </c:pt>
                <c:pt idx="2357">
                  <c:v>100</c:v>
                </c:pt>
                <c:pt idx="2358">
                  <c:v>100</c:v>
                </c:pt>
                <c:pt idx="2359">
                  <c:v>100</c:v>
                </c:pt>
                <c:pt idx="2360">
                  <c:v>100</c:v>
                </c:pt>
                <c:pt idx="2361">
                  <c:v>100</c:v>
                </c:pt>
                <c:pt idx="2362">
                  <c:v>100</c:v>
                </c:pt>
                <c:pt idx="2363">
                  <c:v>100</c:v>
                </c:pt>
                <c:pt idx="2364">
                  <c:v>100</c:v>
                </c:pt>
                <c:pt idx="2365">
                  <c:v>100</c:v>
                </c:pt>
                <c:pt idx="2366">
                  <c:v>100</c:v>
                </c:pt>
                <c:pt idx="2367">
                  <c:v>100</c:v>
                </c:pt>
                <c:pt idx="2368">
                  <c:v>100</c:v>
                </c:pt>
                <c:pt idx="2369">
                  <c:v>100</c:v>
                </c:pt>
                <c:pt idx="2370">
                  <c:v>100</c:v>
                </c:pt>
                <c:pt idx="2371">
                  <c:v>100</c:v>
                </c:pt>
                <c:pt idx="2372">
                  <c:v>100</c:v>
                </c:pt>
                <c:pt idx="2373">
                  <c:v>100</c:v>
                </c:pt>
                <c:pt idx="2374">
                  <c:v>100</c:v>
                </c:pt>
                <c:pt idx="2375">
                  <c:v>100</c:v>
                </c:pt>
                <c:pt idx="2376">
                  <c:v>100</c:v>
                </c:pt>
                <c:pt idx="2377">
                  <c:v>100</c:v>
                </c:pt>
                <c:pt idx="2378">
                  <c:v>100</c:v>
                </c:pt>
                <c:pt idx="2379">
                  <c:v>100</c:v>
                </c:pt>
                <c:pt idx="2380">
                  <c:v>100</c:v>
                </c:pt>
                <c:pt idx="2381">
                  <c:v>100</c:v>
                </c:pt>
                <c:pt idx="2382">
                  <c:v>100</c:v>
                </c:pt>
                <c:pt idx="2383">
                  <c:v>100</c:v>
                </c:pt>
                <c:pt idx="2384">
                  <c:v>100</c:v>
                </c:pt>
                <c:pt idx="2385">
                  <c:v>100</c:v>
                </c:pt>
                <c:pt idx="2386">
                  <c:v>100</c:v>
                </c:pt>
                <c:pt idx="2387">
                  <c:v>100</c:v>
                </c:pt>
                <c:pt idx="2388">
                  <c:v>100</c:v>
                </c:pt>
                <c:pt idx="2389">
                  <c:v>100</c:v>
                </c:pt>
                <c:pt idx="2390">
                  <c:v>100</c:v>
                </c:pt>
                <c:pt idx="2391">
                  <c:v>100</c:v>
                </c:pt>
                <c:pt idx="2392">
                  <c:v>100</c:v>
                </c:pt>
                <c:pt idx="2393">
                  <c:v>100</c:v>
                </c:pt>
                <c:pt idx="2394">
                  <c:v>100</c:v>
                </c:pt>
                <c:pt idx="2395">
                  <c:v>100</c:v>
                </c:pt>
                <c:pt idx="2396">
                  <c:v>100</c:v>
                </c:pt>
                <c:pt idx="2397">
                  <c:v>100</c:v>
                </c:pt>
                <c:pt idx="2398">
                  <c:v>100</c:v>
                </c:pt>
                <c:pt idx="2399">
                  <c:v>100</c:v>
                </c:pt>
                <c:pt idx="2400">
                  <c:v>100</c:v>
                </c:pt>
                <c:pt idx="2401">
                  <c:v>100</c:v>
                </c:pt>
                <c:pt idx="2402">
                  <c:v>100</c:v>
                </c:pt>
                <c:pt idx="2403">
                  <c:v>100</c:v>
                </c:pt>
                <c:pt idx="2404">
                  <c:v>100</c:v>
                </c:pt>
                <c:pt idx="2405">
                  <c:v>100</c:v>
                </c:pt>
                <c:pt idx="2406">
                  <c:v>100</c:v>
                </c:pt>
                <c:pt idx="2407">
                  <c:v>100</c:v>
                </c:pt>
                <c:pt idx="2408">
                  <c:v>100</c:v>
                </c:pt>
                <c:pt idx="2409">
                  <c:v>100</c:v>
                </c:pt>
                <c:pt idx="2410">
                  <c:v>100</c:v>
                </c:pt>
                <c:pt idx="2411">
                  <c:v>100</c:v>
                </c:pt>
                <c:pt idx="2412">
                  <c:v>100</c:v>
                </c:pt>
                <c:pt idx="2413">
                  <c:v>100</c:v>
                </c:pt>
                <c:pt idx="2414">
                  <c:v>100</c:v>
                </c:pt>
                <c:pt idx="2415">
                  <c:v>100</c:v>
                </c:pt>
                <c:pt idx="2416">
                  <c:v>100</c:v>
                </c:pt>
                <c:pt idx="2417">
                  <c:v>100</c:v>
                </c:pt>
                <c:pt idx="2418">
                  <c:v>100</c:v>
                </c:pt>
                <c:pt idx="2419">
                  <c:v>100</c:v>
                </c:pt>
                <c:pt idx="2420">
                  <c:v>100</c:v>
                </c:pt>
                <c:pt idx="2421">
                  <c:v>100</c:v>
                </c:pt>
                <c:pt idx="2422">
                  <c:v>100</c:v>
                </c:pt>
                <c:pt idx="2423">
                  <c:v>100</c:v>
                </c:pt>
                <c:pt idx="2424">
                  <c:v>100</c:v>
                </c:pt>
                <c:pt idx="2425">
                  <c:v>100</c:v>
                </c:pt>
                <c:pt idx="2426">
                  <c:v>100</c:v>
                </c:pt>
                <c:pt idx="2427">
                  <c:v>100</c:v>
                </c:pt>
                <c:pt idx="2428">
                  <c:v>100</c:v>
                </c:pt>
                <c:pt idx="2429">
                  <c:v>100</c:v>
                </c:pt>
                <c:pt idx="2430">
                  <c:v>100</c:v>
                </c:pt>
                <c:pt idx="2431">
                  <c:v>100</c:v>
                </c:pt>
                <c:pt idx="2432">
                  <c:v>100</c:v>
                </c:pt>
                <c:pt idx="2433">
                  <c:v>100</c:v>
                </c:pt>
                <c:pt idx="2434">
                  <c:v>100</c:v>
                </c:pt>
                <c:pt idx="2435">
                  <c:v>100</c:v>
                </c:pt>
                <c:pt idx="2436">
                  <c:v>100</c:v>
                </c:pt>
                <c:pt idx="2437">
                  <c:v>100</c:v>
                </c:pt>
                <c:pt idx="2438">
                  <c:v>100</c:v>
                </c:pt>
                <c:pt idx="2439">
                  <c:v>100</c:v>
                </c:pt>
                <c:pt idx="2440">
                  <c:v>100</c:v>
                </c:pt>
                <c:pt idx="2441">
                  <c:v>100</c:v>
                </c:pt>
                <c:pt idx="2442">
                  <c:v>100</c:v>
                </c:pt>
                <c:pt idx="2443">
                  <c:v>100</c:v>
                </c:pt>
                <c:pt idx="2444">
                  <c:v>100</c:v>
                </c:pt>
                <c:pt idx="2445">
                  <c:v>100</c:v>
                </c:pt>
                <c:pt idx="2446">
                  <c:v>100</c:v>
                </c:pt>
                <c:pt idx="2447">
                  <c:v>100</c:v>
                </c:pt>
                <c:pt idx="2448">
                  <c:v>100</c:v>
                </c:pt>
                <c:pt idx="2449">
                  <c:v>100</c:v>
                </c:pt>
                <c:pt idx="2450">
                  <c:v>100</c:v>
                </c:pt>
                <c:pt idx="2451">
                  <c:v>100</c:v>
                </c:pt>
                <c:pt idx="2452">
                  <c:v>100</c:v>
                </c:pt>
                <c:pt idx="2453">
                  <c:v>100</c:v>
                </c:pt>
                <c:pt idx="2454">
                  <c:v>100</c:v>
                </c:pt>
                <c:pt idx="2455">
                  <c:v>100</c:v>
                </c:pt>
                <c:pt idx="2456">
                  <c:v>100</c:v>
                </c:pt>
                <c:pt idx="2457">
                  <c:v>100</c:v>
                </c:pt>
                <c:pt idx="2458">
                  <c:v>100</c:v>
                </c:pt>
                <c:pt idx="2459">
                  <c:v>100</c:v>
                </c:pt>
                <c:pt idx="2460">
                  <c:v>100</c:v>
                </c:pt>
                <c:pt idx="2461">
                  <c:v>100</c:v>
                </c:pt>
                <c:pt idx="2462">
                  <c:v>100</c:v>
                </c:pt>
                <c:pt idx="2463">
                  <c:v>100</c:v>
                </c:pt>
                <c:pt idx="2464">
                  <c:v>100</c:v>
                </c:pt>
                <c:pt idx="2465">
                  <c:v>100</c:v>
                </c:pt>
                <c:pt idx="2466">
                  <c:v>100</c:v>
                </c:pt>
                <c:pt idx="2467">
                  <c:v>100</c:v>
                </c:pt>
                <c:pt idx="2468">
                  <c:v>100</c:v>
                </c:pt>
                <c:pt idx="2469">
                  <c:v>100</c:v>
                </c:pt>
                <c:pt idx="2470">
                  <c:v>100</c:v>
                </c:pt>
                <c:pt idx="2471">
                  <c:v>100</c:v>
                </c:pt>
                <c:pt idx="2472">
                  <c:v>100</c:v>
                </c:pt>
                <c:pt idx="2473">
                  <c:v>100</c:v>
                </c:pt>
                <c:pt idx="2474">
                  <c:v>100</c:v>
                </c:pt>
                <c:pt idx="2475">
                  <c:v>100</c:v>
                </c:pt>
                <c:pt idx="2476">
                  <c:v>100</c:v>
                </c:pt>
                <c:pt idx="2477">
                  <c:v>100</c:v>
                </c:pt>
                <c:pt idx="2478">
                  <c:v>100</c:v>
                </c:pt>
                <c:pt idx="2479">
                  <c:v>100</c:v>
                </c:pt>
                <c:pt idx="2480">
                  <c:v>100</c:v>
                </c:pt>
                <c:pt idx="2481">
                  <c:v>100</c:v>
                </c:pt>
                <c:pt idx="2482">
                  <c:v>100</c:v>
                </c:pt>
                <c:pt idx="2483">
                  <c:v>100</c:v>
                </c:pt>
                <c:pt idx="2484">
                  <c:v>100</c:v>
                </c:pt>
                <c:pt idx="2485">
                  <c:v>100</c:v>
                </c:pt>
                <c:pt idx="2486">
                  <c:v>100</c:v>
                </c:pt>
                <c:pt idx="2487">
                  <c:v>100</c:v>
                </c:pt>
                <c:pt idx="2488">
                  <c:v>100</c:v>
                </c:pt>
                <c:pt idx="2489">
                  <c:v>100</c:v>
                </c:pt>
                <c:pt idx="2490">
                  <c:v>100</c:v>
                </c:pt>
                <c:pt idx="2491">
                  <c:v>100</c:v>
                </c:pt>
                <c:pt idx="2492">
                  <c:v>100</c:v>
                </c:pt>
                <c:pt idx="2493">
                  <c:v>100</c:v>
                </c:pt>
                <c:pt idx="2494">
                  <c:v>100</c:v>
                </c:pt>
                <c:pt idx="2495">
                  <c:v>100</c:v>
                </c:pt>
                <c:pt idx="2496">
                  <c:v>100</c:v>
                </c:pt>
                <c:pt idx="2497">
                  <c:v>100</c:v>
                </c:pt>
                <c:pt idx="2498">
                  <c:v>100</c:v>
                </c:pt>
                <c:pt idx="2499">
                  <c:v>100</c:v>
                </c:pt>
                <c:pt idx="2500">
                  <c:v>100</c:v>
                </c:pt>
                <c:pt idx="2501">
                  <c:v>100</c:v>
                </c:pt>
                <c:pt idx="2502">
                  <c:v>100</c:v>
                </c:pt>
                <c:pt idx="2503">
                  <c:v>100</c:v>
                </c:pt>
                <c:pt idx="2504">
                  <c:v>100</c:v>
                </c:pt>
                <c:pt idx="2505">
                  <c:v>100</c:v>
                </c:pt>
                <c:pt idx="2506">
                  <c:v>100</c:v>
                </c:pt>
                <c:pt idx="2507">
                  <c:v>100</c:v>
                </c:pt>
                <c:pt idx="2508">
                  <c:v>100</c:v>
                </c:pt>
                <c:pt idx="2509">
                  <c:v>100</c:v>
                </c:pt>
                <c:pt idx="2510">
                  <c:v>100</c:v>
                </c:pt>
                <c:pt idx="2511">
                  <c:v>100</c:v>
                </c:pt>
                <c:pt idx="2512">
                  <c:v>100</c:v>
                </c:pt>
                <c:pt idx="2513">
                  <c:v>100</c:v>
                </c:pt>
                <c:pt idx="2514">
                  <c:v>100</c:v>
                </c:pt>
                <c:pt idx="2515">
                  <c:v>100</c:v>
                </c:pt>
                <c:pt idx="2516">
                  <c:v>100</c:v>
                </c:pt>
                <c:pt idx="2517">
                  <c:v>100</c:v>
                </c:pt>
                <c:pt idx="2518">
                  <c:v>100</c:v>
                </c:pt>
                <c:pt idx="2519">
                  <c:v>100</c:v>
                </c:pt>
                <c:pt idx="2520">
                  <c:v>100</c:v>
                </c:pt>
                <c:pt idx="2521">
                  <c:v>100</c:v>
                </c:pt>
                <c:pt idx="2522">
                  <c:v>100</c:v>
                </c:pt>
                <c:pt idx="2523">
                  <c:v>100</c:v>
                </c:pt>
                <c:pt idx="2524">
                  <c:v>100</c:v>
                </c:pt>
                <c:pt idx="2525">
                  <c:v>100</c:v>
                </c:pt>
                <c:pt idx="2526">
                  <c:v>100</c:v>
                </c:pt>
                <c:pt idx="2527">
                  <c:v>100</c:v>
                </c:pt>
                <c:pt idx="2528">
                  <c:v>100</c:v>
                </c:pt>
                <c:pt idx="2529">
                  <c:v>100</c:v>
                </c:pt>
                <c:pt idx="2530">
                  <c:v>100</c:v>
                </c:pt>
                <c:pt idx="2531">
                  <c:v>100</c:v>
                </c:pt>
                <c:pt idx="2532">
                  <c:v>100</c:v>
                </c:pt>
                <c:pt idx="2533">
                  <c:v>100</c:v>
                </c:pt>
                <c:pt idx="2534">
                  <c:v>100</c:v>
                </c:pt>
                <c:pt idx="2535">
                  <c:v>100</c:v>
                </c:pt>
                <c:pt idx="2536">
                  <c:v>100</c:v>
                </c:pt>
                <c:pt idx="2537">
                  <c:v>100</c:v>
                </c:pt>
                <c:pt idx="2538">
                  <c:v>100</c:v>
                </c:pt>
                <c:pt idx="2539">
                  <c:v>100</c:v>
                </c:pt>
                <c:pt idx="2540">
                  <c:v>100</c:v>
                </c:pt>
                <c:pt idx="2541">
                  <c:v>100</c:v>
                </c:pt>
                <c:pt idx="2542">
                  <c:v>100</c:v>
                </c:pt>
                <c:pt idx="2543">
                  <c:v>100</c:v>
                </c:pt>
                <c:pt idx="2544">
                  <c:v>100</c:v>
                </c:pt>
                <c:pt idx="2545">
                  <c:v>100</c:v>
                </c:pt>
                <c:pt idx="2546">
                  <c:v>100</c:v>
                </c:pt>
                <c:pt idx="2547">
                  <c:v>100</c:v>
                </c:pt>
                <c:pt idx="2548">
                  <c:v>100</c:v>
                </c:pt>
                <c:pt idx="2549">
                  <c:v>100</c:v>
                </c:pt>
                <c:pt idx="2550">
                  <c:v>100</c:v>
                </c:pt>
                <c:pt idx="2551">
                  <c:v>100</c:v>
                </c:pt>
                <c:pt idx="2552">
                  <c:v>100</c:v>
                </c:pt>
                <c:pt idx="2553">
                  <c:v>100</c:v>
                </c:pt>
                <c:pt idx="2554">
                  <c:v>100</c:v>
                </c:pt>
                <c:pt idx="2555">
                  <c:v>100</c:v>
                </c:pt>
                <c:pt idx="2556">
                  <c:v>100</c:v>
                </c:pt>
                <c:pt idx="2557">
                  <c:v>100</c:v>
                </c:pt>
                <c:pt idx="2558">
                  <c:v>100</c:v>
                </c:pt>
                <c:pt idx="2559">
                  <c:v>100</c:v>
                </c:pt>
                <c:pt idx="2560">
                  <c:v>100</c:v>
                </c:pt>
                <c:pt idx="2561">
                  <c:v>100</c:v>
                </c:pt>
                <c:pt idx="2562">
                  <c:v>100</c:v>
                </c:pt>
                <c:pt idx="2563">
                  <c:v>100</c:v>
                </c:pt>
                <c:pt idx="2564">
                  <c:v>100</c:v>
                </c:pt>
                <c:pt idx="2565">
                  <c:v>100</c:v>
                </c:pt>
                <c:pt idx="2566">
                  <c:v>100</c:v>
                </c:pt>
                <c:pt idx="2567">
                  <c:v>100</c:v>
                </c:pt>
                <c:pt idx="2568">
                  <c:v>100</c:v>
                </c:pt>
                <c:pt idx="2569">
                  <c:v>100</c:v>
                </c:pt>
                <c:pt idx="2570">
                  <c:v>100</c:v>
                </c:pt>
                <c:pt idx="2571">
                  <c:v>100</c:v>
                </c:pt>
                <c:pt idx="2572">
                  <c:v>100</c:v>
                </c:pt>
                <c:pt idx="2573">
                  <c:v>100</c:v>
                </c:pt>
                <c:pt idx="2574">
                  <c:v>100</c:v>
                </c:pt>
                <c:pt idx="2575">
                  <c:v>100</c:v>
                </c:pt>
                <c:pt idx="2576">
                  <c:v>100</c:v>
                </c:pt>
                <c:pt idx="2577">
                  <c:v>100</c:v>
                </c:pt>
                <c:pt idx="2578">
                  <c:v>100</c:v>
                </c:pt>
                <c:pt idx="2579">
                  <c:v>100</c:v>
                </c:pt>
                <c:pt idx="2580">
                  <c:v>100</c:v>
                </c:pt>
                <c:pt idx="2581">
                  <c:v>100</c:v>
                </c:pt>
                <c:pt idx="2582">
                  <c:v>100</c:v>
                </c:pt>
                <c:pt idx="2583">
                  <c:v>100</c:v>
                </c:pt>
                <c:pt idx="2584">
                  <c:v>100</c:v>
                </c:pt>
                <c:pt idx="2585">
                  <c:v>100</c:v>
                </c:pt>
                <c:pt idx="2586">
                  <c:v>100</c:v>
                </c:pt>
                <c:pt idx="2587">
                  <c:v>100</c:v>
                </c:pt>
                <c:pt idx="2588">
                  <c:v>100</c:v>
                </c:pt>
                <c:pt idx="2589">
                  <c:v>100</c:v>
                </c:pt>
                <c:pt idx="2590">
                  <c:v>100</c:v>
                </c:pt>
                <c:pt idx="2591">
                  <c:v>100</c:v>
                </c:pt>
                <c:pt idx="2592">
                  <c:v>100</c:v>
                </c:pt>
                <c:pt idx="2593">
                  <c:v>100</c:v>
                </c:pt>
                <c:pt idx="2594">
                  <c:v>100</c:v>
                </c:pt>
                <c:pt idx="2595">
                  <c:v>100</c:v>
                </c:pt>
                <c:pt idx="2596">
                  <c:v>100</c:v>
                </c:pt>
                <c:pt idx="2597">
                  <c:v>100</c:v>
                </c:pt>
                <c:pt idx="2598">
                  <c:v>100</c:v>
                </c:pt>
                <c:pt idx="2599">
                  <c:v>100</c:v>
                </c:pt>
                <c:pt idx="2600">
                  <c:v>100</c:v>
                </c:pt>
                <c:pt idx="2601">
                  <c:v>100</c:v>
                </c:pt>
                <c:pt idx="2602">
                  <c:v>100</c:v>
                </c:pt>
                <c:pt idx="2603">
                  <c:v>100</c:v>
                </c:pt>
                <c:pt idx="2604">
                  <c:v>100</c:v>
                </c:pt>
                <c:pt idx="2605">
                  <c:v>100</c:v>
                </c:pt>
                <c:pt idx="2606">
                  <c:v>100</c:v>
                </c:pt>
                <c:pt idx="2607">
                  <c:v>100</c:v>
                </c:pt>
                <c:pt idx="2608">
                  <c:v>100</c:v>
                </c:pt>
                <c:pt idx="2609">
                  <c:v>100</c:v>
                </c:pt>
                <c:pt idx="2610">
                  <c:v>100</c:v>
                </c:pt>
                <c:pt idx="2611">
                  <c:v>100</c:v>
                </c:pt>
                <c:pt idx="2612">
                  <c:v>100</c:v>
                </c:pt>
                <c:pt idx="2613">
                  <c:v>100</c:v>
                </c:pt>
                <c:pt idx="2614">
                  <c:v>100</c:v>
                </c:pt>
                <c:pt idx="2615">
                  <c:v>100</c:v>
                </c:pt>
                <c:pt idx="2616">
                  <c:v>100</c:v>
                </c:pt>
                <c:pt idx="2617">
                  <c:v>100</c:v>
                </c:pt>
                <c:pt idx="2618">
                  <c:v>100</c:v>
                </c:pt>
                <c:pt idx="2619">
                  <c:v>100</c:v>
                </c:pt>
                <c:pt idx="2620">
                  <c:v>100</c:v>
                </c:pt>
                <c:pt idx="2621">
                  <c:v>100</c:v>
                </c:pt>
                <c:pt idx="2622">
                  <c:v>100</c:v>
                </c:pt>
                <c:pt idx="2623">
                  <c:v>100</c:v>
                </c:pt>
                <c:pt idx="2624">
                  <c:v>100</c:v>
                </c:pt>
                <c:pt idx="2625">
                  <c:v>100</c:v>
                </c:pt>
                <c:pt idx="2626">
                  <c:v>100</c:v>
                </c:pt>
                <c:pt idx="2627">
                  <c:v>100</c:v>
                </c:pt>
                <c:pt idx="2628">
                  <c:v>100</c:v>
                </c:pt>
                <c:pt idx="2629">
                  <c:v>100</c:v>
                </c:pt>
                <c:pt idx="2630">
                  <c:v>100</c:v>
                </c:pt>
                <c:pt idx="2631">
                  <c:v>100</c:v>
                </c:pt>
                <c:pt idx="2632">
                  <c:v>100</c:v>
                </c:pt>
                <c:pt idx="2633">
                  <c:v>100</c:v>
                </c:pt>
                <c:pt idx="2634">
                  <c:v>100</c:v>
                </c:pt>
                <c:pt idx="2635">
                  <c:v>100</c:v>
                </c:pt>
                <c:pt idx="2636">
                  <c:v>100</c:v>
                </c:pt>
                <c:pt idx="2637">
                  <c:v>100</c:v>
                </c:pt>
                <c:pt idx="2638">
                  <c:v>100</c:v>
                </c:pt>
                <c:pt idx="2639">
                  <c:v>100</c:v>
                </c:pt>
                <c:pt idx="2640">
                  <c:v>100</c:v>
                </c:pt>
                <c:pt idx="2641">
                  <c:v>100</c:v>
                </c:pt>
                <c:pt idx="2642">
                  <c:v>100</c:v>
                </c:pt>
                <c:pt idx="2643">
                  <c:v>100</c:v>
                </c:pt>
                <c:pt idx="2644">
                  <c:v>100</c:v>
                </c:pt>
                <c:pt idx="2645">
                  <c:v>100</c:v>
                </c:pt>
                <c:pt idx="2646">
                  <c:v>100</c:v>
                </c:pt>
                <c:pt idx="2647">
                  <c:v>100</c:v>
                </c:pt>
                <c:pt idx="2648">
                  <c:v>100</c:v>
                </c:pt>
                <c:pt idx="2649">
                  <c:v>100</c:v>
                </c:pt>
                <c:pt idx="2650">
                  <c:v>100</c:v>
                </c:pt>
                <c:pt idx="2651">
                  <c:v>100</c:v>
                </c:pt>
                <c:pt idx="2652">
                  <c:v>100</c:v>
                </c:pt>
                <c:pt idx="2653">
                  <c:v>100</c:v>
                </c:pt>
                <c:pt idx="2654">
                  <c:v>100</c:v>
                </c:pt>
                <c:pt idx="2655">
                  <c:v>100</c:v>
                </c:pt>
                <c:pt idx="2656">
                  <c:v>100</c:v>
                </c:pt>
                <c:pt idx="2657">
                  <c:v>100</c:v>
                </c:pt>
                <c:pt idx="2658">
                  <c:v>100</c:v>
                </c:pt>
                <c:pt idx="2659">
                  <c:v>100</c:v>
                </c:pt>
                <c:pt idx="2660">
                  <c:v>100</c:v>
                </c:pt>
                <c:pt idx="2661">
                  <c:v>100</c:v>
                </c:pt>
                <c:pt idx="2662">
                  <c:v>100</c:v>
                </c:pt>
                <c:pt idx="2663">
                  <c:v>100</c:v>
                </c:pt>
                <c:pt idx="2664">
                  <c:v>100</c:v>
                </c:pt>
                <c:pt idx="2665">
                  <c:v>100</c:v>
                </c:pt>
                <c:pt idx="2666">
                  <c:v>100</c:v>
                </c:pt>
                <c:pt idx="2667">
                  <c:v>100</c:v>
                </c:pt>
                <c:pt idx="2668">
                  <c:v>100</c:v>
                </c:pt>
                <c:pt idx="2669">
                  <c:v>100</c:v>
                </c:pt>
                <c:pt idx="2670">
                  <c:v>100</c:v>
                </c:pt>
                <c:pt idx="2671">
                  <c:v>100</c:v>
                </c:pt>
                <c:pt idx="2672">
                  <c:v>100</c:v>
                </c:pt>
                <c:pt idx="2673">
                  <c:v>100</c:v>
                </c:pt>
                <c:pt idx="2674">
                  <c:v>100</c:v>
                </c:pt>
                <c:pt idx="2675">
                  <c:v>100</c:v>
                </c:pt>
                <c:pt idx="2676">
                  <c:v>100</c:v>
                </c:pt>
                <c:pt idx="2677">
                  <c:v>100</c:v>
                </c:pt>
                <c:pt idx="2678">
                  <c:v>100</c:v>
                </c:pt>
                <c:pt idx="2679">
                  <c:v>100</c:v>
                </c:pt>
                <c:pt idx="2680">
                  <c:v>100</c:v>
                </c:pt>
                <c:pt idx="2681">
                  <c:v>100</c:v>
                </c:pt>
                <c:pt idx="2682">
                  <c:v>100</c:v>
                </c:pt>
                <c:pt idx="2683">
                  <c:v>100</c:v>
                </c:pt>
                <c:pt idx="2684">
                  <c:v>100</c:v>
                </c:pt>
                <c:pt idx="2685">
                  <c:v>100</c:v>
                </c:pt>
                <c:pt idx="2686">
                  <c:v>100</c:v>
                </c:pt>
                <c:pt idx="2687">
                  <c:v>100</c:v>
                </c:pt>
                <c:pt idx="2688">
                  <c:v>100</c:v>
                </c:pt>
                <c:pt idx="2689">
                  <c:v>100</c:v>
                </c:pt>
                <c:pt idx="2690">
                  <c:v>100</c:v>
                </c:pt>
                <c:pt idx="2691">
                  <c:v>100</c:v>
                </c:pt>
                <c:pt idx="2692">
                  <c:v>100</c:v>
                </c:pt>
                <c:pt idx="2693">
                  <c:v>100</c:v>
                </c:pt>
                <c:pt idx="2694">
                  <c:v>100</c:v>
                </c:pt>
                <c:pt idx="2695">
                  <c:v>100</c:v>
                </c:pt>
                <c:pt idx="2696">
                  <c:v>100</c:v>
                </c:pt>
                <c:pt idx="2697">
                  <c:v>100</c:v>
                </c:pt>
                <c:pt idx="2698">
                  <c:v>100</c:v>
                </c:pt>
                <c:pt idx="2699">
                  <c:v>100</c:v>
                </c:pt>
                <c:pt idx="2700">
                  <c:v>100</c:v>
                </c:pt>
                <c:pt idx="2701">
                  <c:v>100</c:v>
                </c:pt>
                <c:pt idx="2702">
                  <c:v>100</c:v>
                </c:pt>
                <c:pt idx="2703">
                  <c:v>100</c:v>
                </c:pt>
                <c:pt idx="2704">
                  <c:v>100</c:v>
                </c:pt>
                <c:pt idx="2705">
                  <c:v>100</c:v>
                </c:pt>
                <c:pt idx="2706">
                  <c:v>100</c:v>
                </c:pt>
                <c:pt idx="2707">
                  <c:v>100</c:v>
                </c:pt>
                <c:pt idx="2708">
                  <c:v>100</c:v>
                </c:pt>
                <c:pt idx="2709">
                  <c:v>100</c:v>
                </c:pt>
                <c:pt idx="2710">
                  <c:v>100</c:v>
                </c:pt>
                <c:pt idx="2711">
                  <c:v>100</c:v>
                </c:pt>
                <c:pt idx="2712">
                  <c:v>100</c:v>
                </c:pt>
                <c:pt idx="2713">
                  <c:v>100</c:v>
                </c:pt>
                <c:pt idx="2714">
                  <c:v>100</c:v>
                </c:pt>
                <c:pt idx="2715">
                  <c:v>100</c:v>
                </c:pt>
                <c:pt idx="2716">
                  <c:v>100</c:v>
                </c:pt>
                <c:pt idx="2717">
                  <c:v>100</c:v>
                </c:pt>
                <c:pt idx="2718">
                  <c:v>100</c:v>
                </c:pt>
                <c:pt idx="2719">
                  <c:v>100</c:v>
                </c:pt>
                <c:pt idx="2720">
                  <c:v>100</c:v>
                </c:pt>
                <c:pt idx="2721">
                  <c:v>100</c:v>
                </c:pt>
                <c:pt idx="2722">
                  <c:v>100</c:v>
                </c:pt>
                <c:pt idx="2723">
                  <c:v>100</c:v>
                </c:pt>
                <c:pt idx="2724">
                  <c:v>100</c:v>
                </c:pt>
                <c:pt idx="2725">
                  <c:v>100</c:v>
                </c:pt>
                <c:pt idx="2726">
                  <c:v>100</c:v>
                </c:pt>
                <c:pt idx="2727">
                  <c:v>100</c:v>
                </c:pt>
                <c:pt idx="2728">
                  <c:v>100</c:v>
                </c:pt>
                <c:pt idx="2729">
                  <c:v>100</c:v>
                </c:pt>
                <c:pt idx="2730">
                  <c:v>100</c:v>
                </c:pt>
                <c:pt idx="2731">
                  <c:v>100</c:v>
                </c:pt>
                <c:pt idx="2732">
                  <c:v>100</c:v>
                </c:pt>
                <c:pt idx="2733">
                  <c:v>100</c:v>
                </c:pt>
                <c:pt idx="2734">
                  <c:v>100</c:v>
                </c:pt>
                <c:pt idx="2735">
                  <c:v>100</c:v>
                </c:pt>
                <c:pt idx="2736">
                  <c:v>100</c:v>
                </c:pt>
                <c:pt idx="2737">
                  <c:v>100</c:v>
                </c:pt>
                <c:pt idx="2738">
                  <c:v>100</c:v>
                </c:pt>
                <c:pt idx="2739">
                  <c:v>100</c:v>
                </c:pt>
                <c:pt idx="2740">
                  <c:v>100</c:v>
                </c:pt>
                <c:pt idx="2741">
                  <c:v>100</c:v>
                </c:pt>
                <c:pt idx="2742">
                  <c:v>100</c:v>
                </c:pt>
                <c:pt idx="2743">
                  <c:v>100</c:v>
                </c:pt>
                <c:pt idx="2744">
                  <c:v>100</c:v>
                </c:pt>
                <c:pt idx="2745">
                  <c:v>100</c:v>
                </c:pt>
                <c:pt idx="2746">
                  <c:v>100</c:v>
                </c:pt>
                <c:pt idx="2747">
                  <c:v>100</c:v>
                </c:pt>
                <c:pt idx="2748">
                  <c:v>100</c:v>
                </c:pt>
                <c:pt idx="2749">
                  <c:v>100</c:v>
                </c:pt>
                <c:pt idx="2750">
                  <c:v>100</c:v>
                </c:pt>
                <c:pt idx="2751">
                  <c:v>100</c:v>
                </c:pt>
                <c:pt idx="2752">
                  <c:v>100</c:v>
                </c:pt>
                <c:pt idx="2753">
                  <c:v>100</c:v>
                </c:pt>
                <c:pt idx="2754">
                  <c:v>100</c:v>
                </c:pt>
                <c:pt idx="2755">
                  <c:v>100</c:v>
                </c:pt>
                <c:pt idx="2756">
                  <c:v>100</c:v>
                </c:pt>
                <c:pt idx="2757">
                  <c:v>100</c:v>
                </c:pt>
                <c:pt idx="2758">
                  <c:v>100</c:v>
                </c:pt>
                <c:pt idx="2759">
                  <c:v>100</c:v>
                </c:pt>
                <c:pt idx="2760">
                  <c:v>100</c:v>
                </c:pt>
                <c:pt idx="2761">
                  <c:v>100</c:v>
                </c:pt>
                <c:pt idx="2762">
                  <c:v>100</c:v>
                </c:pt>
                <c:pt idx="2763">
                  <c:v>100</c:v>
                </c:pt>
                <c:pt idx="2764">
                  <c:v>100</c:v>
                </c:pt>
                <c:pt idx="2765">
                  <c:v>100</c:v>
                </c:pt>
                <c:pt idx="2766">
                  <c:v>100</c:v>
                </c:pt>
                <c:pt idx="2767">
                  <c:v>100</c:v>
                </c:pt>
                <c:pt idx="2768">
                  <c:v>100</c:v>
                </c:pt>
                <c:pt idx="2769">
                  <c:v>100</c:v>
                </c:pt>
                <c:pt idx="2770">
                  <c:v>100</c:v>
                </c:pt>
                <c:pt idx="2771">
                  <c:v>100</c:v>
                </c:pt>
                <c:pt idx="2772">
                  <c:v>100</c:v>
                </c:pt>
                <c:pt idx="2773">
                  <c:v>100</c:v>
                </c:pt>
                <c:pt idx="2774">
                  <c:v>100</c:v>
                </c:pt>
                <c:pt idx="2775">
                  <c:v>100</c:v>
                </c:pt>
                <c:pt idx="2776">
                  <c:v>100</c:v>
                </c:pt>
                <c:pt idx="2777">
                  <c:v>100</c:v>
                </c:pt>
                <c:pt idx="2778">
                  <c:v>100</c:v>
                </c:pt>
                <c:pt idx="2779">
                  <c:v>100</c:v>
                </c:pt>
                <c:pt idx="2780">
                  <c:v>100</c:v>
                </c:pt>
                <c:pt idx="2781">
                  <c:v>100</c:v>
                </c:pt>
                <c:pt idx="2782">
                  <c:v>100</c:v>
                </c:pt>
                <c:pt idx="2783">
                  <c:v>100</c:v>
                </c:pt>
                <c:pt idx="2784">
                  <c:v>100</c:v>
                </c:pt>
                <c:pt idx="2785">
                  <c:v>100</c:v>
                </c:pt>
                <c:pt idx="2786">
                  <c:v>100</c:v>
                </c:pt>
                <c:pt idx="2787">
                  <c:v>100</c:v>
                </c:pt>
                <c:pt idx="2788">
                  <c:v>100</c:v>
                </c:pt>
                <c:pt idx="2789">
                  <c:v>100</c:v>
                </c:pt>
                <c:pt idx="2790">
                  <c:v>100</c:v>
                </c:pt>
                <c:pt idx="2791">
                  <c:v>100</c:v>
                </c:pt>
                <c:pt idx="2792">
                  <c:v>100</c:v>
                </c:pt>
                <c:pt idx="2793">
                  <c:v>100</c:v>
                </c:pt>
                <c:pt idx="2794">
                  <c:v>100</c:v>
                </c:pt>
                <c:pt idx="2795">
                  <c:v>100</c:v>
                </c:pt>
                <c:pt idx="2796">
                  <c:v>100</c:v>
                </c:pt>
                <c:pt idx="2797">
                  <c:v>100</c:v>
                </c:pt>
                <c:pt idx="2798">
                  <c:v>100</c:v>
                </c:pt>
                <c:pt idx="2799">
                  <c:v>100</c:v>
                </c:pt>
                <c:pt idx="2800">
                  <c:v>100</c:v>
                </c:pt>
                <c:pt idx="2801">
                  <c:v>100</c:v>
                </c:pt>
                <c:pt idx="2802">
                  <c:v>100</c:v>
                </c:pt>
                <c:pt idx="2803">
                  <c:v>100</c:v>
                </c:pt>
                <c:pt idx="2804">
                  <c:v>100</c:v>
                </c:pt>
                <c:pt idx="2805">
                  <c:v>100</c:v>
                </c:pt>
                <c:pt idx="2806">
                  <c:v>100</c:v>
                </c:pt>
                <c:pt idx="2807">
                  <c:v>100</c:v>
                </c:pt>
                <c:pt idx="2808">
                  <c:v>100</c:v>
                </c:pt>
                <c:pt idx="2809">
                  <c:v>100</c:v>
                </c:pt>
                <c:pt idx="2810">
                  <c:v>100</c:v>
                </c:pt>
                <c:pt idx="2811">
                  <c:v>100</c:v>
                </c:pt>
                <c:pt idx="2812">
                  <c:v>100</c:v>
                </c:pt>
                <c:pt idx="2813">
                  <c:v>100</c:v>
                </c:pt>
                <c:pt idx="2814">
                  <c:v>100</c:v>
                </c:pt>
                <c:pt idx="2815">
                  <c:v>100</c:v>
                </c:pt>
                <c:pt idx="2816">
                  <c:v>100</c:v>
                </c:pt>
                <c:pt idx="2817">
                  <c:v>100</c:v>
                </c:pt>
                <c:pt idx="2818">
                  <c:v>100</c:v>
                </c:pt>
                <c:pt idx="2819">
                  <c:v>100</c:v>
                </c:pt>
                <c:pt idx="2820">
                  <c:v>100</c:v>
                </c:pt>
                <c:pt idx="2821">
                  <c:v>100</c:v>
                </c:pt>
                <c:pt idx="2822">
                  <c:v>100</c:v>
                </c:pt>
                <c:pt idx="2823">
                  <c:v>100</c:v>
                </c:pt>
                <c:pt idx="2824">
                  <c:v>100</c:v>
                </c:pt>
                <c:pt idx="282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0-4847-AAAF-3A659AE14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04832"/>
        <c:axId val="174906368"/>
      </c:lineChart>
      <c:catAx>
        <c:axId val="17490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906368"/>
        <c:crosses val="autoZero"/>
        <c:auto val="1"/>
        <c:lblAlgn val="ctr"/>
        <c:lblOffset val="100"/>
        <c:noMultiLvlLbl val="0"/>
      </c:catAx>
      <c:valAx>
        <c:axId val="174906368"/>
        <c:scaling>
          <c:orientation val="minMax"/>
          <c:min val="9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904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Drawdowns</a:t>
            </a:r>
          </a:p>
        </c:rich>
      </c:tx>
      <c:layout>
        <c:manualLayout>
          <c:xMode val="edge"/>
          <c:yMode val="edge"/>
          <c:x val="0.42252670287871796"/>
          <c:y val="0.85733603786342161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297444102909593E-2"/>
          <c:y val="2.7322568451763021E-2"/>
          <c:w val="0.90718205678835551"/>
          <c:h val="0.93994580292068031"/>
        </c:manualLayout>
      </c:layout>
      <c:lineChart>
        <c:grouping val="standard"/>
        <c:varyColors val="0"/>
        <c:ser>
          <c:idx val="1"/>
          <c:order val="0"/>
          <c:tx>
            <c:v>Drawdowns</c:v>
          </c:tx>
          <c:marker>
            <c:symbol val="none"/>
          </c:marker>
          <c:cat>
            <c:numRef>
              <c:f>combo!$A$3:$A$1672</c:f>
              <c:numCache>
                <c:formatCode>General</c:formatCode>
                <c:ptCount val="1670"/>
                <c:pt idx="0">
                  <c:v>19991019</c:v>
                </c:pt>
                <c:pt idx="1">
                  <c:v>19991020</c:v>
                </c:pt>
                <c:pt idx="2">
                  <c:v>19991021</c:v>
                </c:pt>
                <c:pt idx="3">
                  <c:v>19991022</c:v>
                </c:pt>
                <c:pt idx="4">
                  <c:v>19991025</c:v>
                </c:pt>
                <c:pt idx="5">
                  <c:v>19991026</c:v>
                </c:pt>
                <c:pt idx="6">
                  <c:v>19991027</c:v>
                </c:pt>
                <c:pt idx="7">
                  <c:v>19991028</c:v>
                </c:pt>
                <c:pt idx="8">
                  <c:v>19991029</c:v>
                </c:pt>
                <c:pt idx="9">
                  <c:v>19991101</c:v>
                </c:pt>
                <c:pt idx="10">
                  <c:v>19991102</c:v>
                </c:pt>
                <c:pt idx="11">
                  <c:v>19991103</c:v>
                </c:pt>
                <c:pt idx="12">
                  <c:v>19991104</c:v>
                </c:pt>
                <c:pt idx="13">
                  <c:v>19991105</c:v>
                </c:pt>
                <c:pt idx="14">
                  <c:v>19991108</c:v>
                </c:pt>
                <c:pt idx="15">
                  <c:v>19991109</c:v>
                </c:pt>
                <c:pt idx="16">
                  <c:v>19991110</c:v>
                </c:pt>
                <c:pt idx="18">
                  <c:v>19991112</c:v>
                </c:pt>
                <c:pt idx="19">
                  <c:v>19991115</c:v>
                </c:pt>
                <c:pt idx="20">
                  <c:v>19991116</c:v>
                </c:pt>
                <c:pt idx="21">
                  <c:v>19991117</c:v>
                </c:pt>
                <c:pt idx="22">
                  <c:v>19991118</c:v>
                </c:pt>
                <c:pt idx="23">
                  <c:v>19991119</c:v>
                </c:pt>
                <c:pt idx="24">
                  <c:v>19991122</c:v>
                </c:pt>
                <c:pt idx="25">
                  <c:v>19991123</c:v>
                </c:pt>
                <c:pt idx="26">
                  <c:v>19991124</c:v>
                </c:pt>
                <c:pt idx="27">
                  <c:v>19991126</c:v>
                </c:pt>
                <c:pt idx="28">
                  <c:v>19991129</c:v>
                </c:pt>
                <c:pt idx="29">
                  <c:v>19991130</c:v>
                </c:pt>
                <c:pt idx="30">
                  <c:v>19991201</c:v>
                </c:pt>
                <c:pt idx="31">
                  <c:v>19991202</c:v>
                </c:pt>
                <c:pt idx="32">
                  <c:v>19991203</c:v>
                </c:pt>
                <c:pt idx="33">
                  <c:v>19991206</c:v>
                </c:pt>
                <c:pt idx="34">
                  <c:v>19991207</c:v>
                </c:pt>
                <c:pt idx="35">
                  <c:v>19991208</c:v>
                </c:pt>
                <c:pt idx="36">
                  <c:v>19991209</c:v>
                </c:pt>
                <c:pt idx="37">
                  <c:v>19991210</c:v>
                </c:pt>
                <c:pt idx="38">
                  <c:v>19991213</c:v>
                </c:pt>
                <c:pt idx="39">
                  <c:v>19991214</c:v>
                </c:pt>
                <c:pt idx="40">
                  <c:v>19991215</c:v>
                </c:pt>
                <c:pt idx="41">
                  <c:v>19991216</c:v>
                </c:pt>
                <c:pt idx="42">
                  <c:v>19991217</c:v>
                </c:pt>
                <c:pt idx="43">
                  <c:v>19991220</c:v>
                </c:pt>
                <c:pt idx="44">
                  <c:v>19991221</c:v>
                </c:pt>
                <c:pt idx="45">
                  <c:v>19991222</c:v>
                </c:pt>
                <c:pt idx="46">
                  <c:v>19991223</c:v>
                </c:pt>
                <c:pt idx="47">
                  <c:v>19991227</c:v>
                </c:pt>
                <c:pt idx="48">
                  <c:v>19991228</c:v>
                </c:pt>
                <c:pt idx="49">
                  <c:v>19991229</c:v>
                </c:pt>
                <c:pt idx="50">
                  <c:v>19991230</c:v>
                </c:pt>
                <c:pt idx="51">
                  <c:v>19991231</c:v>
                </c:pt>
                <c:pt idx="52">
                  <c:v>20000103</c:v>
                </c:pt>
                <c:pt idx="53">
                  <c:v>20000104</c:v>
                </c:pt>
                <c:pt idx="54">
                  <c:v>20000105</c:v>
                </c:pt>
                <c:pt idx="55">
                  <c:v>20000106</c:v>
                </c:pt>
                <c:pt idx="56">
                  <c:v>20000107</c:v>
                </c:pt>
                <c:pt idx="57">
                  <c:v>20000110</c:v>
                </c:pt>
                <c:pt idx="58">
                  <c:v>20000111</c:v>
                </c:pt>
                <c:pt idx="59">
                  <c:v>20000112</c:v>
                </c:pt>
                <c:pt idx="60">
                  <c:v>20000113</c:v>
                </c:pt>
                <c:pt idx="61">
                  <c:v>20000114</c:v>
                </c:pt>
                <c:pt idx="62">
                  <c:v>20000118</c:v>
                </c:pt>
                <c:pt idx="63">
                  <c:v>20000119</c:v>
                </c:pt>
                <c:pt idx="64">
                  <c:v>20000120</c:v>
                </c:pt>
                <c:pt idx="65">
                  <c:v>20000121</c:v>
                </c:pt>
                <c:pt idx="66">
                  <c:v>20000124</c:v>
                </c:pt>
                <c:pt idx="67">
                  <c:v>20000125</c:v>
                </c:pt>
                <c:pt idx="68">
                  <c:v>20000126</c:v>
                </c:pt>
                <c:pt idx="69">
                  <c:v>20000127</c:v>
                </c:pt>
                <c:pt idx="70">
                  <c:v>20000128</c:v>
                </c:pt>
                <c:pt idx="71">
                  <c:v>20000131</c:v>
                </c:pt>
                <c:pt idx="72">
                  <c:v>20000201</c:v>
                </c:pt>
                <c:pt idx="73">
                  <c:v>20000202</c:v>
                </c:pt>
                <c:pt idx="74">
                  <c:v>20000203</c:v>
                </c:pt>
                <c:pt idx="75">
                  <c:v>20000204</c:v>
                </c:pt>
                <c:pt idx="76">
                  <c:v>20000207</c:v>
                </c:pt>
                <c:pt idx="77">
                  <c:v>20000208</c:v>
                </c:pt>
                <c:pt idx="78">
                  <c:v>20000209</c:v>
                </c:pt>
                <c:pt idx="79">
                  <c:v>20000210</c:v>
                </c:pt>
                <c:pt idx="80">
                  <c:v>20000211</c:v>
                </c:pt>
                <c:pt idx="81">
                  <c:v>20000214</c:v>
                </c:pt>
                <c:pt idx="82">
                  <c:v>20000215</c:v>
                </c:pt>
                <c:pt idx="83">
                  <c:v>20000216</c:v>
                </c:pt>
                <c:pt idx="84">
                  <c:v>20000217</c:v>
                </c:pt>
                <c:pt idx="85">
                  <c:v>20000218</c:v>
                </c:pt>
                <c:pt idx="86">
                  <c:v>20000222</c:v>
                </c:pt>
                <c:pt idx="87">
                  <c:v>20000223</c:v>
                </c:pt>
                <c:pt idx="88">
                  <c:v>20000224</c:v>
                </c:pt>
                <c:pt idx="89">
                  <c:v>20000225</c:v>
                </c:pt>
                <c:pt idx="90">
                  <c:v>20000228</c:v>
                </c:pt>
                <c:pt idx="91">
                  <c:v>20000229</c:v>
                </c:pt>
                <c:pt idx="92">
                  <c:v>20000301</c:v>
                </c:pt>
                <c:pt idx="93">
                  <c:v>20000302</c:v>
                </c:pt>
                <c:pt idx="94">
                  <c:v>20000303</c:v>
                </c:pt>
                <c:pt idx="95">
                  <c:v>20000306</c:v>
                </c:pt>
                <c:pt idx="96">
                  <c:v>20000307</c:v>
                </c:pt>
                <c:pt idx="97">
                  <c:v>20000308</c:v>
                </c:pt>
                <c:pt idx="98">
                  <c:v>20000309</c:v>
                </c:pt>
                <c:pt idx="99">
                  <c:v>20000310</c:v>
                </c:pt>
                <c:pt idx="100">
                  <c:v>20000313</c:v>
                </c:pt>
                <c:pt idx="101">
                  <c:v>20000314</c:v>
                </c:pt>
                <c:pt idx="102">
                  <c:v>20000315</c:v>
                </c:pt>
                <c:pt idx="103">
                  <c:v>20000316</c:v>
                </c:pt>
                <c:pt idx="104">
                  <c:v>20000317</c:v>
                </c:pt>
                <c:pt idx="105">
                  <c:v>20000320</c:v>
                </c:pt>
                <c:pt idx="106">
                  <c:v>20000321</c:v>
                </c:pt>
                <c:pt idx="107">
                  <c:v>20000322</c:v>
                </c:pt>
                <c:pt idx="108">
                  <c:v>20000323</c:v>
                </c:pt>
                <c:pt idx="109">
                  <c:v>20000324</c:v>
                </c:pt>
                <c:pt idx="110">
                  <c:v>20000327</c:v>
                </c:pt>
                <c:pt idx="111">
                  <c:v>20000328</c:v>
                </c:pt>
                <c:pt idx="112">
                  <c:v>20000329</c:v>
                </c:pt>
                <c:pt idx="113">
                  <c:v>20000330</c:v>
                </c:pt>
                <c:pt idx="114">
                  <c:v>20000331</c:v>
                </c:pt>
                <c:pt idx="115">
                  <c:v>20000403</c:v>
                </c:pt>
                <c:pt idx="116">
                  <c:v>20000404</c:v>
                </c:pt>
                <c:pt idx="117">
                  <c:v>20000405</c:v>
                </c:pt>
                <c:pt idx="118">
                  <c:v>20000406</c:v>
                </c:pt>
                <c:pt idx="119">
                  <c:v>20000407</c:v>
                </c:pt>
                <c:pt idx="120">
                  <c:v>20000410</c:v>
                </c:pt>
                <c:pt idx="121">
                  <c:v>20000411</c:v>
                </c:pt>
                <c:pt idx="122">
                  <c:v>20000412</c:v>
                </c:pt>
                <c:pt idx="123">
                  <c:v>20000413</c:v>
                </c:pt>
                <c:pt idx="124">
                  <c:v>20000414</c:v>
                </c:pt>
                <c:pt idx="125">
                  <c:v>20000417</c:v>
                </c:pt>
                <c:pt idx="126">
                  <c:v>20000418</c:v>
                </c:pt>
                <c:pt idx="127">
                  <c:v>20000419</c:v>
                </c:pt>
                <c:pt idx="128">
                  <c:v>20000420</c:v>
                </c:pt>
                <c:pt idx="129">
                  <c:v>20000424</c:v>
                </c:pt>
                <c:pt idx="130">
                  <c:v>20000425</c:v>
                </c:pt>
                <c:pt idx="131">
                  <c:v>20000426</c:v>
                </c:pt>
                <c:pt idx="132">
                  <c:v>20000427</c:v>
                </c:pt>
                <c:pt idx="133">
                  <c:v>20000428</c:v>
                </c:pt>
                <c:pt idx="134">
                  <c:v>20000501</c:v>
                </c:pt>
                <c:pt idx="135">
                  <c:v>20000502</c:v>
                </c:pt>
                <c:pt idx="136">
                  <c:v>20000503</c:v>
                </c:pt>
                <c:pt idx="137">
                  <c:v>20000504</c:v>
                </c:pt>
                <c:pt idx="138">
                  <c:v>20000505</c:v>
                </c:pt>
                <c:pt idx="139">
                  <c:v>20000508</c:v>
                </c:pt>
                <c:pt idx="140">
                  <c:v>20000509</c:v>
                </c:pt>
                <c:pt idx="141">
                  <c:v>20000510</c:v>
                </c:pt>
                <c:pt idx="142">
                  <c:v>20000511</c:v>
                </c:pt>
                <c:pt idx="143">
                  <c:v>20000512</c:v>
                </c:pt>
                <c:pt idx="144">
                  <c:v>20000515</c:v>
                </c:pt>
                <c:pt idx="145">
                  <c:v>20000516</c:v>
                </c:pt>
                <c:pt idx="146">
                  <c:v>20000517</c:v>
                </c:pt>
                <c:pt idx="147">
                  <c:v>20000518</c:v>
                </c:pt>
                <c:pt idx="148">
                  <c:v>20000519</c:v>
                </c:pt>
                <c:pt idx="149">
                  <c:v>20000522</c:v>
                </c:pt>
                <c:pt idx="150">
                  <c:v>20000523</c:v>
                </c:pt>
                <c:pt idx="151">
                  <c:v>20000524</c:v>
                </c:pt>
                <c:pt idx="152">
                  <c:v>20000525</c:v>
                </c:pt>
                <c:pt idx="153">
                  <c:v>20000526</c:v>
                </c:pt>
                <c:pt idx="154">
                  <c:v>20000530</c:v>
                </c:pt>
                <c:pt idx="155">
                  <c:v>20000531</c:v>
                </c:pt>
                <c:pt idx="156">
                  <c:v>20000601</c:v>
                </c:pt>
                <c:pt idx="157">
                  <c:v>20000602</c:v>
                </c:pt>
                <c:pt idx="158">
                  <c:v>20000605</c:v>
                </c:pt>
                <c:pt idx="159">
                  <c:v>20000606</c:v>
                </c:pt>
                <c:pt idx="160">
                  <c:v>20000607</c:v>
                </c:pt>
                <c:pt idx="161">
                  <c:v>20000608</c:v>
                </c:pt>
                <c:pt idx="162">
                  <c:v>20000609</c:v>
                </c:pt>
                <c:pt idx="163">
                  <c:v>20000612</c:v>
                </c:pt>
                <c:pt idx="164">
                  <c:v>20000613</c:v>
                </c:pt>
                <c:pt idx="165">
                  <c:v>20000614</c:v>
                </c:pt>
                <c:pt idx="166">
                  <c:v>20000615</c:v>
                </c:pt>
                <c:pt idx="167">
                  <c:v>20000616</c:v>
                </c:pt>
                <c:pt idx="168">
                  <c:v>20000619</c:v>
                </c:pt>
                <c:pt idx="169">
                  <c:v>20000620</c:v>
                </c:pt>
                <c:pt idx="170">
                  <c:v>20000621</c:v>
                </c:pt>
                <c:pt idx="171">
                  <c:v>20000622</c:v>
                </c:pt>
                <c:pt idx="172">
                  <c:v>20000623</c:v>
                </c:pt>
                <c:pt idx="173">
                  <c:v>20000626</c:v>
                </c:pt>
                <c:pt idx="174">
                  <c:v>20000627</c:v>
                </c:pt>
                <c:pt idx="175">
                  <c:v>20000628</c:v>
                </c:pt>
                <c:pt idx="176">
                  <c:v>20000629</c:v>
                </c:pt>
                <c:pt idx="177">
                  <c:v>20000630</c:v>
                </c:pt>
                <c:pt idx="178">
                  <c:v>20000703</c:v>
                </c:pt>
                <c:pt idx="179">
                  <c:v>20000705</c:v>
                </c:pt>
                <c:pt idx="180">
                  <c:v>20000706</c:v>
                </c:pt>
                <c:pt idx="181">
                  <c:v>20000707</c:v>
                </c:pt>
                <c:pt idx="182">
                  <c:v>20000710</c:v>
                </c:pt>
                <c:pt idx="183">
                  <c:v>20000711</c:v>
                </c:pt>
                <c:pt idx="184">
                  <c:v>20000712</c:v>
                </c:pt>
                <c:pt idx="185">
                  <c:v>20000713</c:v>
                </c:pt>
                <c:pt idx="186">
                  <c:v>20000714</c:v>
                </c:pt>
                <c:pt idx="187">
                  <c:v>20000717</c:v>
                </c:pt>
                <c:pt idx="188">
                  <c:v>20000718</c:v>
                </c:pt>
                <c:pt idx="189">
                  <c:v>20000719</c:v>
                </c:pt>
                <c:pt idx="190">
                  <c:v>20000720</c:v>
                </c:pt>
                <c:pt idx="191">
                  <c:v>20000721</c:v>
                </c:pt>
                <c:pt idx="192">
                  <c:v>20000724</c:v>
                </c:pt>
                <c:pt idx="193">
                  <c:v>20000725</c:v>
                </c:pt>
                <c:pt idx="194">
                  <c:v>20000726</c:v>
                </c:pt>
                <c:pt idx="195">
                  <c:v>20000727</c:v>
                </c:pt>
                <c:pt idx="196">
                  <c:v>20000728</c:v>
                </c:pt>
                <c:pt idx="197">
                  <c:v>20000731</c:v>
                </c:pt>
                <c:pt idx="198">
                  <c:v>20000801</c:v>
                </c:pt>
                <c:pt idx="199">
                  <c:v>20000802</c:v>
                </c:pt>
                <c:pt idx="200">
                  <c:v>20000803</c:v>
                </c:pt>
                <c:pt idx="201">
                  <c:v>20000804</c:v>
                </c:pt>
                <c:pt idx="202">
                  <c:v>20000807</c:v>
                </c:pt>
                <c:pt idx="203">
                  <c:v>20000808</c:v>
                </c:pt>
                <c:pt idx="204">
                  <c:v>20000809</c:v>
                </c:pt>
                <c:pt idx="205">
                  <c:v>20000810</c:v>
                </c:pt>
                <c:pt idx="206">
                  <c:v>20000811</c:v>
                </c:pt>
                <c:pt idx="207">
                  <c:v>20000814</c:v>
                </c:pt>
                <c:pt idx="208">
                  <c:v>20000815</c:v>
                </c:pt>
                <c:pt idx="209">
                  <c:v>20000816</c:v>
                </c:pt>
                <c:pt idx="210">
                  <c:v>20000817</c:v>
                </c:pt>
                <c:pt idx="211">
                  <c:v>20000818</c:v>
                </c:pt>
                <c:pt idx="212">
                  <c:v>20000821</c:v>
                </c:pt>
                <c:pt idx="213">
                  <c:v>20000822</c:v>
                </c:pt>
                <c:pt idx="214">
                  <c:v>20000823</c:v>
                </c:pt>
                <c:pt idx="215">
                  <c:v>20000824</c:v>
                </c:pt>
                <c:pt idx="216">
                  <c:v>20000825</c:v>
                </c:pt>
                <c:pt idx="217">
                  <c:v>20000828</c:v>
                </c:pt>
                <c:pt idx="218">
                  <c:v>20000829</c:v>
                </c:pt>
                <c:pt idx="219">
                  <c:v>20000830</c:v>
                </c:pt>
                <c:pt idx="220">
                  <c:v>20000831</c:v>
                </c:pt>
                <c:pt idx="221">
                  <c:v>20000901</c:v>
                </c:pt>
                <c:pt idx="222">
                  <c:v>20000905</c:v>
                </c:pt>
                <c:pt idx="223">
                  <c:v>20000906</c:v>
                </c:pt>
                <c:pt idx="224">
                  <c:v>20000907</c:v>
                </c:pt>
                <c:pt idx="225">
                  <c:v>20000908</c:v>
                </c:pt>
                <c:pt idx="226">
                  <c:v>20000911</c:v>
                </c:pt>
                <c:pt idx="227">
                  <c:v>20000912</c:v>
                </c:pt>
                <c:pt idx="228">
                  <c:v>20000913</c:v>
                </c:pt>
                <c:pt idx="229">
                  <c:v>20000914</c:v>
                </c:pt>
                <c:pt idx="230">
                  <c:v>20000915</c:v>
                </c:pt>
                <c:pt idx="231">
                  <c:v>20000918</c:v>
                </c:pt>
                <c:pt idx="232">
                  <c:v>20000919</c:v>
                </c:pt>
                <c:pt idx="233">
                  <c:v>20000920</c:v>
                </c:pt>
                <c:pt idx="234">
                  <c:v>20000921</c:v>
                </c:pt>
                <c:pt idx="235">
                  <c:v>20000922</c:v>
                </c:pt>
                <c:pt idx="236">
                  <c:v>20000925</c:v>
                </c:pt>
                <c:pt idx="237">
                  <c:v>20000926</c:v>
                </c:pt>
                <c:pt idx="238">
                  <c:v>20000927</c:v>
                </c:pt>
                <c:pt idx="239">
                  <c:v>20000928</c:v>
                </c:pt>
                <c:pt idx="240">
                  <c:v>20000929</c:v>
                </c:pt>
                <c:pt idx="241">
                  <c:v>20001002</c:v>
                </c:pt>
                <c:pt idx="242">
                  <c:v>20001003</c:v>
                </c:pt>
                <c:pt idx="243">
                  <c:v>20001004</c:v>
                </c:pt>
                <c:pt idx="244">
                  <c:v>20001005</c:v>
                </c:pt>
                <c:pt idx="245">
                  <c:v>20001006</c:v>
                </c:pt>
                <c:pt idx="247">
                  <c:v>20001010</c:v>
                </c:pt>
                <c:pt idx="248">
                  <c:v>20001011</c:v>
                </c:pt>
                <c:pt idx="249">
                  <c:v>20001012</c:v>
                </c:pt>
                <c:pt idx="250">
                  <c:v>20001013</c:v>
                </c:pt>
                <c:pt idx="251">
                  <c:v>20001016</c:v>
                </c:pt>
                <c:pt idx="252">
                  <c:v>20001017</c:v>
                </c:pt>
                <c:pt idx="253">
                  <c:v>20001018</c:v>
                </c:pt>
                <c:pt idx="254">
                  <c:v>20001019</c:v>
                </c:pt>
                <c:pt idx="255">
                  <c:v>20001020</c:v>
                </c:pt>
                <c:pt idx="256">
                  <c:v>20001023</c:v>
                </c:pt>
                <c:pt idx="257">
                  <c:v>20001024</c:v>
                </c:pt>
                <c:pt idx="258">
                  <c:v>20001025</c:v>
                </c:pt>
                <c:pt idx="259">
                  <c:v>20001026</c:v>
                </c:pt>
                <c:pt idx="260">
                  <c:v>20001027</c:v>
                </c:pt>
                <c:pt idx="261">
                  <c:v>20001030</c:v>
                </c:pt>
                <c:pt idx="262">
                  <c:v>20001031</c:v>
                </c:pt>
                <c:pt idx="263">
                  <c:v>20001101</c:v>
                </c:pt>
                <c:pt idx="264">
                  <c:v>20001102</c:v>
                </c:pt>
                <c:pt idx="265">
                  <c:v>20001103</c:v>
                </c:pt>
                <c:pt idx="266">
                  <c:v>20001106</c:v>
                </c:pt>
                <c:pt idx="267">
                  <c:v>20001107</c:v>
                </c:pt>
                <c:pt idx="268">
                  <c:v>20001108</c:v>
                </c:pt>
                <c:pt idx="269">
                  <c:v>20001109</c:v>
                </c:pt>
                <c:pt idx="270">
                  <c:v>20001110</c:v>
                </c:pt>
                <c:pt idx="271">
                  <c:v>20001113</c:v>
                </c:pt>
                <c:pt idx="272">
                  <c:v>20001114</c:v>
                </c:pt>
                <c:pt idx="273">
                  <c:v>20001115</c:v>
                </c:pt>
                <c:pt idx="274">
                  <c:v>20001116</c:v>
                </c:pt>
                <c:pt idx="275">
                  <c:v>20001117</c:v>
                </c:pt>
                <c:pt idx="276">
                  <c:v>20001120</c:v>
                </c:pt>
                <c:pt idx="277">
                  <c:v>20001121</c:v>
                </c:pt>
                <c:pt idx="278">
                  <c:v>20001122</c:v>
                </c:pt>
                <c:pt idx="279">
                  <c:v>20001124</c:v>
                </c:pt>
                <c:pt idx="280">
                  <c:v>20001127</c:v>
                </c:pt>
                <c:pt idx="281">
                  <c:v>20001128</c:v>
                </c:pt>
                <c:pt idx="282">
                  <c:v>20001129</c:v>
                </c:pt>
                <c:pt idx="283">
                  <c:v>20001130</c:v>
                </c:pt>
                <c:pt idx="284">
                  <c:v>20001201</c:v>
                </c:pt>
                <c:pt idx="285">
                  <c:v>20001204</c:v>
                </c:pt>
                <c:pt idx="286">
                  <c:v>20001205</c:v>
                </c:pt>
                <c:pt idx="287">
                  <c:v>20001206</c:v>
                </c:pt>
                <c:pt idx="288">
                  <c:v>20001207</c:v>
                </c:pt>
                <c:pt idx="289">
                  <c:v>20001208</c:v>
                </c:pt>
                <c:pt idx="290">
                  <c:v>20001211</c:v>
                </c:pt>
                <c:pt idx="291">
                  <c:v>20001212</c:v>
                </c:pt>
                <c:pt idx="292">
                  <c:v>20001213</c:v>
                </c:pt>
                <c:pt idx="293">
                  <c:v>20001214</c:v>
                </c:pt>
                <c:pt idx="294">
                  <c:v>20001215</c:v>
                </c:pt>
                <c:pt idx="295">
                  <c:v>20001218</c:v>
                </c:pt>
                <c:pt idx="296">
                  <c:v>20001219</c:v>
                </c:pt>
                <c:pt idx="297">
                  <c:v>20001220</c:v>
                </c:pt>
                <c:pt idx="298">
                  <c:v>20001221</c:v>
                </c:pt>
                <c:pt idx="299">
                  <c:v>20001222</c:v>
                </c:pt>
                <c:pt idx="300">
                  <c:v>20001226</c:v>
                </c:pt>
                <c:pt idx="301">
                  <c:v>20001227</c:v>
                </c:pt>
                <c:pt idx="302">
                  <c:v>20001228</c:v>
                </c:pt>
                <c:pt idx="303">
                  <c:v>20001229</c:v>
                </c:pt>
                <c:pt idx="304">
                  <c:v>20010102</c:v>
                </c:pt>
                <c:pt idx="305">
                  <c:v>20010103</c:v>
                </c:pt>
                <c:pt idx="306">
                  <c:v>20010104</c:v>
                </c:pt>
                <c:pt idx="307">
                  <c:v>20010105</c:v>
                </c:pt>
                <c:pt idx="308">
                  <c:v>20010108</c:v>
                </c:pt>
                <c:pt idx="309">
                  <c:v>20010109</c:v>
                </c:pt>
                <c:pt idx="310">
                  <c:v>20010110</c:v>
                </c:pt>
                <c:pt idx="311">
                  <c:v>20010111</c:v>
                </c:pt>
                <c:pt idx="312">
                  <c:v>20010112</c:v>
                </c:pt>
                <c:pt idx="313">
                  <c:v>20010116</c:v>
                </c:pt>
                <c:pt idx="314">
                  <c:v>20010117</c:v>
                </c:pt>
                <c:pt idx="315">
                  <c:v>20010118</c:v>
                </c:pt>
                <c:pt idx="316">
                  <c:v>20010119</c:v>
                </c:pt>
                <c:pt idx="317">
                  <c:v>20010122</c:v>
                </c:pt>
                <c:pt idx="318">
                  <c:v>20010123</c:v>
                </c:pt>
                <c:pt idx="319">
                  <c:v>20010124</c:v>
                </c:pt>
                <c:pt idx="320">
                  <c:v>20010125</c:v>
                </c:pt>
                <c:pt idx="321">
                  <c:v>20010126</c:v>
                </c:pt>
                <c:pt idx="322">
                  <c:v>20010129</c:v>
                </c:pt>
                <c:pt idx="323">
                  <c:v>20010130</c:v>
                </c:pt>
                <c:pt idx="324">
                  <c:v>20010131</c:v>
                </c:pt>
                <c:pt idx="325">
                  <c:v>20010201</c:v>
                </c:pt>
                <c:pt idx="326">
                  <c:v>20010202</c:v>
                </c:pt>
                <c:pt idx="327">
                  <c:v>20010205</c:v>
                </c:pt>
                <c:pt idx="328">
                  <c:v>20010206</c:v>
                </c:pt>
                <c:pt idx="329">
                  <c:v>20010207</c:v>
                </c:pt>
                <c:pt idx="330">
                  <c:v>20010208</c:v>
                </c:pt>
                <c:pt idx="331">
                  <c:v>20010209</c:v>
                </c:pt>
                <c:pt idx="332">
                  <c:v>20010212</c:v>
                </c:pt>
                <c:pt idx="333">
                  <c:v>20010213</c:v>
                </c:pt>
                <c:pt idx="334">
                  <c:v>20010214</c:v>
                </c:pt>
                <c:pt idx="335">
                  <c:v>20010215</c:v>
                </c:pt>
                <c:pt idx="336">
                  <c:v>20010216</c:v>
                </c:pt>
                <c:pt idx="337">
                  <c:v>20010220</c:v>
                </c:pt>
                <c:pt idx="338">
                  <c:v>20010221</c:v>
                </c:pt>
                <c:pt idx="339">
                  <c:v>20010222</c:v>
                </c:pt>
                <c:pt idx="340">
                  <c:v>20010223</c:v>
                </c:pt>
                <c:pt idx="341">
                  <c:v>20010226</c:v>
                </c:pt>
                <c:pt idx="342">
                  <c:v>20010227</c:v>
                </c:pt>
                <c:pt idx="343">
                  <c:v>20010228</c:v>
                </c:pt>
                <c:pt idx="344">
                  <c:v>20010301</c:v>
                </c:pt>
                <c:pt idx="345">
                  <c:v>20010302</c:v>
                </c:pt>
                <c:pt idx="346">
                  <c:v>20010305</c:v>
                </c:pt>
                <c:pt idx="347">
                  <c:v>20010306</c:v>
                </c:pt>
                <c:pt idx="348">
                  <c:v>20010307</c:v>
                </c:pt>
                <c:pt idx="349">
                  <c:v>20010308</c:v>
                </c:pt>
                <c:pt idx="350">
                  <c:v>20010309</c:v>
                </c:pt>
                <c:pt idx="351">
                  <c:v>20010312</c:v>
                </c:pt>
                <c:pt idx="352">
                  <c:v>20010313</c:v>
                </c:pt>
                <c:pt idx="353">
                  <c:v>20010314</c:v>
                </c:pt>
                <c:pt idx="354">
                  <c:v>20010315</c:v>
                </c:pt>
                <c:pt idx="355">
                  <c:v>20010316</c:v>
                </c:pt>
                <c:pt idx="356">
                  <c:v>20010319</c:v>
                </c:pt>
                <c:pt idx="357">
                  <c:v>20010320</c:v>
                </c:pt>
                <c:pt idx="358">
                  <c:v>20010321</c:v>
                </c:pt>
                <c:pt idx="359">
                  <c:v>20010322</c:v>
                </c:pt>
                <c:pt idx="360">
                  <c:v>20010323</c:v>
                </c:pt>
                <c:pt idx="361">
                  <c:v>20010326</c:v>
                </c:pt>
                <c:pt idx="362">
                  <c:v>20010327</c:v>
                </c:pt>
                <c:pt idx="363">
                  <c:v>20010328</c:v>
                </c:pt>
                <c:pt idx="364">
                  <c:v>20010329</c:v>
                </c:pt>
                <c:pt idx="365">
                  <c:v>20010330</c:v>
                </c:pt>
                <c:pt idx="366">
                  <c:v>20010402</c:v>
                </c:pt>
                <c:pt idx="367">
                  <c:v>20010403</c:v>
                </c:pt>
                <c:pt idx="368">
                  <c:v>20010404</c:v>
                </c:pt>
                <c:pt idx="369">
                  <c:v>20010405</c:v>
                </c:pt>
                <c:pt idx="370">
                  <c:v>20010406</c:v>
                </c:pt>
                <c:pt idx="371">
                  <c:v>20010409</c:v>
                </c:pt>
                <c:pt idx="372">
                  <c:v>20010410</c:v>
                </c:pt>
                <c:pt idx="373">
                  <c:v>20010411</c:v>
                </c:pt>
                <c:pt idx="374">
                  <c:v>20010412</c:v>
                </c:pt>
                <c:pt idx="375">
                  <c:v>20010416</c:v>
                </c:pt>
                <c:pt idx="376">
                  <c:v>20010417</c:v>
                </c:pt>
                <c:pt idx="377">
                  <c:v>20010418</c:v>
                </c:pt>
                <c:pt idx="378">
                  <c:v>20010419</c:v>
                </c:pt>
                <c:pt idx="379">
                  <c:v>20010420</c:v>
                </c:pt>
                <c:pt idx="380">
                  <c:v>20010423</c:v>
                </c:pt>
                <c:pt idx="381">
                  <c:v>20010424</c:v>
                </c:pt>
                <c:pt idx="382">
                  <c:v>20010425</c:v>
                </c:pt>
                <c:pt idx="383">
                  <c:v>20010426</c:v>
                </c:pt>
                <c:pt idx="384">
                  <c:v>20010427</c:v>
                </c:pt>
                <c:pt idx="385">
                  <c:v>20010430</c:v>
                </c:pt>
                <c:pt idx="386">
                  <c:v>20010501</c:v>
                </c:pt>
                <c:pt idx="387">
                  <c:v>20010502</c:v>
                </c:pt>
                <c:pt idx="388">
                  <c:v>20010503</c:v>
                </c:pt>
                <c:pt idx="389">
                  <c:v>20010504</c:v>
                </c:pt>
                <c:pt idx="390">
                  <c:v>20010507</c:v>
                </c:pt>
                <c:pt idx="391">
                  <c:v>20010508</c:v>
                </c:pt>
                <c:pt idx="392">
                  <c:v>20010509</c:v>
                </c:pt>
                <c:pt idx="393">
                  <c:v>20010510</c:v>
                </c:pt>
                <c:pt idx="394">
                  <c:v>20010511</c:v>
                </c:pt>
                <c:pt idx="395">
                  <c:v>20010514</c:v>
                </c:pt>
                <c:pt idx="396">
                  <c:v>20010515</c:v>
                </c:pt>
                <c:pt idx="397">
                  <c:v>20010516</c:v>
                </c:pt>
                <c:pt idx="398">
                  <c:v>20010517</c:v>
                </c:pt>
                <c:pt idx="399">
                  <c:v>20010518</c:v>
                </c:pt>
                <c:pt idx="400">
                  <c:v>20010521</c:v>
                </c:pt>
                <c:pt idx="401">
                  <c:v>20010522</c:v>
                </c:pt>
                <c:pt idx="402">
                  <c:v>20010523</c:v>
                </c:pt>
                <c:pt idx="403">
                  <c:v>20010524</c:v>
                </c:pt>
                <c:pt idx="404">
                  <c:v>20010525</c:v>
                </c:pt>
                <c:pt idx="405">
                  <c:v>20010529</c:v>
                </c:pt>
                <c:pt idx="406">
                  <c:v>20010530</c:v>
                </c:pt>
                <c:pt idx="407">
                  <c:v>20010531</c:v>
                </c:pt>
                <c:pt idx="408">
                  <c:v>20010601</c:v>
                </c:pt>
                <c:pt idx="409">
                  <c:v>20010604</c:v>
                </c:pt>
                <c:pt idx="410">
                  <c:v>20010605</c:v>
                </c:pt>
                <c:pt idx="411">
                  <c:v>20010606</c:v>
                </c:pt>
                <c:pt idx="412">
                  <c:v>20010607</c:v>
                </c:pt>
                <c:pt idx="413">
                  <c:v>20010608</c:v>
                </c:pt>
                <c:pt idx="414">
                  <c:v>20010611</c:v>
                </c:pt>
                <c:pt idx="415">
                  <c:v>20010612</c:v>
                </c:pt>
                <c:pt idx="416">
                  <c:v>20010613</c:v>
                </c:pt>
                <c:pt idx="417">
                  <c:v>20010614</c:v>
                </c:pt>
                <c:pt idx="418">
                  <c:v>20010615</c:v>
                </c:pt>
                <c:pt idx="419">
                  <c:v>20010618</c:v>
                </c:pt>
                <c:pt idx="420">
                  <c:v>20010619</c:v>
                </c:pt>
                <c:pt idx="421">
                  <c:v>20010620</c:v>
                </c:pt>
                <c:pt idx="422">
                  <c:v>20010621</c:v>
                </c:pt>
                <c:pt idx="423">
                  <c:v>20010622</c:v>
                </c:pt>
                <c:pt idx="424">
                  <c:v>20010625</c:v>
                </c:pt>
                <c:pt idx="425">
                  <c:v>20010626</c:v>
                </c:pt>
                <c:pt idx="426">
                  <c:v>20010627</c:v>
                </c:pt>
                <c:pt idx="427">
                  <c:v>20010628</c:v>
                </c:pt>
                <c:pt idx="428">
                  <c:v>20010629</c:v>
                </c:pt>
                <c:pt idx="429">
                  <c:v>20010702</c:v>
                </c:pt>
                <c:pt idx="430">
                  <c:v>20010703</c:v>
                </c:pt>
                <c:pt idx="431">
                  <c:v>20010705</c:v>
                </c:pt>
                <c:pt idx="432">
                  <c:v>20010706</c:v>
                </c:pt>
                <c:pt idx="433">
                  <c:v>20010709</c:v>
                </c:pt>
                <c:pt idx="434">
                  <c:v>20010710</c:v>
                </c:pt>
                <c:pt idx="435">
                  <c:v>20010711</c:v>
                </c:pt>
                <c:pt idx="436">
                  <c:v>20010712</c:v>
                </c:pt>
                <c:pt idx="437">
                  <c:v>20010713</c:v>
                </c:pt>
                <c:pt idx="438">
                  <c:v>20010716</c:v>
                </c:pt>
                <c:pt idx="439">
                  <c:v>20010717</c:v>
                </c:pt>
                <c:pt idx="440">
                  <c:v>20010718</c:v>
                </c:pt>
                <c:pt idx="441">
                  <c:v>20010719</c:v>
                </c:pt>
                <c:pt idx="442">
                  <c:v>20010720</c:v>
                </c:pt>
                <c:pt idx="443">
                  <c:v>20010723</c:v>
                </c:pt>
                <c:pt idx="444">
                  <c:v>20010724</c:v>
                </c:pt>
                <c:pt idx="445">
                  <c:v>20010725</c:v>
                </c:pt>
                <c:pt idx="446">
                  <c:v>20010726</c:v>
                </c:pt>
                <c:pt idx="447">
                  <c:v>20010727</c:v>
                </c:pt>
                <c:pt idx="448">
                  <c:v>20010730</c:v>
                </c:pt>
                <c:pt idx="449">
                  <c:v>20010731</c:v>
                </c:pt>
                <c:pt idx="450">
                  <c:v>20010801</c:v>
                </c:pt>
                <c:pt idx="451">
                  <c:v>20010802</c:v>
                </c:pt>
                <c:pt idx="452">
                  <c:v>20010803</c:v>
                </c:pt>
                <c:pt idx="453">
                  <c:v>20010806</c:v>
                </c:pt>
                <c:pt idx="454">
                  <c:v>20010807</c:v>
                </c:pt>
                <c:pt idx="455">
                  <c:v>20010808</c:v>
                </c:pt>
                <c:pt idx="456">
                  <c:v>20010809</c:v>
                </c:pt>
                <c:pt idx="457">
                  <c:v>20010810</c:v>
                </c:pt>
                <c:pt idx="458">
                  <c:v>20010813</c:v>
                </c:pt>
                <c:pt idx="459">
                  <c:v>20010814</c:v>
                </c:pt>
                <c:pt idx="460">
                  <c:v>20010815</c:v>
                </c:pt>
                <c:pt idx="461">
                  <c:v>20010816</c:v>
                </c:pt>
                <c:pt idx="462">
                  <c:v>20010817</c:v>
                </c:pt>
                <c:pt idx="463">
                  <c:v>20010820</c:v>
                </c:pt>
                <c:pt idx="464">
                  <c:v>20010821</c:v>
                </c:pt>
                <c:pt idx="465">
                  <c:v>20010822</c:v>
                </c:pt>
                <c:pt idx="466">
                  <c:v>20010823</c:v>
                </c:pt>
                <c:pt idx="467">
                  <c:v>20010824</c:v>
                </c:pt>
                <c:pt idx="468">
                  <c:v>20010827</c:v>
                </c:pt>
                <c:pt idx="469">
                  <c:v>20010828</c:v>
                </c:pt>
                <c:pt idx="470">
                  <c:v>20010829</c:v>
                </c:pt>
                <c:pt idx="471">
                  <c:v>20010830</c:v>
                </c:pt>
                <c:pt idx="472">
                  <c:v>20010831</c:v>
                </c:pt>
                <c:pt idx="473">
                  <c:v>20010904</c:v>
                </c:pt>
                <c:pt idx="474">
                  <c:v>20010905</c:v>
                </c:pt>
                <c:pt idx="475">
                  <c:v>20010906</c:v>
                </c:pt>
                <c:pt idx="476">
                  <c:v>20010907</c:v>
                </c:pt>
                <c:pt idx="477">
                  <c:v>20010910</c:v>
                </c:pt>
                <c:pt idx="478">
                  <c:v>20010911</c:v>
                </c:pt>
                <c:pt idx="479">
                  <c:v>20010913</c:v>
                </c:pt>
                <c:pt idx="480">
                  <c:v>20010914</c:v>
                </c:pt>
                <c:pt idx="481">
                  <c:v>20010917</c:v>
                </c:pt>
                <c:pt idx="482">
                  <c:v>20010918</c:v>
                </c:pt>
                <c:pt idx="483">
                  <c:v>20010919</c:v>
                </c:pt>
                <c:pt idx="484">
                  <c:v>20010920</c:v>
                </c:pt>
                <c:pt idx="485">
                  <c:v>20010921</c:v>
                </c:pt>
                <c:pt idx="486">
                  <c:v>20010924</c:v>
                </c:pt>
                <c:pt idx="487">
                  <c:v>20010925</c:v>
                </c:pt>
                <c:pt idx="488">
                  <c:v>20010926</c:v>
                </c:pt>
                <c:pt idx="489">
                  <c:v>20010927</c:v>
                </c:pt>
                <c:pt idx="490">
                  <c:v>20010928</c:v>
                </c:pt>
                <c:pt idx="491">
                  <c:v>20011001</c:v>
                </c:pt>
                <c:pt idx="492">
                  <c:v>20011002</c:v>
                </c:pt>
                <c:pt idx="493">
                  <c:v>20011003</c:v>
                </c:pt>
                <c:pt idx="494">
                  <c:v>20011004</c:v>
                </c:pt>
                <c:pt idx="495">
                  <c:v>20011005</c:v>
                </c:pt>
                <c:pt idx="497">
                  <c:v>20011009</c:v>
                </c:pt>
                <c:pt idx="498">
                  <c:v>20011010</c:v>
                </c:pt>
                <c:pt idx="499">
                  <c:v>20011011</c:v>
                </c:pt>
                <c:pt idx="500">
                  <c:v>20011012</c:v>
                </c:pt>
                <c:pt idx="501">
                  <c:v>20011015</c:v>
                </c:pt>
                <c:pt idx="502">
                  <c:v>20011016</c:v>
                </c:pt>
                <c:pt idx="503">
                  <c:v>20011017</c:v>
                </c:pt>
                <c:pt idx="504">
                  <c:v>20011018</c:v>
                </c:pt>
                <c:pt idx="505">
                  <c:v>20011019</c:v>
                </c:pt>
                <c:pt idx="506">
                  <c:v>20011022</c:v>
                </c:pt>
                <c:pt idx="507">
                  <c:v>20011023</c:v>
                </c:pt>
                <c:pt idx="508">
                  <c:v>20011024</c:v>
                </c:pt>
                <c:pt idx="509">
                  <c:v>20011025</c:v>
                </c:pt>
                <c:pt idx="510">
                  <c:v>20011026</c:v>
                </c:pt>
                <c:pt idx="511">
                  <c:v>20011029</c:v>
                </c:pt>
                <c:pt idx="512">
                  <c:v>20011030</c:v>
                </c:pt>
                <c:pt idx="513">
                  <c:v>20011031</c:v>
                </c:pt>
                <c:pt idx="514">
                  <c:v>20011101</c:v>
                </c:pt>
                <c:pt idx="515">
                  <c:v>20011102</c:v>
                </c:pt>
                <c:pt idx="516">
                  <c:v>20011105</c:v>
                </c:pt>
                <c:pt idx="517">
                  <c:v>20011106</c:v>
                </c:pt>
                <c:pt idx="518">
                  <c:v>20011107</c:v>
                </c:pt>
                <c:pt idx="519">
                  <c:v>20011108</c:v>
                </c:pt>
                <c:pt idx="520">
                  <c:v>20011109</c:v>
                </c:pt>
                <c:pt idx="522">
                  <c:v>20011113</c:v>
                </c:pt>
                <c:pt idx="523">
                  <c:v>20011114</c:v>
                </c:pt>
                <c:pt idx="524">
                  <c:v>20011115</c:v>
                </c:pt>
                <c:pt idx="525">
                  <c:v>20011116</c:v>
                </c:pt>
                <c:pt idx="526">
                  <c:v>20011119</c:v>
                </c:pt>
                <c:pt idx="527">
                  <c:v>20011120</c:v>
                </c:pt>
                <c:pt idx="528">
                  <c:v>20011121</c:v>
                </c:pt>
                <c:pt idx="529">
                  <c:v>20011123</c:v>
                </c:pt>
                <c:pt idx="530">
                  <c:v>20011126</c:v>
                </c:pt>
                <c:pt idx="531">
                  <c:v>20011127</c:v>
                </c:pt>
                <c:pt idx="532">
                  <c:v>20011128</c:v>
                </c:pt>
                <c:pt idx="533">
                  <c:v>20011129</c:v>
                </c:pt>
                <c:pt idx="534">
                  <c:v>20011130</c:v>
                </c:pt>
                <c:pt idx="535">
                  <c:v>20011203</c:v>
                </c:pt>
                <c:pt idx="536">
                  <c:v>20011204</c:v>
                </c:pt>
                <c:pt idx="537">
                  <c:v>20011205</c:v>
                </c:pt>
                <c:pt idx="538">
                  <c:v>20011206</c:v>
                </c:pt>
                <c:pt idx="539">
                  <c:v>20011207</c:v>
                </c:pt>
                <c:pt idx="540">
                  <c:v>20011210</c:v>
                </c:pt>
                <c:pt idx="541">
                  <c:v>20011211</c:v>
                </c:pt>
                <c:pt idx="542">
                  <c:v>20011212</c:v>
                </c:pt>
                <c:pt idx="543">
                  <c:v>20011213</c:v>
                </c:pt>
                <c:pt idx="544">
                  <c:v>20011214</c:v>
                </c:pt>
                <c:pt idx="545">
                  <c:v>20011217</c:v>
                </c:pt>
                <c:pt idx="546">
                  <c:v>20011218</c:v>
                </c:pt>
                <c:pt idx="547">
                  <c:v>20011219</c:v>
                </c:pt>
                <c:pt idx="548">
                  <c:v>20011220</c:v>
                </c:pt>
                <c:pt idx="549">
                  <c:v>20011221</c:v>
                </c:pt>
                <c:pt idx="550">
                  <c:v>20011224</c:v>
                </c:pt>
                <c:pt idx="551">
                  <c:v>20011226</c:v>
                </c:pt>
                <c:pt idx="552">
                  <c:v>20011227</c:v>
                </c:pt>
                <c:pt idx="553">
                  <c:v>20011228</c:v>
                </c:pt>
                <c:pt idx="554">
                  <c:v>20011231</c:v>
                </c:pt>
                <c:pt idx="555">
                  <c:v>20020102</c:v>
                </c:pt>
                <c:pt idx="556">
                  <c:v>20020103</c:v>
                </c:pt>
                <c:pt idx="557">
                  <c:v>20020104</c:v>
                </c:pt>
                <c:pt idx="558">
                  <c:v>20020107</c:v>
                </c:pt>
                <c:pt idx="559">
                  <c:v>20020108</c:v>
                </c:pt>
                <c:pt idx="560">
                  <c:v>20020109</c:v>
                </c:pt>
                <c:pt idx="561">
                  <c:v>20020110</c:v>
                </c:pt>
                <c:pt idx="562">
                  <c:v>20020111</c:v>
                </c:pt>
                <c:pt idx="563">
                  <c:v>20020114</c:v>
                </c:pt>
                <c:pt idx="564">
                  <c:v>20020115</c:v>
                </c:pt>
                <c:pt idx="565">
                  <c:v>20020116</c:v>
                </c:pt>
                <c:pt idx="566">
                  <c:v>20020117</c:v>
                </c:pt>
                <c:pt idx="567">
                  <c:v>20020118</c:v>
                </c:pt>
                <c:pt idx="568">
                  <c:v>20020122</c:v>
                </c:pt>
                <c:pt idx="569">
                  <c:v>20020123</c:v>
                </c:pt>
                <c:pt idx="570">
                  <c:v>20020124</c:v>
                </c:pt>
                <c:pt idx="571">
                  <c:v>20020125</c:v>
                </c:pt>
                <c:pt idx="572">
                  <c:v>20020128</c:v>
                </c:pt>
                <c:pt idx="573">
                  <c:v>20020129</c:v>
                </c:pt>
                <c:pt idx="574">
                  <c:v>20020130</c:v>
                </c:pt>
                <c:pt idx="575">
                  <c:v>20020131</c:v>
                </c:pt>
                <c:pt idx="576">
                  <c:v>20020201</c:v>
                </c:pt>
                <c:pt idx="577">
                  <c:v>20020204</c:v>
                </c:pt>
                <c:pt idx="578">
                  <c:v>20020205</c:v>
                </c:pt>
                <c:pt idx="579">
                  <c:v>20020206</c:v>
                </c:pt>
                <c:pt idx="580">
                  <c:v>20020207</c:v>
                </c:pt>
                <c:pt idx="581">
                  <c:v>20020208</c:v>
                </c:pt>
                <c:pt idx="582">
                  <c:v>20020211</c:v>
                </c:pt>
                <c:pt idx="583">
                  <c:v>20020212</c:v>
                </c:pt>
                <c:pt idx="584">
                  <c:v>20020213</c:v>
                </c:pt>
                <c:pt idx="585">
                  <c:v>20020214</c:v>
                </c:pt>
                <c:pt idx="586">
                  <c:v>20020215</c:v>
                </c:pt>
                <c:pt idx="587">
                  <c:v>20020219</c:v>
                </c:pt>
                <c:pt idx="588">
                  <c:v>20020220</c:v>
                </c:pt>
                <c:pt idx="589">
                  <c:v>20020221</c:v>
                </c:pt>
                <c:pt idx="590">
                  <c:v>20020222</c:v>
                </c:pt>
                <c:pt idx="591">
                  <c:v>20020225</c:v>
                </c:pt>
                <c:pt idx="592">
                  <c:v>20020226</c:v>
                </c:pt>
                <c:pt idx="593">
                  <c:v>20020227</c:v>
                </c:pt>
                <c:pt idx="594">
                  <c:v>20020228</c:v>
                </c:pt>
                <c:pt idx="595">
                  <c:v>20020301</c:v>
                </c:pt>
                <c:pt idx="596">
                  <c:v>20020304</c:v>
                </c:pt>
                <c:pt idx="597">
                  <c:v>20020305</c:v>
                </c:pt>
                <c:pt idx="598">
                  <c:v>20020306</c:v>
                </c:pt>
                <c:pt idx="599">
                  <c:v>20020307</c:v>
                </c:pt>
                <c:pt idx="600">
                  <c:v>20020308</c:v>
                </c:pt>
                <c:pt idx="601">
                  <c:v>20020311</c:v>
                </c:pt>
                <c:pt idx="602">
                  <c:v>20020312</c:v>
                </c:pt>
                <c:pt idx="603">
                  <c:v>20020313</c:v>
                </c:pt>
                <c:pt idx="604">
                  <c:v>20020314</c:v>
                </c:pt>
                <c:pt idx="605">
                  <c:v>20020315</c:v>
                </c:pt>
                <c:pt idx="606">
                  <c:v>20020318</c:v>
                </c:pt>
                <c:pt idx="607">
                  <c:v>20020319</c:v>
                </c:pt>
                <c:pt idx="608">
                  <c:v>20020320</c:v>
                </c:pt>
                <c:pt idx="609">
                  <c:v>20020321</c:v>
                </c:pt>
                <c:pt idx="610">
                  <c:v>20020322</c:v>
                </c:pt>
                <c:pt idx="611">
                  <c:v>20020325</c:v>
                </c:pt>
                <c:pt idx="612">
                  <c:v>20020326</c:v>
                </c:pt>
                <c:pt idx="613">
                  <c:v>20020327</c:v>
                </c:pt>
                <c:pt idx="614">
                  <c:v>20020328</c:v>
                </c:pt>
                <c:pt idx="615">
                  <c:v>20020401</c:v>
                </c:pt>
                <c:pt idx="616">
                  <c:v>20020402</c:v>
                </c:pt>
                <c:pt idx="617">
                  <c:v>20020403</c:v>
                </c:pt>
                <c:pt idx="618">
                  <c:v>20020404</c:v>
                </c:pt>
                <c:pt idx="619">
                  <c:v>20020405</c:v>
                </c:pt>
                <c:pt idx="620">
                  <c:v>20020408</c:v>
                </c:pt>
                <c:pt idx="621">
                  <c:v>20020409</c:v>
                </c:pt>
                <c:pt idx="622">
                  <c:v>20020410</c:v>
                </c:pt>
                <c:pt idx="623">
                  <c:v>20020411</c:v>
                </c:pt>
                <c:pt idx="624">
                  <c:v>20020412</c:v>
                </c:pt>
                <c:pt idx="625">
                  <c:v>20020415</c:v>
                </c:pt>
                <c:pt idx="626">
                  <c:v>20020416</c:v>
                </c:pt>
                <c:pt idx="627">
                  <c:v>20020417</c:v>
                </c:pt>
                <c:pt idx="628">
                  <c:v>20020418</c:v>
                </c:pt>
                <c:pt idx="629">
                  <c:v>20020419</c:v>
                </c:pt>
                <c:pt idx="630">
                  <c:v>20020422</c:v>
                </c:pt>
                <c:pt idx="631">
                  <c:v>20020423</c:v>
                </c:pt>
                <c:pt idx="632">
                  <c:v>20020424</c:v>
                </c:pt>
                <c:pt idx="633">
                  <c:v>20020425</c:v>
                </c:pt>
                <c:pt idx="634">
                  <c:v>20020426</c:v>
                </c:pt>
                <c:pt idx="635">
                  <c:v>20020429</c:v>
                </c:pt>
                <c:pt idx="636">
                  <c:v>20020430</c:v>
                </c:pt>
                <c:pt idx="637">
                  <c:v>20020501</c:v>
                </c:pt>
                <c:pt idx="638">
                  <c:v>20020502</c:v>
                </c:pt>
                <c:pt idx="639">
                  <c:v>20020503</c:v>
                </c:pt>
                <c:pt idx="640">
                  <c:v>20020506</c:v>
                </c:pt>
                <c:pt idx="641">
                  <c:v>20020507</c:v>
                </c:pt>
                <c:pt idx="642">
                  <c:v>20020508</c:v>
                </c:pt>
                <c:pt idx="643">
                  <c:v>20020509</c:v>
                </c:pt>
                <c:pt idx="644">
                  <c:v>20020510</c:v>
                </c:pt>
                <c:pt idx="645">
                  <c:v>20020513</c:v>
                </c:pt>
                <c:pt idx="646">
                  <c:v>20020514</c:v>
                </c:pt>
                <c:pt idx="647">
                  <c:v>20020515</c:v>
                </c:pt>
                <c:pt idx="648">
                  <c:v>20020516</c:v>
                </c:pt>
                <c:pt idx="649">
                  <c:v>20020517</c:v>
                </c:pt>
                <c:pt idx="650">
                  <c:v>20020520</c:v>
                </c:pt>
                <c:pt idx="651">
                  <c:v>20020521</c:v>
                </c:pt>
                <c:pt idx="652">
                  <c:v>20020522</c:v>
                </c:pt>
                <c:pt idx="653">
                  <c:v>20020523</c:v>
                </c:pt>
                <c:pt idx="654">
                  <c:v>20020524</c:v>
                </c:pt>
                <c:pt idx="655">
                  <c:v>20020528</c:v>
                </c:pt>
                <c:pt idx="656">
                  <c:v>20020529</c:v>
                </c:pt>
                <c:pt idx="657">
                  <c:v>20020530</c:v>
                </c:pt>
                <c:pt idx="658">
                  <c:v>20020531</c:v>
                </c:pt>
                <c:pt idx="659">
                  <c:v>20020603</c:v>
                </c:pt>
                <c:pt idx="660">
                  <c:v>20020604</c:v>
                </c:pt>
                <c:pt idx="661">
                  <c:v>20020605</c:v>
                </c:pt>
                <c:pt idx="662">
                  <c:v>20020606</c:v>
                </c:pt>
                <c:pt idx="663">
                  <c:v>20020607</c:v>
                </c:pt>
                <c:pt idx="664">
                  <c:v>20020610</c:v>
                </c:pt>
                <c:pt idx="665">
                  <c:v>20020611</c:v>
                </c:pt>
                <c:pt idx="666">
                  <c:v>20020612</c:v>
                </c:pt>
                <c:pt idx="667">
                  <c:v>20020613</c:v>
                </c:pt>
                <c:pt idx="668">
                  <c:v>20020614</c:v>
                </c:pt>
                <c:pt idx="669">
                  <c:v>20020617</c:v>
                </c:pt>
                <c:pt idx="670">
                  <c:v>20020618</c:v>
                </c:pt>
                <c:pt idx="671">
                  <c:v>20020619</c:v>
                </c:pt>
                <c:pt idx="672">
                  <c:v>20020620</c:v>
                </c:pt>
                <c:pt idx="673">
                  <c:v>20020621</c:v>
                </c:pt>
                <c:pt idx="674">
                  <c:v>20020624</c:v>
                </c:pt>
                <c:pt idx="675">
                  <c:v>20020625</c:v>
                </c:pt>
                <c:pt idx="676">
                  <c:v>20020626</c:v>
                </c:pt>
                <c:pt idx="677">
                  <c:v>20020627</c:v>
                </c:pt>
                <c:pt idx="678">
                  <c:v>20020628</c:v>
                </c:pt>
                <c:pt idx="679">
                  <c:v>20020701</c:v>
                </c:pt>
                <c:pt idx="680">
                  <c:v>20020702</c:v>
                </c:pt>
                <c:pt idx="681">
                  <c:v>20020703</c:v>
                </c:pt>
                <c:pt idx="682">
                  <c:v>20020705</c:v>
                </c:pt>
                <c:pt idx="683">
                  <c:v>20020708</c:v>
                </c:pt>
                <c:pt idx="684">
                  <c:v>20020709</c:v>
                </c:pt>
                <c:pt idx="685">
                  <c:v>20020710</c:v>
                </c:pt>
                <c:pt idx="686">
                  <c:v>20020711</c:v>
                </c:pt>
                <c:pt idx="687">
                  <c:v>20020712</c:v>
                </c:pt>
                <c:pt idx="688">
                  <c:v>20020715</c:v>
                </c:pt>
                <c:pt idx="689">
                  <c:v>20020716</c:v>
                </c:pt>
                <c:pt idx="690">
                  <c:v>20020717</c:v>
                </c:pt>
                <c:pt idx="691">
                  <c:v>20020718</c:v>
                </c:pt>
                <c:pt idx="692">
                  <c:v>20020719</c:v>
                </c:pt>
                <c:pt idx="693">
                  <c:v>20020722</c:v>
                </c:pt>
                <c:pt idx="694">
                  <c:v>20020723</c:v>
                </c:pt>
                <c:pt idx="695">
                  <c:v>20020724</c:v>
                </c:pt>
                <c:pt idx="696">
                  <c:v>20020725</c:v>
                </c:pt>
                <c:pt idx="697">
                  <c:v>20020726</c:v>
                </c:pt>
                <c:pt idx="698">
                  <c:v>20020729</c:v>
                </c:pt>
                <c:pt idx="699">
                  <c:v>20020730</c:v>
                </c:pt>
                <c:pt idx="700">
                  <c:v>20020731</c:v>
                </c:pt>
                <c:pt idx="701">
                  <c:v>20020801</c:v>
                </c:pt>
                <c:pt idx="702">
                  <c:v>20020802</c:v>
                </c:pt>
                <c:pt idx="703">
                  <c:v>20020805</c:v>
                </c:pt>
                <c:pt idx="704">
                  <c:v>20020806</c:v>
                </c:pt>
                <c:pt idx="705">
                  <c:v>20020807</c:v>
                </c:pt>
                <c:pt idx="706">
                  <c:v>20020808</c:v>
                </c:pt>
                <c:pt idx="707">
                  <c:v>20020809</c:v>
                </c:pt>
                <c:pt idx="708">
                  <c:v>20020812</c:v>
                </c:pt>
                <c:pt idx="709">
                  <c:v>20020813</c:v>
                </c:pt>
                <c:pt idx="710">
                  <c:v>20020814</c:v>
                </c:pt>
                <c:pt idx="711">
                  <c:v>20020815</c:v>
                </c:pt>
                <c:pt idx="712">
                  <c:v>20020816</c:v>
                </c:pt>
                <c:pt idx="713">
                  <c:v>20020819</c:v>
                </c:pt>
                <c:pt idx="714">
                  <c:v>20020820</c:v>
                </c:pt>
                <c:pt idx="715">
                  <c:v>20020821</c:v>
                </c:pt>
                <c:pt idx="716">
                  <c:v>20020822</c:v>
                </c:pt>
                <c:pt idx="717">
                  <c:v>20020823</c:v>
                </c:pt>
                <c:pt idx="718">
                  <c:v>20020826</c:v>
                </c:pt>
                <c:pt idx="719">
                  <c:v>20020827</c:v>
                </c:pt>
                <c:pt idx="720">
                  <c:v>20020828</c:v>
                </c:pt>
                <c:pt idx="721">
                  <c:v>20020829</c:v>
                </c:pt>
                <c:pt idx="722">
                  <c:v>20020830</c:v>
                </c:pt>
                <c:pt idx="723">
                  <c:v>20020903</c:v>
                </c:pt>
                <c:pt idx="724">
                  <c:v>20020904</c:v>
                </c:pt>
                <c:pt idx="725">
                  <c:v>20020905</c:v>
                </c:pt>
                <c:pt idx="726">
                  <c:v>20020906</c:v>
                </c:pt>
                <c:pt idx="727">
                  <c:v>20020909</c:v>
                </c:pt>
                <c:pt idx="728">
                  <c:v>20020910</c:v>
                </c:pt>
                <c:pt idx="729">
                  <c:v>20020911</c:v>
                </c:pt>
                <c:pt idx="730">
                  <c:v>20020912</c:v>
                </c:pt>
                <c:pt idx="731">
                  <c:v>20020913</c:v>
                </c:pt>
                <c:pt idx="732">
                  <c:v>20020916</c:v>
                </c:pt>
                <c:pt idx="733">
                  <c:v>20020917</c:v>
                </c:pt>
                <c:pt idx="734">
                  <c:v>20020918</c:v>
                </c:pt>
                <c:pt idx="735">
                  <c:v>20020919</c:v>
                </c:pt>
                <c:pt idx="736">
                  <c:v>20020920</c:v>
                </c:pt>
                <c:pt idx="737">
                  <c:v>20020923</c:v>
                </c:pt>
                <c:pt idx="738">
                  <c:v>20020924</c:v>
                </c:pt>
                <c:pt idx="739">
                  <c:v>20020925</c:v>
                </c:pt>
                <c:pt idx="740">
                  <c:v>20020926</c:v>
                </c:pt>
                <c:pt idx="741">
                  <c:v>20020927</c:v>
                </c:pt>
                <c:pt idx="742">
                  <c:v>20020930</c:v>
                </c:pt>
                <c:pt idx="743">
                  <c:v>20021001</c:v>
                </c:pt>
                <c:pt idx="744">
                  <c:v>20021002</c:v>
                </c:pt>
                <c:pt idx="745">
                  <c:v>20021003</c:v>
                </c:pt>
                <c:pt idx="746">
                  <c:v>20021004</c:v>
                </c:pt>
                <c:pt idx="747">
                  <c:v>20021007</c:v>
                </c:pt>
                <c:pt idx="748">
                  <c:v>20021008</c:v>
                </c:pt>
                <c:pt idx="749">
                  <c:v>20021009</c:v>
                </c:pt>
                <c:pt idx="750">
                  <c:v>20021010</c:v>
                </c:pt>
                <c:pt idx="751">
                  <c:v>20021011</c:v>
                </c:pt>
                <c:pt idx="753">
                  <c:v>20021015</c:v>
                </c:pt>
                <c:pt idx="754">
                  <c:v>20021016</c:v>
                </c:pt>
                <c:pt idx="755">
                  <c:v>20021017</c:v>
                </c:pt>
                <c:pt idx="756">
                  <c:v>20021018</c:v>
                </c:pt>
                <c:pt idx="757">
                  <c:v>20021021</c:v>
                </c:pt>
                <c:pt idx="758">
                  <c:v>20021022</c:v>
                </c:pt>
                <c:pt idx="759">
                  <c:v>20021023</c:v>
                </c:pt>
                <c:pt idx="760">
                  <c:v>20021024</c:v>
                </c:pt>
                <c:pt idx="761">
                  <c:v>20021025</c:v>
                </c:pt>
                <c:pt idx="762">
                  <c:v>20021028</c:v>
                </c:pt>
                <c:pt idx="763">
                  <c:v>20021029</c:v>
                </c:pt>
                <c:pt idx="764">
                  <c:v>20021030</c:v>
                </c:pt>
                <c:pt idx="765">
                  <c:v>20021031</c:v>
                </c:pt>
                <c:pt idx="766">
                  <c:v>20021101</c:v>
                </c:pt>
                <c:pt idx="767">
                  <c:v>20021104</c:v>
                </c:pt>
                <c:pt idx="768">
                  <c:v>20021105</c:v>
                </c:pt>
                <c:pt idx="769">
                  <c:v>20021106</c:v>
                </c:pt>
                <c:pt idx="770">
                  <c:v>20021107</c:v>
                </c:pt>
                <c:pt idx="771">
                  <c:v>20021108</c:v>
                </c:pt>
                <c:pt idx="773">
                  <c:v>20021112</c:v>
                </c:pt>
                <c:pt idx="774">
                  <c:v>20021113</c:v>
                </c:pt>
                <c:pt idx="775">
                  <c:v>20021114</c:v>
                </c:pt>
                <c:pt idx="776">
                  <c:v>20021115</c:v>
                </c:pt>
                <c:pt idx="777">
                  <c:v>20021118</c:v>
                </c:pt>
                <c:pt idx="778">
                  <c:v>20021119</c:v>
                </c:pt>
                <c:pt idx="779">
                  <c:v>20021120</c:v>
                </c:pt>
                <c:pt idx="780">
                  <c:v>20021121</c:v>
                </c:pt>
                <c:pt idx="781">
                  <c:v>20021122</c:v>
                </c:pt>
                <c:pt idx="782">
                  <c:v>20021125</c:v>
                </c:pt>
                <c:pt idx="783">
                  <c:v>20021126</c:v>
                </c:pt>
                <c:pt idx="784">
                  <c:v>20021127</c:v>
                </c:pt>
                <c:pt idx="785">
                  <c:v>20021129</c:v>
                </c:pt>
                <c:pt idx="786">
                  <c:v>20021202</c:v>
                </c:pt>
                <c:pt idx="787">
                  <c:v>20021203</c:v>
                </c:pt>
                <c:pt idx="788">
                  <c:v>20021204</c:v>
                </c:pt>
                <c:pt idx="789">
                  <c:v>20021205</c:v>
                </c:pt>
                <c:pt idx="790">
                  <c:v>20021206</c:v>
                </c:pt>
                <c:pt idx="791">
                  <c:v>20021209</c:v>
                </c:pt>
                <c:pt idx="792">
                  <c:v>20021210</c:v>
                </c:pt>
                <c:pt idx="793">
                  <c:v>20021211</c:v>
                </c:pt>
                <c:pt idx="794">
                  <c:v>20021212</c:v>
                </c:pt>
                <c:pt idx="795">
                  <c:v>20021213</c:v>
                </c:pt>
                <c:pt idx="796">
                  <c:v>20021216</c:v>
                </c:pt>
                <c:pt idx="797">
                  <c:v>20021217</c:v>
                </c:pt>
                <c:pt idx="798">
                  <c:v>20021218</c:v>
                </c:pt>
                <c:pt idx="799">
                  <c:v>20021219</c:v>
                </c:pt>
                <c:pt idx="800">
                  <c:v>20021220</c:v>
                </c:pt>
                <c:pt idx="801">
                  <c:v>20021223</c:v>
                </c:pt>
                <c:pt idx="802">
                  <c:v>20021224</c:v>
                </c:pt>
                <c:pt idx="803">
                  <c:v>20021226</c:v>
                </c:pt>
                <c:pt idx="804">
                  <c:v>20021227</c:v>
                </c:pt>
                <c:pt idx="805">
                  <c:v>20021230</c:v>
                </c:pt>
                <c:pt idx="806">
                  <c:v>20021231</c:v>
                </c:pt>
                <c:pt idx="807">
                  <c:v>20030102</c:v>
                </c:pt>
                <c:pt idx="808">
                  <c:v>20030103</c:v>
                </c:pt>
                <c:pt idx="809">
                  <c:v>20030106</c:v>
                </c:pt>
                <c:pt idx="810">
                  <c:v>20030107</c:v>
                </c:pt>
                <c:pt idx="811">
                  <c:v>20030108</c:v>
                </c:pt>
                <c:pt idx="812">
                  <c:v>20030109</c:v>
                </c:pt>
                <c:pt idx="813">
                  <c:v>20030110</c:v>
                </c:pt>
                <c:pt idx="814">
                  <c:v>20030113</c:v>
                </c:pt>
                <c:pt idx="815">
                  <c:v>20030114</c:v>
                </c:pt>
                <c:pt idx="816">
                  <c:v>20030115</c:v>
                </c:pt>
                <c:pt idx="817">
                  <c:v>20030116</c:v>
                </c:pt>
                <c:pt idx="818">
                  <c:v>20030117</c:v>
                </c:pt>
                <c:pt idx="819">
                  <c:v>20030121</c:v>
                </c:pt>
                <c:pt idx="820">
                  <c:v>20030122</c:v>
                </c:pt>
                <c:pt idx="821">
                  <c:v>20030123</c:v>
                </c:pt>
                <c:pt idx="822">
                  <c:v>20030124</c:v>
                </c:pt>
                <c:pt idx="823">
                  <c:v>20030127</c:v>
                </c:pt>
                <c:pt idx="824">
                  <c:v>20030128</c:v>
                </c:pt>
                <c:pt idx="825">
                  <c:v>20030129</c:v>
                </c:pt>
                <c:pt idx="826">
                  <c:v>20030130</c:v>
                </c:pt>
                <c:pt idx="827">
                  <c:v>20030131</c:v>
                </c:pt>
                <c:pt idx="828">
                  <c:v>20030203</c:v>
                </c:pt>
                <c:pt idx="829">
                  <c:v>20030204</c:v>
                </c:pt>
                <c:pt idx="830">
                  <c:v>20030205</c:v>
                </c:pt>
                <c:pt idx="831">
                  <c:v>20030206</c:v>
                </c:pt>
                <c:pt idx="832">
                  <c:v>20030207</c:v>
                </c:pt>
                <c:pt idx="833">
                  <c:v>20030210</c:v>
                </c:pt>
                <c:pt idx="834">
                  <c:v>20030211</c:v>
                </c:pt>
                <c:pt idx="835">
                  <c:v>20030212</c:v>
                </c:pt>
                <c:pt idx="836">
                  <c:v>20030213</c:v>
                </c:pt>
                <c:pt idx="837">
                  <c:v>20030214</c:v>
                </c:pt>
                <c:pt idx="838">
                  <c:v>20030218</c:v>
                </c:pt>
                <c:pt idx="839">
                  <c:v>20030219</c:v>
                </c:pt>
                <c:pt idx="840">
                  <c:v>20030220</c:v>
                </c:pt>
                <c:pt idx="841">
                  <c:v>20030221</c:v>
                </c:pt>
                <c:pt idx="842">
                  <c:v>20030224</c:v>
                </c:pt>
                <c:pt idx="843">
                  <c:v>20030225</c:v>
                </c:pt>
                <c:pt idx="844">
                  <c:v>20030226</c:v>
                </c:pt>
                <c:pt idx="845">
                  <c:v>20030227</c:v>
                </c:pt>
                <c:pt idx="846">
                  <c:v>20030228</c:v>
                </c:pt>
                <c:pt idx="847">
                  <c:v>20030303</c:v>
                </c:pt>
                <c:pt idx="848">
                  <c:v>20030304</c:v>
                </c:pt>
                <c:pt idx="849">
                  <c:v>20030305</c:v>
                </c:pt>
                <c:pt idx="850">
                  <c:v>20030306</c:v>
                </c:pt>
                <c:pt idx="851">
                  <c:v>20030307</c:v>
                </c:pt>
                <c:pt idx="852">
                  <c:v>20030310</c:v>
                </c:pt>
                <c:pt idx="853">
                  <c:v>20030311</c:v>
                </c:pt>
                <c:pt idx="854">
                  <c:v>20030312</c:v>
                </c:pt>
                <c:pt idx="855">
                  <c:v>20030313</c:v>
                </c:pt>
                <c:pt idx="856">
                  <c:v>20030314</c:v>
                </c:pt>
                <c:pt idx="857">
                  <c:v>20030317</c:v>
                </c:pt>
                <c:pt idx="858">
                  <c:v>20030318</c:v>
                </c:pt>
                <c:pt idx="859">
                  <c:v>20030319</c:v>
                </c:pt>
                <c:pt idx="860">
                  <c:v>20030320</c:v>
                </c:pt>
                <c:pt idx="861">
                  <c:v>20030321</c:v>
                </c:pt>
                <c:pt idx="862">
                  <c:v>20030324</c:v>
                </c:pt>
                <c:pt idx="863">
                  <c:v>20030325</c:v>
                </c:pt>
                <c:pt idx="864">
                  <c:v>20030326</c:v>
                </c:pt>
                <c:pt idx="865">
                  <c:v>20030327</c:v>
                </c:pt>
                <c:pt idx="866">
                  <c:v>20030328</c:v>
                </c:pt>
                <c:pt idx="867">
                  <c:v>20030331</c:v>
                </c:pt>
                <c:pt idx="868">
                  <c:v>20030401</c:v>
                </c:pt>
                <c:pt idx="869">
                  <c:v>20030402</c:v>
                </c:pt>
                <c:pt idx="870">
                  <c:v>20030403</c:v>
                </c:pt>
                <c:pt idx="871">
                  <c:v>20030404</c:v>
                </c:pt>
                <c:pt idx="872">
                  <c:v>20030407</c:v>
                </c:pt>
                <c:pt idx="873">
                  <c:v>20030408</c:v>
                </c:pt>
                <c:pt idx="874">
                  <c:v>20030409</c:v>
                </c:pt>
                <c:pt idx="875">
                  <c:v>20030410</c:v>
                </c:pt>
                <c:pt idx="876">
                  <c:v>20030411</c:v>
                </c:pt>
                <c:pt idx="877">
                  <c:v>20030414</c:v>
                </c:pt>
                <c:pt idx="878">
                  <c:v>20030415</c:v>
                </c:pt>
                <c:pt idx="879">
                  <c:v>20030416</c:v>
                </c:pt>
                <c:pt idx="880">
                  <c:v>20030417</c:v>
                </c:pt>
                <c:pt idx="881">
                  <c:v>20030421</c:v>
                </c:pt>
                <c:pt idx="882">
                  <c:v>20030422</c:v>
                </c:pt>
                <c:pt idx="883">
                  <c:v>20030423</c:v>
                </c:pt>
                <c:pt idx="884">
                  <c:v>20030424</c:v>
                </c:pt>
                <c:pt idx="885">
                  <c:v>20030425</c:v>
                </c:pt>
                <c:pt idx="886">
                  <c:v>20030428</c:v>
                </c:pt>
                <c:pt idx="887">
                  <c:v>20030429</c:v>
                </c:pt>
                <c:pt idx="888">
                  <c:v>20030430</c:v>
                </c:pt>
                <c:pt idx="889">
                  <c:v>20030501</c:v>
                </c:pt>
                <c:pt idx="890">
                  <c:v>20030502</c:v>
                </c:pt>
                <c:pt idx="891">
                  <c:v>20030505</c:v>
                </c:pt>
                <c:pt idx="892">
                  <c:v>20030506</c:v>
                </c:pt>
                <c:pt idx="893">
                  <c:v>20030507</c:v>
                </c:pt>
                <c:pt idx="894">
                  <c:v>20030508</c:v>
                </c:pt>
                <c:pt idx="895">
                  <c:v>20030509</c:v>
                </c:pt>
                <c:pt idx="896">
                  <c:v>20030512</c:v>
                </c:pt>
                <c:pt idx="897">
                  <c:v>20030513</c:v>
                </c:pt>
                <c:pt idx="898">
                  <c:v>20030514</c:v>
                </c:pt>
                <c:pt idx="899">
                  <c:v>20030515</c:v>
                </c:pt>
                <c:pt idx="900">
                  <c:v>20030516</c:v>
                </c:pt>
                <c:pt idx="901">
                  <c:v>20030519</c:v>
                </c:pt>
                <c:pt idx="902">
                  <c:v>20030520</c:v>
                </c:pt>
                <c:pt idx="903">
                  <c:v>20030521</c:v>
                </c:pt>
                <c:pt idx="904">
                  <c:v>20030522</c:v>
                </c:pt>
                <c:pt idx="905">
                  <c:v>20030523</c:v>
                </c:pt>
                <c:pt idx="906">
                  <c:v>20030527</c:v>
                </c:pt>
                <c:pt idx="907">
                  <c:v>20030528</c:v>
                </c:pt>
                <c:pt idx="908">
                  <c:v>20030529</c:v>
                </c:pt>
                <c:pt idx="909">
                  <c:v>20030530</c:v>
                </c:pt>
                <c:pt idx="910">
                  <c:v>20030602</c:v>
                </c:pt>
                <c:pt idx="911">
                  <c:v>20030603</c:v>
                </c:pt>
                <c:pt idx="912">
                  <c:v>20030604</c:v>
                </c:pt>
                <c:pt idx="913">
                  <c:v>20030605</c:v>
                </c:pt>
                <c:pt idx="914">
                  <c:v>20030606</c:v>
                </c:pt>
                <c:pt idx="915">
                  <c:v>20030609</c:v>
                </c:pt>
                <c:pt idx="916">
                  <c:v>20030610</c:v>
                </c:pt>
                <c:pt idx="917">
                  <c:v>20030611</c:v>
                </c:pt>
                <c:pt idx="918">
                  <c:v>20030612</c:v>
                </c:pt>
                <c:pt idx="919">
                  <c:v>20030613</c:v>
                </c:pt>
                <c:pt idx="920">
                  <c:v>20030616</c:v>
                </c:pt>
                <c:pt idx="921">
                  <c:v>20030617</c:v>
                </c:pt>
                <c:pt idx="922">
                  <c:v>20030618</c:v>
                </c:pt>
                <c:pt idx="923">
                  <c:v>20030619</c:v>
                </c:pt>
                <c:pt idx="924">
                  <c:v>20030620</c:v>
                </c:pt>
                <c:pt idx="925">
                  <c:v>20030623</c:v>
                </c:pt>
                <c:pt idx="926">
                  <c:v>20030624</c:v>
                </c:pt>
                <c:pt idx="927">
                  <c:v>20030625</c:v>
                </c:pt>
                <c:pt idx="928">
                  <c:v>20030626</c:v>
                </c:pt>
                <c:pt idx="929">
                  <c:v>20030627</c:v>
                </c:pt>
                <c:pt idx="930">
                  <c:v>20030630</c:v>
                </c:pt>
                <c:pt idx="931">
                  <c:v>20030701</c:v>
                </c:pt>
                <c:pt idx="932">
                  <c:v>20030702</c:v>
                </c:pt>
                <c:pt idx="933">
                  <c:v>20030703</c:v>
                </c:pt>
                <c:pt idx="934">
                  <c:v>20030707</c:v>
                </c:pt>
                <c:pt idx="935">
                  <c:v>20030708</c:v>
                </c:pt>
                <c:pt idx="936">
                  <c:v>20030709</c:v>
                </c:pt>
                <c:pt idx="937">
                  <c:v>20030710</c:v>
                </c:pt>
                <c:pt idx="938">
                  <c:v>20030711</c:v>
                </c:pt>
                <c:pt idx="939">
                  <c:v>20030714</c:v>
                </c:pt>
                <c:pt idx="940">
                  <c:v>20030715</c:v>
                </c:pt>
                <c:pt idx="941">
                  <c:v>20030716</c:v>
                </c:pt>
                <c:pt idx="942">
                  <c:v>20030717</c:v>
                </c:pt>
                <c:pt idx="943">
                  <c:v>20030718</c:v>
                </c:pt>
                <c:pt idx="944">
                  <c:v>20030721</c:v>
                </c:pt>
                <c:pt idx="945">
                  <c:v>20030722</c:v>
                </c:pt>
                <c:pt idx="946">
                  <c:v>20030723</c:v>
                </c:pt>
                <c:pt idx="947">
                  <c:v>20030724</c:v>
                </c:pt>
                <c:pt idx="948">
                  <c:v>20030725</c:v>
                </c:pt>
                <c:pt idx="949">
                  <c:v>20030728</c:v>
                </c:pt>
                <c:pt idx="950">
                  <c:v>20030729</c:v>
                </c:pt>
                <c:pt idx="951">
                  <c:v>20030730</c:v>
                </c:pt>
                <c:pt idx="952">
                  <c:v>20030731</c:v>
                </c:pt>
                <c:pt idx="953">
                  <c:v>20030801</c:v>
                </c:pt>
                <c:pt idx="954">
                  <c:v>20030804</c:v>
                </c:pt>
                <c:pt idx="955">
                  <c:v>20030805</c:v>
                </c:pt>
                <c:pt idx="956">
                  <c:v>20030806</c:v>
                </c:pt>
                <c:pt idx="957">
                  <c:v>20030807</c:v>
                </c:pt>
                <c:pt idx="958">
                  <c:v>20030808</c:v>
                </c:pt>
                <c:pt idx="959">
                  <c:v>20030811</c:v>
                </c:pt>
                <c:pt idx="960">
                  <c:v>20030812</c:v>
                </c:pt>
                <c:pt idx="961">
                  <c:v>20030813</c:v>
                </c:pt>
                <c:pt idx="962">
                  <c:v>20030814</c:v>
                </c:pt>
                <c:pt idx="963">
                  <c:v>20030815</c:v>
                </c:pt>
                <c:pt idx="964">
                  <c:v>20030818</c:v>
                </c:pt>
                <c:pt idx="965">
                  <c:v>20030819</c:v>
                </c:pt>
                <c:pt idx="966">
                  <c:v>20030820</c:v>
                </c:pt>
                <c:pt idx="967">
                  <c:v>20030821</c:v>
                </c:pt>
                <c:pt idx="968">
                  <c:v>20030822</c:v>
                </c:pt>
                <c:pt idx="969">
                  <c:v>20030825</c:v>
                </c:pt>
                <c:pt idx="970">
                  <c:v>20030826</c:v>
                </c:pt>
                <c:pt idx="971">
                  <c:v>20030827</c:v>
                </c:pt>
                <c:pt idx="972">
                  <c:v>20030828</c:v>
                </c:pt>
                <c:pt idx="973">
                  <c:v>20030829</c:v>
                </c:pt>
                <c:pt idx="974">
                  <c:v>20030902</c:v>
                </c:pt>
                <c:pt idx="975">
                  <c:v>20030903</c:v>
                </c:pt>
                <c:pt idx="976">
                  <c:v>20030904</c:v>
                </c:pt>
                <c:pt idx="977">
                  <c:v>20030905</c:v>
                </c:pt>
                <c:pt idx="978">
                  <c:v>20030908</c:v>
                </c:pt>
                <c:pt idx="979">
                  <c:v>20030909</c:v>
                </c:pt>
                <c:pt idx="980">
                  <c:v>20030910</c:v>
                </c:pt>
                <c:pt idx="981">
                  <c:v>20030911</c:v>
                </c:pt>
                <c:pt idx="982">
                  <c:v>20030912</c:v>
                </c:pt>
                <c:pt idx="983">
                  <c:v>20030915</c:v>
                </c:pt>
                <c:pt idx="984">
                  <c:v>20030916</c:v>
                </c:pt>
                <c:pt idx="985">
                  <c:v>20030917</c:v>
                </c:pt>
                <c:pt idx="986">
                  <c:v>20030918</c:v>
                </c:pt>
                <c:pt idx="987">
                  <c:v>20030919</c:v>
                </c:pt>
                <c:pt idx="988">
                  <c:v>20030922</c:v>
                </c:pt>
                <c:pt idx="989">
                  <c:v>20030923</c:v>
                </c:pt>
                <c:pt idx="990">
                  <c:v>20030924</c:v>
                </c:pt>
                <c:pt idx="991">
                  <c:v>20030925</c:v>
                </c:pt>
                <c:pt idx="992">
                  <c:v>20030926</c:v>
                </c:pt>
                <c:pt idx="993">
                  <c:v>20030929</c:v>
                </c:pt>
                <c:pt idx="994">
                  <c:v>20030930</c:v>
                </c:pt>
                <c:pt idx="995">
                  <c:v>20031001</c:v>
                </c:pt>
                <c:pt idx="996">
                  <c:v>20031002</c:v>
                </c:pt>
                <c:pt idx="997">
                  <c:v>20031003</c:v>
                </c:pt>
                <c:pt idx="998">
                  <c:v>20031006</c:v>
                </c:pt>
                <c:pt idx="999">
                  <c:v>20031007</c:v>
                </c:pt>
                <c:pt idx="1000">
                  <c:v>20031008</c:v>
                </c:pt>
                <c:pt idx="1001">
                  <c:v>20031009</c:v>
                </c:pt>
                <c:pt idx="1002">
                  <c:v>20031010</c:v>
                </c:pt>
                <c:pt idx="1004">
                  <c:v>20031014</c:v>
                </c:pt>
                <c:pt idx="1005">
                  <c:v>20031015</c:v>
                </c:pt>
                <c:pt idx="1006">
                  <c:v>20031016</c:v>
                </c:pt>
                <c:pt idx="1007">
                  <c:v>20031017</c:v>
                </c:pt>
                <c:pt idx="1008">
                  <c:v>20031020</c:v>
                </c:pt>
                <c:pt idx="1009">
                  <c:v>20031021</c:v>
                </c:pt>
                <c:pt idx="1010">
                  <c:v>20031022</c:v>
                </c:pt>
                <c:pt idx="1011">
                  <c:v>20031023</c:v>
                </c:pt>
                <c:pt idx="1012">
                  <c:v>20031024</c:v>
                </c:pt>
                <c:pt idx="1013">
                  <c:v>20031027</c:v>
                </c:pt>
                <c:pt idx="1014">
                  <c:v>20031028</c:v>
                </c:pt>
                <c:pt idx="1015">
                  <c:v>20031029</c:v>
                </c:pt>
                <c:pt idx="1016">
                  <c:v>20031030</c:v>
                </c:pt>
                <c:pt idx="1017">
                  <c:v>20031031</c:v>
                </c:pt>
                <c:pt idx="1018">
                  <c:v>20031103</c:v>
                </c:pt>
                <c:pt idx="1019">
                  <c:v>20031104</c:v>
                </c:pt>
                <c:pt idx="1020">
                  <c:v>20031105</c:v>
                </c:pt>
                <c:pt idx="1021">
                  <c:v>20031106</c:v>
                </c:pt>
                <c:pt idx="1022">
                  <c:v>20031107</c:v>
                </c:pt>
                <c:pt idx="1023">
                  <c:v>20031110</c:v>
                </c:pt>
                <c:pt idx="1025">
                  <c:v>20031112</c:v>
                </c:pt>
                <c:pt idx="1026">
                  <c:v>20031113</c:v>
                </c:pt>
                <c:pt idx="1027">
                  <c:v>20031114</c:v>
                </c:pt>
                <c:pt idx="1028">
                  <c:v>20031117</c:v>
                </c:pt>
                <c:pt idx="1029">
                  <c:v>20031118</c:v>
                </c:pt>
                <c:pt idx="1030">
                  <c:v>20031119</c:v>
                </c:pt>
                <c:pt idx="1031">
                  <c:v>20031120</c:v>
                </c:pt>
                <c:pt idx="1032">
                  <c:v>20031121</c:v>
                </c:pt>
                <c:pt idx="1033">
                  <c:v>20031124</c:v>
                </c:pt>
                <c:pt idx="1034">
                  <c:v>20031125</c:v>
                </c:pt>
                <c:pt idx="1035">
                  <c:v>20031126</c:v>
                </c:pt>
                <c:pt idx="1036">
                  <c:v>20031128</c:v>
                </c:pt>
                <c:pt idx="1037">
                  <c:v>20031201</c:v>
                </c:pt>
                <c:pt idx="1038">
                  <c:v>20031202</c:v>
                </c:pt>
                <c:pt idx="1039">
                  <c:v>20031203</c:v>
                </c:pt>
                <c:pt idx="1040">
                  <c:v>20031204</c:v>
                </c:pt>
                <c:pt idx="1041">
                  <c:v>20031205</c:v>
                </c:pt>
                <c:pt idx="1042">
                  <c:v>20031208</c:v>
                </c:pt>
                <c:pt idx="1043">
                  <c:v>20031209</c:v>
                </c:pt>
                <c:pt idx="1044">
                  <c:v>20031210</c:v>
                </c:pt>
                <c:pt idx="1045">
                  <c:v>20031211</c:v>
                </c:pt>
                <c:pt idx="1046">
                  <c:v>20031212</c:v>
                </c:pt>
                <c:pt idx="1047">
                  <c:v>20031215</c:v>
                </c:pt>
                <c:pt idx="1048">
                  <c:v>20031216</c:v>
                </c:pt>
                <c:pt idx="1049">
                  <c:v>20031217</c:v>
                </c:pt>
                <c:pt idx="1050">
                  <c:v>20031218</c:v>
                </c:pt>
                <c:pt idx="1051">
                  <c:v>20031219</c:v>
                </c:pt>
                <c:pt idx="1052">
                  <c:v>20031222</c:v>
                </c:pt>
                <c:pt idx="1053">
                  <c:v>20031223</c:v>
                </c:pt>
                <c:pt idx="1054">
                  <c:v>20031224</c:v>
                </c:pt>
                <c:pt idx="1055">
                  <c:v>20031226</c:v>
                </c:pt>
                <c:pt idx="1056">
                  <c:v>20031229</c:v>
                </c:pt>
                <c:pt idx="1057">
                  <c:v>20031230</c:v>
                </c:pt>
                <c:pt idx="1058">
                  <c:v>20031231</c:v>
                </c:pt>
                <c:pt idx="1059">
                  <c:v>20040102</c:v>
                </c:pt>
                <c:pt idx="1060">
                  <c:v>20040105</c:v>
                </c:pt>
                <c:pt idx="1061">
                  <c:v>20040106</c:v>
                </c:pt>
                <c:pt idx="1062">
                  <c:v>20040107</c:v>
                </c:pt>
                <c:pt idx="1063">
                  <c:v>20040108</c:v>
                </c:pt>
                <c:pt idx="1064">
                  <c:v>20040109</c:v>
                </c:pt>
                <c:pt idx="1065">
                  <c:v>20040112</c:v>
                </c:pt>
                <c:pt idx="1066">
                  <c:v>20040113</c:v>
                </c:pt>
                <c:pt idx="1067">
                  <c:v>20040114</c:v>
                </c:pt>
                <c:pt idx="1068">
                  <c:v>20040115</c:v>
                </c:pt>
                <c:pt idx="1069">
                  <c:v>20040116</c:v>
                </c:pt>
                <c:pt idx="1070">
                  <c:v>20040120</c:v>
                </c:pt>
                <c:pt idx="1071">
                  <c:v>20040121</c:v>
                </c:pt>
                <c:pt idx="1072">
                  <c:v>20040122</c:v>
                </c:pt>
                <c:pt idx="1073">
                  <c:v>20040123</c:v>
                </c:pt>
                <c:pt idx="1074">
                  <c:v>20040126</c:v>
                </c:pt>
                <c:pt idx="1075">
                  <c:v>20040127</c:v>
                </c:pt>
                <c:pt idx="1076">
                  <c:v>20040128</c:v>
                </c:pt>
                <c:pt idx="1077">
                  <c:v>20040129</c:v>
                </c:pt>
                <c:pt idx="1078">
                  <c:v>20040130</c:v>
                </c:pt>
                <c:pt idx="1079">
                  <c:v>20040202</c:v>
                </c:pt>
                <c:pt idx="1080">
                  <c:v>20040203</c:v>
                </c:pt>
                <c:pt idx="1081">
                  <c:v>20040204</c:v>
                </c:pt>
                <c:pt idx="1082">
                  <c:v>20040205</c:v>
                </c:pt>
                <c:pt idx="1083">
                  <c:v>20040206</c:v>
                </c:pt>
                <c:pt idx="1084">
                  <c:v>20040209</c:v>
                </c:pt>
                <c:pt idx="1085">
                  <c:v>20040210</c:v>
                </c:pt>
                <c:pt idx="1086">
                  <c:v>20040211</c:v>
                </c:pt>
                <c:pt idx="1087">
                  <c:v>20040212</c:v>
                </c:pt>
                <c:pt idx="1088">
                  <c:v>20040213</c:v>
                </c:pt>
                <c:pt idx="1089">
                  <c:v>20040217</c:v>
                </c:pt>
                <c:pt idx="1090">
                  <c:v>20040218</c:v>
                </c:pt>
                <c:pt idx="1091">
                  <c:v>20040219</c:v>
                </c:pt>
                <c:pt idx="1092">
                  <c:v>20040220</c:v>
                </c:pt>
                <c:pt idx="1093">
                  <c:v>20040223</c:v>
                </c:pt>
                <c:pt idx="1094">
                  <c:v>20040224</c:v>
                </c:pt>
                <c:pt idx="1095">
                  <c:v>20040225</c:v>
                </c:pt>
                <c:pt idx="1096">
                  <c:v>20040226</c:v>
                </c:pt>
                <c:pt idx="1097">
                  <c:v>20040227</c:v>
                </c:pt>
                <c:pt idx="1098">
                  <c:v>20040301</c:v>
                </c:pt>
                <c:pt idx="1099">
                  <c:v>20040302</c:v>
                </c:pt>
                <c:pt idx="1100">
                  <c:v>20040303</c:v>
                </c:pt>
                <c:pt idx="1101">
                  <c:v>20040304</c:v>
                </c:pt>
                <c:pt idx="1102">
                  <c:v>20040305</c:v>
                </c:pt>
                <c:pt idx="1103">
                  <c:v>20040308</c:v>
                </c:pt>
                <c:pt idx="1104">
                  <c:v>20040309</c:v>
                </c:pt>
                <c:pt idx="1105">
                  <c:v>20040310</c:v>
                </c:pt>
                <c:pt idx="1106">
                  <c:v>20040311</c:v>
                </c:pt>
                <c:pt idx="1107">
                  <c:v>20040312</c:v>
                </c:pt>
                <c:pt idx="1108">
                  <c:v>20040315</c:v>
                </c:pt>
                <c:pt idx="1109">
                  <c:v>20040316</c:v>
                </c:pt>
                <c:pt idx="1110">
                  <c:v>20040317</c:v>
                </c:pt>
                <c:pt idx="1111">
                  <c:v>20040318</c:v>
                </c:pt>
                <c:pt idx="1112">
                  <c:v>20040319</c:v>
                </c:pt>
                <c:pt idx="1113">
                  <c:v>20040322</c:v>
                </c:pt>
                <c:pt idx="1114">
                  <c:v>20040323</c:v>
                </c:pt>
                <c:pt idx="1115">
                  <c:v>20040324</c:v>
                </c:pt>
                <c:pt idx="1116">
                  <c:v>20040325</c:v>
                </c:pt>
                <c:pt idx="1117">
                  <c:v>20040326</c:v>
                </c:pt>
                <c:pt idx="1118">
                  <c:v>20040329</c:v>
                </c:pt>
                <c:pt idx="1119">
                  <c:v>20040330</c:v>
                </c:pt>
                <c:pt idx="1120">
                  <c:v>20040331</c:v>
                </c:pt>
                <c:pt idx="1121">
                  <c:v>20040401</c:v>
                </c:pt>
                <c:pt idx="1122">
                  <c:v>20040402</c:v>
                </c:pt>
                <c:pt idx="1123">
                  <c:v>20040405</c:v>
                </c:pt>
                <c:pt idx="1124">
                  <c:v>20040406</c:v>
                </c:pt>
                <c:pt idx="1125">
                  <c:v>20040407</c:v>
                </c:pt>
                <c:pt idx="1126">
                  <c:v>20040408</c:v>
                </c:pt>
                <c:pt idx="1127">
                  <c:v>20040412</c:v>
                </c:pt>
                <c:pt idx="1128">
                  <c:v>20040413</c:v>
                </c:pt>
                <c:pt idx="1129">
                  <c:v>20040414</c:v>
                </c:pt>
                <c:pt idx="1130">
                  <c:v>20040415</c:v>
                </c:pt>
                <c:pt idx="1131">
                  <c:v>20040416</c:v>
                </c:pt>
                <c:pt idx="1132">
                  <c:v>20040419</c:v>
                </c:pt>
                <c:pt idx="1133">
                  <c:v>20040420</c:v>
                </c:pt>
                <c:pt idx="1134">
                  <c:v>20040421</c:v>
                </c:pt>
                <c:pt idx="1135">
                  <c:v>20040422</c:v>
                </c:pt>
                <c:pt idx="1136">
                  <c:v>20040423</c:v>
                </c:pt>
                <c:pt idx="1137">
                  <c:v>20040426</c:v>
                </c:pt>
                <c:pt idx="1138">
                  <c:v>20040427</c:v>
                </c:pt>
                <c:pt idx="1139">
                  <c:v>20040428</c:v>
                </c:pt>
                <c:pt idx="1140">
                  <c:v>20040429</c:v>
                </c:pt>
                <c:pt idx="1141">
                  <c:v>20040430</c:v>
                </c:pt>
                <c:pt idx="1142">
                  <c:v>20040503</c:v>
                </c:pt>
                <c:pt idx="1143">
                  <c:v>20040504</c:v>
                </c:pt>
                <c:pt idx="1144">
                  <c:v>20040505</c:v>
                </c:pt>
                <c:pt idx="1145">
                  <c:v>20040506</c:v>
                </c:pt>
                <c:pt idx="1146">
                  <c:v>20040507</c:v>
                </c:pt>
                <c:pt idx="1147">
                  <c:v>20040510</c:v>
                </c:pt>
                <c:pt idx="1148">
                  <c:v>20040511</c:v>
                </c:pt>
                <c:pt idx="1149">
                  <c:v>20040512</c:v>
                </c:pt>
                <c:pt idx="1150">
                  <c:v>20040513</c:v>
                </c:pt>
                <c:pt idx="1151">
                  <c:v>20040514</c:v>
                </c:pt>
                <c:pt idx="1152">
                  <c:v>20040517</c:v>
                </c:pt>
                <c:pt idx="1153">
                  <c:v>20040518</c:v>
                </c:pt>
                <c:pt idx="1154">
                  <c:v>20040519</c:v>
                </c:pt>
                <c:pt idx="1155">
                  <c:v>20040520</c:v>
                </c:pt>
                <c:pt idx="1156">
                  <c:v>20040521</c:v>
                </c:pt>
                <c:pt idx="1157">
                  <c:v>20040524</c:v>
                </c:pt>
                <c:pt idx="1158">
                  <c:v>20040525</c:v>
                </c:pt>
                <c:pt idx="1159">
                  <c:v>20040526</c:v>
                </c:pt>
                <c:pt idx="1160">
                  <c:v>20040527</c:v>
                </c:pt>
                <c:pt idx="1161">
                  <c:v>20040528</c:v>
                </c:pt>
                <c:pt idx="1162">
                  <c:v>20040601</c:v>
                </c:pt>
                <c:pt idx="1163">
                  <c:v>20040602</c:v>
                </c:pt>
                <c:pt idx="1164">
                  <c:v>20040603</c:v>
                </c:pt>
                <c:pt idx="1165">
                  <c:v>20040604</c:v>
                </c:pt>
                <c:pt idx="1166">
                  <c:v>20040607</c:v>
                </c:pt>
                <c:pt idx="1167">
                  <c:v>20040608</c:v>
                </c:pt>
                <c:pt idx="1168">
                  <c:v>20040609</c:v>
                </c:pt>
                <c:pt idx="1169">
                  <c:v>20040610</c:v>
                </c:pt>
                <c:pt idx="1170">
                  <c:v>20040614</c:v>
                </c:pt>
                <c:pt idx="1171">
                  <c:v>20040615</c:v>
                </c:pt>
                <c:pt idx="1172">
                  <c:v>20040616</c:v>
                </c:pt>
                <c:pt idx="1173">
                  <c:v>20040617</c:v>
                </c:pt>
                <c:pt idx="1174">
                  <c:v>20040618</c:v>
                </c:pt>
                <c:pt idx="1175">
                  <c:v>20040621</c:v>
                </c:pt>
                <c:pt idx="1176">
                  <c:v>20040622</c:v>
                </c:pt>
                <c:pt idx="1177">
                  <c:v>20040623</c:v>
                </c:pt>
                <c:pt idx="1178">
                  <c:v>20040624</c:v>
                </c:pt>
                <c:pt idx="1179">
                  <c:v>20040625</c:v>
                </c:pt>
                <c:pt idx="1180">
                  <c:v>20040628</c:v>
                </c:pt>
                <c:pt idx="1181">
                  <c:v>20040629</c:v>
                </c:pt>
                <c:pt idx="1182">
                  <c:v>20040630</c:v>
                </c:pt>
                <c:pt idx="1183">
                  <c:v>20040701</c:v>
                </c:pt>
                <c:pt idx="1184">
                  <c:v>20040702</c:v>
                </c:pt>
                <c:pt idx="1185">
                  <c:v>20040706</c:v>
                </c:pt>
                <c:pt idx="1186">
                  <c:v>20040707</c:v>
                </c:pt>
                <c:pt idx="1187">
                  <c:v>20040708</c:v>
                </c:pt>
                <c:pt idx="1188">
                  <c:v>20040709</c:v>
                </c:pt>
                <c:pt idx="1189">
                  <c:v>20040712</c:v>
                </c:pt>
                <c:pt idx="1190">
                  <c:v>20040713</c:v>
                </c:pt>
                <c:pt idx="1191">
                  <c:v>20040714</c:v>
                </c:pt>
                <c:pt idx="1192">
                  <c:v>20040715</c:v>
                </c:pt>
                <c:pt idx="1193">
                  <c:v>20040716</c:v>
                </c:pt>
                <c:pt idx="1194">
                  <c:v>20040719</c:v>
                </c:pt>
                <c:pt idx="1195">
                  <c:v>20040720</c:v>
                </c:pt>
                <c:pt idx="1196">
                  <c:v>20040721</c:v>
                </c:pt>
                <c:pt idx="1197">
                  <c:v>20040722</c:v>
                </c:pt>
                <c:pt idx="1198">
                  <c:v>20040723</c:v>
                </c:pt>
                <c:pt idx="1199">
                  <c:v>20040726</c:v>
                </c:pt>
                <c:pt idx="1200">
                  <c:v>20040727</c:v>
                </c:pt>
                <c:pt idx="1201">
                  <c:v>20040728</c:v>
                </c:pt>
                <c:pt idx="1202">
                  <c:v>20040729</c:v>
                </c:pt>
                <c:pt idx="1203">
                  <c:v>20040730</c:v>
                </c:pt>
                <c:pt idx="1204">
                  <c:v>20040802</c:v>
                </c:pt>
                <c:pt idx="1205">
                  <c:v>20040803</c:v>
                </c:pt>
                <c:pt idx="1206">
                  <c:v>20040804</c:v>
                </c:pt>
                <c:pt idx="1207">
                  <c:v>20040805</c:v>
                </c:pt>
                <c:pt idx="1208">
                  <c:v>20040806</c:v>
                </c:pt>
                <c:pt idx="1209">
                  <c:v>20040809</c:v>
                </c:pt>
                <c:pt idx="1210">
                  <c:v>20040810</c:v>
                </c:pt>
                <c:pt idx="1211">
                  <c:v>20040811</c:v>
                </c:pt>
                <c:pt idx="1212">
                  <c:v>20040812</c:v>
                </c:pt>
                <c:pt idx="1213">
                  <c:v>20040813</c:v>
                </c:pt>
                <c:pt idx="1214">
                  <c:v>20040816</c:v>
                </c:pt>
                <c:pt idx="1215">
                  <c:v>20040817</c:v>
                </c:pt>
                <c:pt idx="1216">
                  <c:v>20040818</c:v>
                </c:pt>
                <c:pt idx="1217">
                  <c:v>20040819</c:v>
                </c:pt>
                <c:pt idx="1218">
                  <c:v>20040820</c:v>
                </c:pt>
                <c:pt idx="1219">
                  <c:v>20040823</c:v>
                </c:pt>
                <c:pt idx="1220">
                  <c:v>20040824</c:v>
                </c:pt>
                <c:pt idx="1221">
                  <c:v>20040825</c:v>
                </c:pt>
                <c:pt idx="1222">
                  <c:v>20040826</c:v>
                </c:pt>
                <c:pt idx="1223">
                  <c:v>20040827</c:v>
                </c:pt>
                <c:pt idx="1224">
                  <c:v>20040830</c:v>
                </c:pt>
                <c:pt idx="1225">
                  <c:v>20040831</c:v>
                </c:pt>
                <c:pt idx="1226">
                  <c:v>20040901</c:v>
                </c:pt>
                <c:pt idx="1227">
                  <c:v>20040902</c:v>
                </c:pt>
                <c:pt idx="1228">
                  <c:v>20040903</c:v>
                </c:pt>
                <c:pt idx="1229">
                  <c:v>20040907</c:v>
                </c:pt>
                <c:pt idx="1230">
                  <c:v>20040908</c:v>
                </c:pt>
                <c:pt idx="1231">
                  <c:v>20040909</c:v>
                </c:pt>
                <c:pt idx="1232">
                  <c:v>20040910</c:v>
                </c:pt>
                <c:pt idx="1233">
                  <c:v>20040913</c:v>
                </c:pt>
                <c:pt idx="1234">
                  <c:v>20040914</c:v>
                </c:pt>
                <c:pt idx="1235">
                  <c:v>20040915</c:v>
                </c:pt>
                <c:pt idx="1236">
                  <c:v>20040916</c:v>
                </c:pt>
                <c:pt idx="1237">
                  <c:v>20040917</c:v>
                </c:pt>
                <c:pt idx="1238">
                  <c:v>20040920</c:v>
                </c:pt>
                <c:pt idx="1239">
                  <c:v>20040921</c:v>
                </c:pt>
                <c:pt idx="1240">
                  <c:v>20040922</c:v>
                </c:pt>
                <c:pt idx="1241">
                  <c:v>20040923</c:v>
                </c:pt>
                <c:pt idx="1242">
                  <c:v>20040924</c:v>
                </c:pt>
                <c:pt idx="1243">
                  <c:v>20040927</c:v>
                </c:pt>
                <c:pt idx="1244">
                  <c:v>20040928</c:v>
                </c:pt>
                <c:pt idx="1245">
                  <c:v>20040929</c:v>
                </c:pt>
                <c:pt idx="1246">
                  <c:v>20040930</c:v>
                </c:pt>
                <c:pt idx="1247">
                  <c:v>20041001</c:v>
                </c:pt>
                <c:pt idx="1248">
                  <c:v>20041004</c:v>
                </c:pt>
                <c:pt idx="1249">
                  <c:v>20041005</c:v>
                </c:pt>
                <c:pt idx="1250">
                  <c:v>20041006</c:v>
                </c:pt>
                <c:pt idx="1251">
                  <c:v>20041007</c:v>
                </c:pt>
                <c:pt idx="1252">
                  <c:v>20041008</c:v>
                </c:pt>
                <c:pt idx="1254">
                  <c:v>20041012</c:v>
                </c:pt>
                <c:pt idx="1255">
                  <c:v>20041013</c:v>
                </c:pt>
                <c:pt idx="1256">
                  <c:v>20041014</c:v>
                </c:pt>
                <c:pt idx="1257">
                  <c:v>20041015</c:v>
                </c:pt>
                <c:pt idx="1258">
                  <c:v>20041018</c:v>
                </c:pt>
                <c:pt idx="1259">
                  <c:v>20041019</c:v>
                </c:pt>
                <c:pt idx="1260">
                  <c:v>20041020</c:v>
                </c:pt>
                <c:pt idx="1261">
                  <c:v>20041021</c:v>
                </c:pt>
                <c:pt idx="1262">
                  <c:v>20041022</c:v>
                </c:pt>
                <c:pt idx="1263">
                  <c:v>20041025</c:v>
                </c:pt>
                <c:pt idx="1264">
                  <c:v>20041026</c:v>
                </c:pt>
                <c:pt idx="1265">
                  <c:v>20041027</c:v>
                </c:pt>
                <c:pt idx="1266">
                  <c:v>20041028</c:v>
                </c:pt>
                <c:pt idx="1267">
                  <c:v>20041029</c:v>
                </c:pt>
                <c:pt idx="1268">
                  <c:v>20041101</c:v>
                </c:pt>
                <c:pt idx="1269">
                  <c:v>20041102</c:v>
                </c:pt>
                <c:pt idx="1270">
                  <c:v>20041103</c:v>
                </c:pt>
                <c:pt idx="1271">
                  <c:v>20041104</c:v>
                </c:pt>
                <c:pt idx="1272">
                  <c:v>20041105</c:v>
                </c:pt>
                <c:pt idx="1273">
                  <c:v>20041108</c:v>
                </c:pt>
                <c:pt idx="1274">
                  <c:v>20041109</c:v>
                </c:pt>
                <c:pt idx="1275">
                  <c:v>20041110</c:v>
                </c:pt>
                <c:pt idx="1277">
                  <c:v>20041112</c:v>
                </c:pt>
                <c:pt idx="1278">
                  <c:v>20041115</c:v>
                </c:pt>
                <c:pt idx="1279">
                  <c:v>20041116</c:v>
                </c:pt>
                <c:pt idx="1280">
                  <c:v>20041117</c:v>
                </c:pt>
                <c:pt idx="1281">
                  <c:v>20041118</c:v>
                </c:pt>
                <c:pt idx="1282">
                  <c:v>20041119</c:v>
                </c:pt>
                <c:pt idx="1283">
                  <c:v>20041122</c:v>
                </c:pt>
                <c:pt idx="1284">
                  <c:v>20041123</c:v>
                </c:pt>
                <c:pt idx="1285">
                  <c:v>20041124</c:v>
                </c:pt>
                <c:pt idx="1286">
                  <c:v>20041126</c:v>
                </c:pt>
                <c:pt idx="1287">
                  <c:v>20041129</c:v>
                </c:pt>
                <c:pt idx="1288">
                  <c:v>20041130</c:v>
                </c:pt>
                <c:pt idx="1289">
                  <c:v>20041201</c:v>
                </c:pt>
                <c:pt idx="1290">
                  <c:v>20041202</c:v>
                </c:pt>
                <c:pt idx="1291">
                  <c:v>20041203</c:v>
                </c:pt>
                <c:pt idx="1292">
                  <c:v>20041206</c:v>
                </c:pt>
                <c:pt idx="1293">
                  <c:v>20041207</c:v>
                </c:pt>
                <c:pt idx="1294">
                  <c:v>20041208</c:v>
                </c:pt>
                <c:pt idx="1295">
                  <c:v>20041209</c:v>
                </c:pt>
                <c:pt idx="1296">
                  <c:v>20041210</c:v>
                </c:pt>
                <c:pt idx="1297">
                  <c:v>20041213</c:v>
                </c:pt>
                <c:pt idx="1298">
                  <c:v>20041214</c:v>
                </c:pt>
                <c:pt idx="1299">
                  <c:v>20041215</c:v>
                </c:pt>
                <c:pt idx="1300">
                  <c:v>20041216</c:v>
                </c:pt>
                <c:pt idx="1301">
                  <c:v>20041217</c:v>
                </c:pt>
                <c:pt idx="1302">
                  <c:v>20041220</c:v>
                </c:pt>
                <c:pt idx="1303">
                  <c:v>20041221</c:v>
                </c:pt>
                <c:pt idx="1304">
                  <c:v>20041222</c:v>
                </c:pt>
                <c:pt idx="1305">
                  <c:v>20041223</c:v>
                </c:pt>
                <c:pt idx="1306">
                  <c:v>20041227</c:v>
                </c:pt>
                <c:pt idx="1307">
                  <c:v>20041228</c:v>
                </c:pt>
                <c:pt idx="1308">
                  <c:v>20041229</c:v>
                </c:pt>
                <c:pt idx="1309">
                  <c:v>20041230</c:v>
                </c:pt>
                <c:pt idx="1310">
                  <c:v>20041231</c:v>
                </c:pt>
                <c:pt idx="1311">
                  <c:v>20050103</c:v>
                </c:pt>
                <c:pt idx="1312">
                  <c:v>20050104</c:v>
                </c:pt>
                <c:pt idx="1313">
                  <c:v>20050105</c:v>
                </c:pt>
                <c:pt idx="1314">
                  <c:v>20050106</c:v>
                </c:pt>
                <c:pt idx="1315">
                  <c:v>20050107</c:v>
                </c:pt>
                <c:pt idx="1316">
                  <c:v>20050110</c:v>
                </c:pt>
                <c:pt idx="1317">
                  <c:v>20050111</c:v>
                </c:pt>
                <c:pt idx="1318">
                  <c:v>20050112</c:v>
                </c:pt>
                <c:pt idx="1319">
                  <c:v>20050113</c:v>
                </c:pt>
                <c:pt idx="1320">
                  <c:v>20050114</c:v>
                </c:pt>
                <c:pt idx="1321">
                  <c:v>20050118</c:v>
                </c:pt>
                <c:pt idx="1322">
                  <c:v>20050119</c:v>
                </c:pt>
                <c:pt idx="1323">
                  <c:v>20050120</c:v>
                </c:pt>
                <c:pt idx="1324">
                  <c:v>20050121</c:v>
                </c:pt>
                <c:pt idx="1325">
                  <c:v>20050124</c:v>
                </c:pt>
                <c:pt idx="1326">
                  <c:v>20050125</c:v>
                </c:pt>
                <c:pt idx="1327">
                  <c:v>20050126</c:v>
                </c:pt>
                <c:pt idx="1328">
                  <c:v>20050127</c:v>
                </c:pt>
                <c:pt idx="1329">
                  <c:v>20050128</c:v>
                </c:pt>
                <c:pt idx="1330">
                  <c:v>20050131</c:v>
                </c:pt>
                <c:pt idx="1331">
                  <c:v>20050201</c:v>
                </c:pt>
                <c:pt idx="1332">
                  <c:v>20050202</c:v>
                </c:pt>
                <c:pt idx="1333">
                  <c:v>20050203</c:v>
                </c:pt>
                <c:pt idx="1334">
                  <c:v>20050204</c:v>
                </c:pt>
                <c:pt idx="1335">
                  <c:v>20050207</c:v>
                </c:pt>
                <c:pt idx="1336">
                  <c:v>20050208</c:v>
                </c:pt>
                <c:pt idx="1337">
                  <c:v>20050209</c:v>
                </c:pt>
                <c:pt idx="1338">
                  <c:v>20050210</c:v>
                </c:pt>
                <c:pt idx="1339">
                  <c:v>20050211</c:v>
                </c:pt>
                <c:pt idx="1340">
                  <c:v>20050214</c:v>
                </c:pt>
                <c:pt idx="1341">
                  <c:v>20050215</c:v>
                </c:pt>
                <c:pt idx="1342">
                  <c:v>20050216</c:v>
                </c:pt>
                <c:pt idx="1343">
                  <c:v>20050217</c:v>
                </c:pt>
                <c:pt idx="1344">
                  <c:v>20050218</c:v>
                </c:pt>
                <c:pt idx="1345">
                  <c:v>20050222</c:v>
                </c:pt>
                <c:pt idx="1346">
                  <c:v>20050223</c:v>
                </c:pt>
                <c:pt idx="1347">
                  <c:v>20050224</c:v>
                </c:pt>
                <c:pt idx="1348">
                  <c:v>20050225</c:v>
                </c:pt>
                <c:pt idx="1349">
                  <c:v>20050228</c:v>
                </c:pt>
                <c:pt idx="1350">
                  <c:v>20050301</c:v>
                </c:pt>
                <c:pt idx="1351">
                  <c:v>20050302</c:v>
                </c:pt>
                <c:pt idx="1352">
                  <c:v>20050303</c:v>
                </c:pt>
                <c:pt idx="1353">
                  <c:v>20050304</c:v>
                </c:pt>
                <c:pt idx="1354">
                  <c:v>20050307</c:v>
                </c:pt>
                <c:pt idx="1355">
                  <c:v>20050308</c:v>
                </c:pt>
                <c:pt idx="1356">
                  <c:v>20050309</c:v>
                </c:pt>
                <c:pt idx="1357">
                  <c:v>20050310</c:v>
                </c:pt>
                <c:pt idx="1358">
                  <c:v>20050311</c:v>
                </c:pt>
                <c:pt idx="1359">
                  <c:v>20050314</c:v>
                </c:pt>
                <c:pt idx="1360">
                  <c:v>20050315</c:v>
                </c:pt>
                <c:pt idx="1361">
                  <c:v>20050316</c:v>
                </c:pt>
                <c:pt idx="1362">
                  <c:v>20050317</c:v>
                </c:pt>
                <c:pt idx="1363">
                  <c:v>20050318</c:v>
                </c:pt>
                <c:pt idx="1364">
                  <c:v>20050321</c:v>
                </c:pt>
                <c:pt idx="1365">
                  <c:v>20050322</c:v>
                </c:pt>
                <c:pt idx="1366">
                  <c:v>20050323</c:v>
                </c:pt>
                <c:pt idx="1367">
                  <c:v>20050324</c:v>
                </c:pt>
                <c:pt idx="1368">
                  <c:v>20050328</c:v>
                </c:pt>
                <c:pt idx="1369">
                  <c:v>20050329</c:v>
                </c:pt>
                <c:pt idx="1370">
                  <c:v>20050330</c:v>
                </c:pt>
                <c:pt idx="1371">
                  <c:v>20050331</c:v>
                </c:pt>
                <c:pt idx="1372">
                  <c:v>20050401</c:v>
                </c:pt>
                <c:pt idx="1373">
                  <c:v>20050404</c:v>
                </c:pt>
                <c:pt idx="1374">
                  <c:v>20050405</c:v>
                </c:pt>
                <c:pt idx="1375">
                  <c:v>20050406</c:v>
                </c:pt>
                <c:pt idx="1376">
                  <c:v>20050407</c:v>
                </c:pt>
                <c:pt idx="1377">
                  <c:v>20050408</c:v>
                </c:pt>
                <c:pt idx="1378">
                  <c:v>20050411</c:v>
                </c:pt>
                <c:pt idx="1379">
                  <c:v>20050412</c:v>
                </c:pt>
                <c:pt idx="1380">
                  <c:v>20050413</c:v>
                </c:pt>
                <c:pt idx="1381">
                  <c:v>20050414</c:v>
                </c:pt>
                <c:pt idx="1382">
                  <c:v>20050415</c:v>
                </c:pt>
                <c:pt idx="1383">
                  <c:v>20050418</c:v>
                </c:pt>
                <c:pt idx="1384">
                  <c:v>20050419</c:v>
                </c:pt>
                <c:pt idx="1385">
                  <c:v>20050420</c:v>
                </c:pt>
                <c:pt idx="1386">
                  <c:v>20050421</c:v>
                </c:pt>
                <c:pt idx="1387">
                  <c:v>20050422</c:v>
                </c:pt>
                <c:pt idx="1388">
                  <c:v>20050425</c:v>
                </c:pt>
                <c:pt idx="1389">
                  <c:v>20050426</c:v>
                </c:pt>
                <c:pt idx="1390">
                  <c:v>20050427</c:v>
                </c:pt>
                <c:pt idx="1391">
                  <c:v>20050428</c:v>
                </c:pt>
                <c:pt idx="1392">
                  <c:v>20050429</c:v>
                </c:pt>
                <c:pt idx="1393">
                  <c:v>20050502</c:v>
                </c:pt>
                <c:pt idx="1394">
                  <c:v>20050503</c:v>
                </c:pt>
                <c:pt idx="1395">
                  <c:v>20050504</c:v>
                </c:pt>
                <c:pt idx="1396">
                  <c:v>20050505</c:v>
                </c:pt>
                <c:pt idx="1397">
                  <c:v>20050506</c:v>
                </c:pt>
                <c:pt idx="1398">
                  <c:v>20050509</c:v>
                </c:pt>
                <c:pt idx="1399">
                  <c:v>20050510</c:v>
                </c:pt>
                <c:pt idx="1400">
                  <c:v>20050511</c:v>
                </c:pt>
                <c:pt idx="1401">
                  <c:v>20050512</c:v>
                </c:pt>
                <c:pt idx="1402">
                  <c:v>20050513</c:v>
                </c:pt>
                <c:pt idx="1403">
                  <c:v>20050516</c:v>
                </c:pt>
                <c:pt idx="1404">
                  <c:v>20050517</c:v>
                </c:pt>
                <c:pt idx="1405">
                  <c:v>20050518</c:v>
                </c:pt>
                <c:pt idx="1406">
                  <c:v>20050519</c:v>
                </c:pt>
                <c:pt idx="1407">
                  <c:v>20050520</c:v>
                </c:pt>
                <c:pt idx="1408">
                  <c:v>20050523</c:v>
                </c:pt>
                <c:pt idx="1409">
                  <c:v>20050524</c:v>
                </c:pt>
                <c:pt idx="1410">
                  <c:v>20050525</c:v>
                </c:pt>
                <c:pt idx="1411">
                  <c:v>20050526</c:v>
                </c:pt>
                <c:pt idx="1412">
                  <c:v>20050527</c:v>
                </c:pt>
                <c:pt idx="1413">
                  <c:v>20050531</c:v>
                </c:pt>
                <c:pt idx="1414">
                  <c:v>20050601</c:v>
                </c:pt>
                <c:pt idx="1415">
                  <c:v>20050602</c:v>
                </c:pt>
                <c:pt idx="1416">
                  <c:v>20050603</c:v>
                </c:pt>
                <c:pt idx="1417">
                  <c:v>20050606</c:v>
                </c:pt>
                <c:pt idx="1418">
                  <c:v>20050607</c:v>
                </c:pt>
                <c:pt idx="1419">
                  <c:v>20050608</c:v>
                </c:pt>
                <c:pt idx="1420">
                  <c:v>20050609</c:v>
                </c:pt>
                <c:pt idx="1421">
                  <c:v>20050610</c:v>
                </c:pt>
                <c:pt idx="1422">
                  <c:v>20050613</c:v>
                </c:pt>
                <c:pt idx="1423">
                  <c:v>20050614</c:v>
                </c:pt>
                <c:pt idx="1424">
                  <c:v>20050615</c:v>
                </c:pt>
                <c:pt idx="1425">
                  <c:v>20050616</c:v>
                </c:pt>
                <c:pt idx="1426">
                  <c:v>20050617</c:v>
                </c:pt>
                <c:pt idx="1427">
                  <c:v>20050620</c:v>
                </c:pt>
                <c:pt idx="1428">
                  <c:v>20050621</c:v>
                </c:pt>
                <c:pt idx="1429">
                  <c:v>20050622</c:v>
                </c:pt>
                <c:pt idx="1430">
                  <c:v>20050623</c:v>
                </c:pt>
                <c:pt idx="1431">
                  <c:v>20050624</c:v>
                </c:pt>
                <c:pt idx="1432">
                  <c:v>20050627</c:v>
                </c:pt>
                <c:pt idx="1433">
                  <c:v>20050628</c:v>
                </c:pt>
                <c:pt idx="1434">
                  <c:v>20050629</c:v>
                </c:pt>
                <c:pt idx="1435">
                  <c:v>20050630</c:v>
                </c:pt>
                <c:pt idx="1436">
                  <c:v>20050701</c:v>
                </c:pt>
                <c:pt idx="1437">
                  <c:v>20050705</c:v>
                </c:pt>
                <c:pt idx="1438">
                  <c:v>20050706</c:v>
                </c:pt>
                <c:pt idx="1439">
                  <c:v>20050707</c:v>
                </c:pt>
                <c:pt idx="1440">
                  <c:v>20050708</c:v>
                </c:pt>
                <c:pt idx="1441">
                  <c:v>20050711</c:v>
                </c:pt>
                <c:pt idx="1442">
                  <c:v>20050712</c:v>
                </c:pt>
                <c:pt idx="1443">
                  <c:v>20050713</c:v>
                </c:pt>
                <c:pt idx="1444">
                  <c:v>20050714</c:v>
                </c:pt>
                <c:pt idx="1445">
                  <c:v>20050715</c:v>
                </c:pt>
                <c:pt idx="1446">
                  <c:v>20050718</c:v>
                </c:pt>
                <c:pt idx="1447">
                  <c:v>20050719</c:v>
                </c:pt>
                <c:pt idx="1448">
                  <c:v>20050720</c:v>
                </c:pt>
                <c:pt idx="1449">
                  <c:v>20050721</c:v>
                </c:pt>
                <c:pt idx="1450">
                  <c:v>20050722</c:v>
                </c:pt>
                <c:pt idx="1451">
                  <c:v>20050725</c:v>
                </c:pt>
                <c:pt idx="1452">
                  <c:v>20050726</c:v>
                </c:pt>
                <c:pt idx="1453">
                  <c:v>20050727</c:v>
                </c:pt>
                <c:pt idx="1454">
                  <c:v>20050728</c:v>
                </c:pt>
                <c:pt idx="1455">
                  <c:v>20050729</c:v>
                </c:pt>
                <c:pt idx="1456">
                  <c:v>20050801</c:v>
                </c:pt>
                <c:pt idx="1457">
                  <c:v>20050802</c:v>
                </c:pt>
                <c:pt idx="1458">
                  <c:v>20050803</c:v>
                </c:pt>
                <c:pt idx="1459">
                  <c:v>20050804</c:v>
                </c:pt>
                <c:pt idx="1460">
                  <c:v>20050805</c:v>
                </c:pt>
                <c:pt idx="1461">
                  <c:v>20050808</c:v>
                </c:pt>
                <c:pt idx="1462">
                  <c:v>20050809</c:v>
                </c:pt>
                <c:pt idx="1463">
                  <c:v>20050810</c:v>
                </c:pt>
                <c:pt idx="1464">
                  <c:v>20050811</c:v>
                </c:pt>
                <c:pt idx="1465">
                  <c:v>20050812</c:v>
                </c:pt>
                <c:pt idx="1466">
                  <c:v>20050815</c:v>
                </c:pt>
                <c:pt idx="1467">
                  <c:v>20050816</c:v>
                </c:pt>
                <c:pt idx="1468">
                  <c:v>20050817</c:v>
                </c:pt>
                <c:pt idx="1469">
                  <c:v>20050818</c:v>
                </c:pt>
                <c:pt idx="1470">
                  <c:v>20050819</c:v>
                </c:pt>
                <c:pt idx="1471">
                  <c:v>20050822</c:v>
                </c:pt>
                <c:pt idx="1472">
                  <c:v>20050823</c:v>
                </c:pt>
                <c:pt idx="1473">
                  <c:v>20050824</c:v>
                </c:pt>
                <c:pt idx="1474">
                  <c:v>20050825</c:v>
                </c:pt>
                <c:pt idx="1475">
                  <c:v>20050826</c:v>
                </c:pt>
                <c:pt idx="1476">
                  <c:v>20050829</c:v>
                </c:pt>
                <c:pt idx="1477">
                  <c:v>20050830</c:v>
                </c:pt>
                <c:pt idx="1478">
                  <c:v>20050831</c:v>
                </c:pt>
                <c:pt idx="1479">
                  <c:v>20050901</c:v>
                </c:pt>
                <c:pt idx="1480">
                  <c:v>20050902</c:v>
                </c:pt>
                <c:pt idx="1481">
                  <c:v>20050906</c:v>
                </c:pt>
                <c:pt idx="1482">
                  <c:v>20050907</c:v>
                </c:pt>
                <c:pt idx="1483">
                  <c:v>20050908</c:v>
                </c:pt>
                <c:pt idx="1484">
                  <c:v>20050909</c:v>
                </c:pt>
                <c:pt idx="1485">
                  <c:v>20050912</c:v>
                </c:pt>
                <c:pt idx="1486">
                  <c:v>20050913</c:v>
                </c:pt>
                <c:pt idx="1487">
                  <c:v>20050914</c:v>
                </c:pt>
                <c:pt idx="1488">
                  <c:v>20050915</c:v>
                </c:pt>
                <c:pt idx="1489">
                  <c:v>20050916</c:v>
                </c:pt>
                <c:pt idx="1490">
                  <c:v>20050919</c:v>
                </c:pt>
                <c:pt idx="1491">
                  <c:v>20050920</c:v>
                </c:pt>
                <c:pt idx="1492">
                  <c:v>20050921</c:v>
                </c:pt>
                <c:pt idx="1493">
                  <c:v>20050922</c:v>
                </c:pt>
                <c:pt idx="1494">
                  <c:v>20050923</c:v>
                </c:pt>
                <c:pt idx="1495">
                  <c:v>20050926</c:v>
                </c:pt>
                <c:pt idx="1496">
                  <c:v>20050927</c:v>
                </c:pt>
                <c:pt idx="1497">
                  <c:v>20050928</c:v>
                </c:pt>
                <c:pt idx="1498">
                  <c:v>20050929</c:v>
                </c:pt>
                <c:pt idx="1499">
                  <c:v>20050930</c:v>
                </c:pt>
                <c:pt idx="1500">
                  <c:v>20051003</c:v>
                </c:pt>
                <c:pt idx="1501">
                  <c:v>20051004</c:v>
                </c:pt>
                <c:pt idx="1502">
                  <c:v>20051005</c:v>
                </c:pt>
                <c:pt idx="1503">
                  <c:v>20051006</c:v>
                </c:pt>
                <c:pt idx="1504">
                  <c:v>20051007</c:v>
                </c:pt>
                <c:pt idx="1506">
                  <c:v>20051011</c:v>
                </c:pt>
                <c:pt idx="1507">
                  <c:v>20051012</c:v>
                </c:pt>
                <c:pt idx="1508">
                  <c:v>20051013</c:v>
                </c:pt>
                <c:pt idx="1509">
                  <c:v>20051014</c:v>
                </c:pt>
                <c:pt idx="1510">
                  <c:v>20051017</c:v>
                </c:pt>
                <c:pt idx="1511">
                  <c:v>20051018</c:v>
                </c:pt>
                <c:pt idx="1512">
                  <c:v>20051019</c:v>
                </c:pt>
                <c:pt idx="1513">
                  <c:v>20051020</c:v>
                </c:pt>
                <c:pt idx="1514">
                  <c:v>20051021</c:v>
                </c:pt>
                <c:pt idx="1515">
                  <c:v>20051024</c:v>
                </c:pt>
                <c:pt idx="1516">
                  <c:v>20051025</c:v>
                </c:pt>
                <c:pt idx="1517">
                  <c:v>20051026</c:v>
                </c:pt>
                <c:pt idx="1518">
                  <c:v>20051027</c:v>
                </c:pt>
                <c:pt idx="1519">
                  <c:v>20051028</c:v>
                </c:pt>
                <c:pt idx="1520">
                  <c:v>20051031</c:v>
                </c:pt>
                <c:pt idx="1521">
                  <c:v>20051101</c:v>
                </c:pt>
                <c:pt idx="1522">
                  <c:v>20051102</c:v>
                </c:pt>
                <c:pt idx="1523">
                  <c:v>20051103</c:v>
                </c:pt>
                <c:pt idx="1524">
                  <c:v>20051104</c:v>
                </c:pt>
                <c:pt idx="1525">
                  <c:v>20051107</c:v>
                </c:pt>
                <c:pt idx="1526">
                  <c:v>20051108</c:v>
                </c:pt>
                <c:pt idx="1527">
                  <c:v>20051109</c:v>
                </c:pt>
                <c:pt idx="1528">
                  <c:v>20051110</c:v>
                </c:pt>
                <c:pt idx="1530">
                  <c:v>20051114</c:v>
                </c:pt>
                <c:pt idx="1531">
                  <c:v>20051115</c:v>
                </c:pt>
                <c:pt idx="1532">
                  <c:v>20051116</c:v>
                </c:pt>
                <c:pt idx="1533">
                  <c:v>20051117</c:v>
                </c:pt>
                <c:pt idx="1534">
                  <c:v>20051118</c:v>
                </c:pt>
                <c:pt idx="1535">
                  <c:v>20051121</c:v>
                </c:pt>
                <c:pt idx="1536">
                  <c:v>20051122</c:v>
                </c:pt>
                <c:pt idx="1537">
                  <c:v>20051123</c:v>
                </c:pt>
                <c:pt idx="1538">
                  <c:v>20051125</c:v>
                </c:pt>
                <c:pt idx="1539">
                  <c:v>20051128</c:v>
                </c:pt>
                <c:pt idx="1540">
                  <c:v>20051129</c:v>
                </c:pt>
                <c:pt idx="1541">
                  <c:v>20051130</c:v>
                </c:pt>
                <c:pt idx="1542">
                  <c:v>20051201</c:v>
                </c:pt>
                <c:pt idx="1543">
                  <c:v>20051202</c:v>
                </c:pt>
                <c:pt idx="1544">
                  <c:v>20051205</c:v>
                </c:pt>
                <c:pt idx="1545">
                  <c:v>20051206</c:v>
                </c:pt>
                <c:pt idx="1546">
                  <c:v>20051207</c:v>
                </c:pt>
                <c:pt idx="1547">
                  <c:v>20051208</c:v>
                </c:pt>
                <c:pt idx="1548">
                  <c:v>20051209</c:v>
                </c:pt>
                <c:pt idx="1549">
                  <c:v>20051212</c:v>
                </c:pt>
                <c:pt idx="1550">
                  <c:v>20051213</c:v>
                </c:pt>
                <c:pt idx="1551">
                  <c:v>20051214</c:v>
                </c:pt>
                <c:pt idx="1552">
                  <c:v>20051215</c:v>
                </c:pt>
                <c:pt idx="1553">
                  <c:v>20051216</c:v>
                </c:pt>
                <c:pt idx="1554">
                  <c:v>20051219</c:v>
                </c:pt>
                <c:pt idx="1555">
                  <c:v>20051220</c:v>
                </c:pt>
                <c:pt idx="1556">
                  <c:v>20051221</c:v>
                </c:pt>
                <c:pt idx="1557">
                  <c:v>20051222</c:v>
                </c:pt>
                <c:pt idx="1558">
                  <c:v>20051223</c:v>
                </c:pt>
                <c:pt idx="1559">
                  <c:v>20051227</c:v>
                </c:pt>
                <c:pt idx="1560">
                  <c:v>20051228</c:v>
                </c:pt>
                <c:pt idx="1561">
                  <c:v>20051229</c:v>
                </c:pt>
                <c:pt idx="1562">
                  <c:v>20051230</c:v>
                </c:pt>
                <c:pt idx="1563">
                  <c:v>20060103</c:v>
                </c:pt>
                <c:pt idx="1564">
                  <c:v>20060104</c:v>
                </c:pt>
                <c:pt idx="1565">
                  <c:v>20060105</c:v>
                </c:pt>
                <c:pt idx="1566">
                  <c:v>20060106</c:v>
                </c:pt>
                <c:pt idx="1567">
                  <c:v>20060109</c:v>
                </c:pt>
                <c:pt idx="1568">
                  <c:v>20060110</c:v>
                </c:pt>
                <c:pt idx="1569">
                  <c:v>20060111</c:v>
                </c:pt>
                <c:pt idx="1570">
                  <c:v>20060112</c:v>
                </c:pt>
                <c:pt idx="1571">
                  <c:v>20060113</c:v>
                </c:pt>
                <c:pt idx="1572">
                  <c:v>20060117</c:v>
                </c:pt>
                <c:pt idx="1573">
                  <c:v>20060118</c:v>
                </c:pt>
                <c:pt idx="1574">
                  <c:v>20060119</c:v>
                </c:pt>
                <c:pt idx="1575">
                  <c:v>20060120</c:v>
                </c:pt>
                <c:pt idx="1576">
                  <c:v>20060123</c:v>
                </c:pt>
                <c:pt idx="1577">
                  <c:v>20060124</c:v>
                </c:pt>
                <c:pt idx="1578">
                  <c:v>20060125</c:v>
                </c:pt>
                <c:pt idx="1579">
                  <c:v>20060126</c:v>
                </c:pt>
                <c:pt idx="1580">
                  <c:v>20060127</c:v>
                </c:pt>
                <c:pt idx="1581">
                  <c:v>20060130</c:v>
                </c:pt>
                <c:pt idx="1582">
                  <c:v>20060131</c:v>
                </c:pt>
                <c:pt idx="1583">
                  <c:v>20060201</c:v>
                </c:pt>
                <c:pt idx="1584">
                  <c:v>20060202</c:v>
                </c:pt>
                <c:pt idx="1585">
                  <c:v>20060203</c:v>
                </c:pt>
                <c:pt idx="1586">
                  <c:v>20060206</c:v>
                </c:pt>
                <c:pt idx="1587">
                  <c:v>20060207</c:v>
                </c:pt>
                <c:pt idx="1588">
                  <c:v>20060208</c:v>
                </c:pt>
                <c:pt idx="1589">
                  <c:v>20060209</c:v>
                </c:pt>
                <c:pt idx="1590">
                  <c:v>20060210</c:v>
                </c:pt>
                <c:pt idx="1591">
                  <c:v>20060213</c:v>
                </c:pt>
                <c:pt idx="1592">
                  <c:v>20060214</c:v>
                </c:pt>
                <c:pt idx="1593">
                  <c:v>20060215</c:v>
                </c:pt>
                <c:pt idx="1594">
                  <c:v>20060216</c:v>
                </c:pt>
                <c:pt idx="1595">
                  <c:v>20060217</c:v>
                </c:pt>
                <c:pt idx="1596">
                  <c:v>20060221</c:v>
                </c:pt>
                <c:pt idx="1597">
                  <c:v>20060222</c:v>
                </c:pt>
                <c:pt idx="1598">
                  <c:v>20060223</c:v>
                </c:pt>
                <c:pt idx="1599">
                  <c:v>20060224</c:v>
                </c:pt>
                <c:pt idx="1600">
                  <c:v>20060227</c:v>
                </c:pt>
                <c:pt idx="1601">
                  <c:v>20060228</c:v>
                </c:pt>
                <c:pt idx="1602">
                  <c:v>20060301</c:v>
                </c:pt>
                <c:pt idx="1603">
                  <c:v>20060302</c:v>
                </c:pt>
                <c:pt idx="1604">
                  <c:v>20060303</c:v>
                </c:pt>
                <c:pt idx="1605">
                  <c:v>20060306</c:v>
                </c:pt>
                <c:pt idx="1606">
                  <c:v>20060307</c:v>
                </c:pt>
                <c:pt idx="1607">
                  <c:v>20060308</c:v>
                </c:pt>
                <c:pt idx="1608">
                  <c:v>20060309</c:v>
                </c:pt>
                <c:pt idx="1609">
                  <c:v>20060310</c:v>
                </c:pt>
                <c:pt idx="1610">
                  <c:v>20060313</c:v>
                </c:pt>
                <c:pt idx="1611">
                  <c:v>20060314</c:v>
                </c:pt>
                <c:pt idx="1612">
                  <c:v>20060315</c:v>
                </c:pt>
                <c:pt idx="1613">
                  <c:v>20060316</c:v>
                </c:pt>
                <c:pt idx="1614">
                  <c:v>20060317</c:v>
                </c:pt>
                <c:pt idx="1615">
                  <c:v>20060320</c:v>
                </c:pt>
                <c:pt idx="1616">
                  <c:v>20060321</c:v>
                </c:pt>
                <c:pt idx="1617">
                  <c:v>20060322</c:v>
                </c:pt>
                <c:pt idx="1618">
                  <c:v>20060323</c:v>
                </c:pt>
                <c:pt idx="1619">
                  <c:v>20060324</c:v>
                </c:pt>
                <c:pt idx="1620">
                  <c:v>20060327</c:v>
                </c:pt>
                <c:pt idx="1621">
                  <c:v>20060328</c:v>
                </c:pt>
                <c:pt idx="1622">
                  <c:v>20060329</c:v>
                </c:pt>
                <c:pt idx="1623">
                  <c:v>20060330</c:v>
                </c:pt>
                <c:pt idx="1624">
                  <c:v>20060331</c:v>
                </c:pt>
                <c:pt idx="1625">
                  <c:v>20060403</c:v>
                </c:pt>
                <c:pt idx="1626">
                  <c:v>20060404</c:v>
                </c:pt>
                <c:pt idx="1627">
                  <c:v>20060405</c:v>
                </c:pt>
                <c:pt idx="1628">
                  <c:v>20060406</c:v>
                </c:pt>
                <c:pt idx="1629">
                  <c:v>20060407</c:v>
                </c:pt>
                <c:pt idx="1630">
                  <c:v>20060410</c:v>
                </c:pt>
                <c:pt idx="1631">
                  <c:v>20060411</c:v>
                </c:pt>
                <c:pt idx="1632">
                  <c:v>20060412</c:v>
                </c:pt>
                <c:pt idx="1633">
                  <c:v>20060413</c:v>
                </c:pt>
                <c:pt idx="1634">
                  <c:v>20060417</c:v>
                </c:pt>
                <c:pt idx="1635">
                  <c:v>20060418</c:v>
                </c:pt>
                <c:pt idx="1636">
                  <c:v>20060419</c:v>
                </c:pt>
                <c:pt idx="1637">
                  <c:v>20060420</c:v>
                </c:pt>
                <c:pt idx="1638">
                  <c:v>20060421</c:v>
                </c:pt>
                <c:pt idx="1639">
                  <c:v>20060424</c:v>
                </c:pt>
                <c:pt idx="1640">
                  <c:v>20060425</c:v>
                </c:pt>
                <c:pt idx="1641">
                  <c:v>20060426</c:v>
                </c:pt>
                <c:pt idx="1642">
                  <c:v>20060427</c:v>
                </c:pt>
                <c:pt idx="1643">
                  <c:v>20060428</c:v>
                </c:pt>
                <c:pt idx="1644">
                  <c:v>20060501</c:v>
                </c:pt>
                <c:pt idx="1645">
                  <c:v>20060502</c:v>
                </c:pt>
                <c:pt idx="1646">
                  <c:v>20060503</c:v>
                </c:pt>
                <c:pt idx="1647">
                  <c:v>20060504</c:v>
                </c:pt>
                <c:pt idx="1648">
                  <c:v>20060505</c:v>
                </c:pt>
                <c:pt idx="1649">
                  <c:v>20060508</c:v>
                </c:pt>
                <c:pt idx="1650">
                  <c:v>20060509</c:v>
                </c:pt>
                <c:pt idx="1651">
                  <c:v>20060510</c:v>
                </c:pt>
                <c:pt idx="1652">
                  <c:v>20060511</c:v>
                </c:pt>
                <c:pt idx="1653">
                  <c:v>20060512</c:v>
                </c:pt>
                <c:pt idx="1654">
                  <c:v>20060515</c:v>
                </c:pt>
                <c:pt idx="1655">
                  <c:v>20060516</c:v>
                </c:pt>
                <c:pt idx="1656">
                  <c:v>20060517</c:v>
                </c:pt>
                <c:pt idx="1657">
                  <c:v>20060518</c:v>
                </c:pt>
                <c:pt idx="1658">
                  <c:v>20060519</c:v>
                </c:pt>
                <c:pt idx="1659">
                  <c:v>20060522</c:v>
                </c:pt>
                <c:pt idx="1660">
                  <c:v>20060523</c:v>
                </c:pt>
                <c:pt idx="1661">
                  <c:v>20060524</c:v>
                </c:pt>
                <c:pt idx="1662">
                  <c:v>20060525</c:v>
                </c:pt>
                <c:pt idx="1663">
                  <c:v>20060526</c:v>
                </c:pt>
                <c:pt idx="1664">
                  <c:v>20060530</c:v>
                </c:pt>
                <c:pt idx="1665">
                  <c:v>20060531</c:v>
                </c:pt>
                <c:pt idx="1666">
                  <c:v>20060601</c:v>
                </c:pt>
                <c:pt idx="1667">
                  <c:v>20060602</c:v>
                </c:pt>
                <c:pt idx="1668">
                  <c:v>20060605</c:v>
                </c:pt>
                <c:pt idx="1669">
                  <c:v>20060606</c:v>
                </c:pt>
              </c:numCache>
            </c:numRef>
          </c:cat>
          <c:val>
            <c:numRef>
              <c:f>combo!$I$1:$I$2827</c:f>
              <c:numCache>
                <c:formatCode>0.00%</c:formatCode>
                <c:ptCount val="282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5D-40B5-AF8D-14C1F25F3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969280"/>
        <c:axId val="473831296"/>
      </c:lineChart>
      <c:catAx>
        <c:axId val="43996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3831296"/>
        <c:crosses val="autoZero"/>
        <c:auto val="1"/>
        <c:lblAlgn val="ctr"/>
        <c:lblOffset val="100"/>
        <c:noMultiLvlLbl val="0"/>
      </c:catAx>
      <c:valAx>
        <c:axId val="47383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9969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111917</xdr:colOff>
      <xdr:row>20</xdr:row>
      <xdr:rowOff>15308</xdr:rowOff>
    </xdr:from>
    <xdr:to>
      <xdr:col>25</xdr:col>
      <xdr:colOff>440531</xdr:colOff>
      <xdr:row>48</xdr:row>
      <xdr:rowOff>5783</xdr:rowOff>
    </xdr:to>
    <xdr:graphicFrame macro="">
      <xdr:nvGraphicFramePr>
        <xdr:cNvPr id="1027" name="Chart 1">
          <a:extLst>
            <a:ext uri="{FF2B5EF4-FFF2-40B4-BE49-F238E27FC236}">
              <a16:creationId xmlns:a16="http://schemas.microsoft.com/office/drawing/2014/main" id="{00000000-0008-0000-0400-00000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110559</xdr:colOff>
      <xdr:row>0</xdr:row>
      <xdr:rowOff>16670</xdr:rowOff>
    </xdr:from>
    <xdr:to>
      <xdr:col>25</xdr:col>
      <xdr:colOff>445635</xdr:colOff>
      <xdr:row>19</xdr:row>
      <xdr:rowOff>154781</xdr:rowOff>
    </xdr:to>
    <xdr:graphicFrame macro="">
      <xdr:nvGraphicFramePr>
        <xdr:cNvPr id="1028" name="Chart 2">
          <a:extLst>
            <a:ext uri="{FF2B5EF4-FFF2-40B4-BE49-F238E27FC236}">
              <a16:creationId xmlns:a16="http://schemas.microsoft.com/office/drawing/2014/main" id="{00000000-0008-0000-0400-00000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985"/>
  <sheetViews>
    <sheetView tabSelected="1" workbookViewId="0">
      <pane ySplit="5" topLeftCell="A6" activePane="bottomLeft" state="frozen"/>
      <selection pane="bottomLeft" activeCell="V1" sqref="V1"/>
    </sheetView>
  </sheetViews>
  <sheetFormatPr defaultRowHeight="12.5" x14ac:dyDescent="0.25"/>
  <cols>
    <col min="1" max="1" width="9.453125" bestFit="1" customWidth="1"/>
    <col min="2" max="5" width="6.7265625" customWidth="1"/>
    <col min="6" max="7" width="9.26953125" bestFit="1" customWidth="1"/>
    <col min="8" max="8" width="5.54296875" customWidth="1"/>
    <col min="9" max="9" width="9.26953125" bestFit="1" customWidth="1"/>
    <col min="10" max="10" width="7.7265625" customWidth="1"/>
    <col min="11" max="14" width="7.54296875" customWidth="1"/>
    <col min="15" max="19" width="9.26953125" bestFit="1" customWidth="1"/>
    <col min="20" max="20" width="6.1796875" customWidth="1"/>
    <col min="21" max="21" width="7" customWidth="1"/>
    <col min="22" max="22" width="9.26953125" bestFit="1" customWidth="1"/>
  </cols>
  <sheetData>
    <row r="1" spans="1:27" ht="13" x14ac:dyDescent="0.3">
      <c r="A1" t="s">
        <v>0</v>
      </c>
      <c r="I1" t="s">
        <v>13</v>
      </c>
      <c r="J1" s="6" t="s">
        <v>88</v>
      </c>
      <c r="O1" s="2" t="s">
        <v>90</v>
      </c>
      <c r="P1" s="2"/>
      <c r="Q1" s="2"/>
      <c r="R1" s="2" t="s">
        <v>24</v>
      </c>
      <c r="S1" s="2"/>
      <c r="T1" s="2"/>
      <c r="U1" s="2"/>
      <c r="V1" s="2" t="s">
        <v>89</v>
      </c>
      <c r="W1" s="2" t="s">
        <v>23</v>
      </c>
    </row>
    <row r="2" spans="1:27" ht="13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>
        <v>100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 s="2" t="s">
        <v>21</v>
      </c>
      <c r="P2" s="2" t="s">
        <v>20</v>
      </c>
      <c r="Q2" s="2" t="s">
        <v>22</v>
      </c>
      <c r="R2" t="s">
        <v>15</v>
      </c>
      <c r="S2" t="s">
        <v>16</v>
      </c>
      <c r="T2" t="s">
        <v>17</v>
      </c>
      <c r="U2" t="s">
        <v>18</v>
      </c>
      <c r="V2" s="2" t="s">
        <v>19</v>
      </c>
      <c r="W2" s="3"/>
      <c r="X2" s="3" t="s">
        <v>25</v>
      </c>
      <c r="Y2" s="3" t="s">
        <v>27</v>
      </c>
      <c r="Z2" s="3" t="s">
        <v>26</v>
      </c>
      <c r="AA2" s="3" t="s">
        <v>28</v>
      </c>
    </row>
    <row r="3" spans="1:27" ht="13" x14ac:dyDescent="0.3">
      <c r="A3">
        <v>19990308</v>
      </c>
      <c r="B3">
        <v>1.0959000000000001</v>
      </c>
      <c r="C3">
        <v>1.0961000000000001</v>
      </c>
      <c r="D3">
        <v>1.0932999999999999</v>
      </c>
      <c r="E3">
        <v>1.0943000000000001</v>
      </c>
      <c r="F3">
        <v>0</v>
      </c>
      <c r="G3">
        <v>0</v>
      </c>
      <c r="H3">
        <v>0</v>
      </c>
      <c r="I3">
        <f>I2*(1+G3/100)</f>
        <v>100</v>
      </c>
      <c r="W3" s="3" t="s">
        <v>25</v>
      </c>
      <c r="X3" s="3">
        <v>1</v>
      </c>
      <c r="Y3" s="3" t="e">
        <f>CORREL($O102:$O2984,P102:P2984)</f>
        <v>#DIV/0!</v>
      </c>
      <c r="Z3" s="3" t="e">
        <f>CORREL($O162:$O2984,Q162:Q2984)</f>
        <v>#DIV/0!</v>
      </c>
      <c r="AA3" s="3" t="e">
        <f>CORREL($O32:$O2984,V32:V2984)</f>
        <v>#DIV/0!</v>
      </c>
    </row>
    <row r="4" spans="1:27" ht="13" x14ac:dyDescent="0.3">
      <c r="A4">
        <v>19990309</v>
      </c>
      <c r="B4">
        <v>1.0925</v>
      </c>
      <c r="C4">
        <v>1.0955999999999999</v>
      </c>
      <c r="D4">
        <v>1.0915999999999999</v>
      </c>
      <c r="E4">
        <v>1.0944</v>
      </c>
      <c r="F4">
        <v>1E-4</v>
      </c>
      <c r="G4">
        <v>9.1382619025851194E-3</v>
      </c>
      <c r="H4">
        <v>0</v>
      </c>
      <c r="I4">
        <f t="shared" ref="I4:I67" si="0">I3*(1+G4/100)</f>
        <v>100.00913826190259</v>
      </c>
      <c r="N4" s="2" t="s">
        <v>34</v>
      </c>
      <c r="O4" s="4"/>
      <c r="P4" s="4"/>
      <c r="Q4" s="4"/>
      <c r="V4" s="4"/>
      <c r="W4" s="3" t="s">
        <v>27</v>
      </c>
      <c r="X4" s="3"/>
      <c r="Y4" s="3">
        <v>1</v>
      </c>
      <c r="Z4" s="3" t="e">
        <f>CORREL($P162:$P2984,Q162:Q2984)</f>
        <v>#DIV/0!</v>
      </c>
      <c r="AA4" s="3" t="e">
        <f>CORREL($P102:$P2984,V102:V2984)</f>
        <v>#DIV/0!</v>
      </c>
    </row>
    <row r="5" spans="1:27" ht="13" x14ac:dyDescent="0.3">
      <c r="A5">
        <v>19990310</v>
      </c>
      <c r="B5">
        <v>1.101</v>
      </c>
      <c r="C5">
        <v>1.1025</v>
      </c>
      <c r="D5">
        <v>1.099</v>
      </c>
      <c r="E5">
        <v>1.1006</v>
      </c>
      <c r="F5">
        <v>6.1999999999999998E-3</v>
      </c>
      <c r="G5">
        <v>0.56652046783625598</v>
      </c>
      <c r="H5">
        <v>0</v>
      </c>
      <c r="I5">
        <f t="shared" si="0"/>
        <v>100.57571049986292</v>
      </c>
      <c r="N5" s="2"/>
      <c r="W5" s="3" t="s">
        <v>26</v>
      </c>
      <c r="X5" s="3"/>
      <c r="Y5" s="3"/>
      <c r="Z5" s="3">
        <v>1</v>
      </c>
      <c r="AA5" s="3" t="e">
        <f>CORREL($Q102:$Q2984,V102:V2984)</f>
        <v>#DIV/0!</v>
      </c>
    </row>
    <row r="6" spans="1:27" ht="13" x14ac:dyDescent="0.3">
      <c r="A6">
        <v>19990311</v>
      </c>
      <c r="B6">
        <v>1.0932999999999999</v>
      </c>
      <c r="C6">
        <v>1.1114999999999999</v>
      </c>
      <c r="D6">
        <v>1.0851999999999999</v>
      </c>
      <c r="E6">
        <v>1.1084000000000001</v>
      </c>
      <c r="F6">
        <v>7.7999999999999996E-3</v>
      </c>
      <c r="G6">
        <v>0.70870434308559205</v>
      </c>
      <c r="H6">
        <v>0</v>
      </c>
      <c r="I6">
        <f t="shared" si="0"/>
        <v>101.28849492826464</v>
      </c>
      <c r="W6" s="3" t="s">
        <v>28</v>
      </c>
      <c r="X6" s="3"/>
      <c r="Y6" s="3"/>
      <c r="Z6" s="3"/>
      <c r="AA6" s="3">
        <v>1</v>
      </c>
    </row>
    <row r="7" spans="1:27" x14ac:dyDescent="0.25">
      <c r="A7">
        <v>19990312</v>
      </c>
      <c r="B7">
        <v>1.0962000000000001</v>
      </c>
      <c r="C7">
        <v>1.1011</v>
      </c>
      <c r="D7">
        <v>1.0945</v>
      </c>
      <c r="E7">
        <v>1.0956999999999999</v>
      </c>
      <c r="F7">
        <v>-1.2699999999999999E-2</v>
      </c>
      <c r="G7">
        <v>-1.1457957416095399</v>
      </c>
      <c r="H7">
        <v>0</v>
      </c>
      <c r="I7">
        <f t="shared" si="0"/>
        <v>100.12793566663619</v>
      </c>
    </row>
    <row r="8" spans="1:27" x14ac:dyDescent="0.25">
      <c r="A8">
        <v>19990315</v>
      </c>
      <c r="B8">
        <v>1.0992999999999999</v>
      </c>
      <c r="C8">
        <v>1.1009</v>
      </c>
      <c r="D8">
        <v>1.097</v>
      </c>
      <c r="E8">
        <v>1.0989</v>
      </c>
      <c r="F8">
        <v>3.2000000000000002E-3</v>
      </c>
      <c r="G8">
        <v>0.292050743816747</v>
      </c>
      <c r="H8">
        <v>0</v>
      </c>
      <c r="I8">
        <f t="shared" si="0"/>
        <v>100.42036004751895</v>
      </c>
    </row>
    <row r="9" spans="1:27" x14ac:dyDescent="0.25">
      <c r="A9">
        <v>19990316</v>
      </c>
      <c r="B9">
        <v>1.0960000000000001</v>
      </c>
      <c r="C9">
        <v>1.1057999999999999</v>
      </c>
      <c r="D9">
        <v>1.0946</v>
      </c>
      <c r="E9">
        <v>1.1051</v>
      </c>
      <c r="F9">
        <v>6.1999999999999998E-3</v>
      </c>
      <c r="G9">
        <v>0.56420056420056297</v>
      </c>
      <c r="H9">
        <v>0</v>
      </c>
      <c r="I9">
        <f t="shared" si="0"/>
        <v>100.9869322854793</v>
      </c>
    </row>
    <row r="10" spans="1:27" x14ac:dyDescent="0.25">
      <c r="A10">
        <v>19990317</v>
      </c>
      <c r="B10">
        <v>1.1012</v>
      </c>
      <c r="C10">
        <v>1.1094999999999999</v>
      </c>
      <c r="D10">
        <v>1.1005</v>
      </c>
      <c r="E10">
        <v>1.1054999999999999</v>
      </c>
      <c r="F10">
        <v>4.0000000000000002E-4</v>
      </c>
      <c r="G10">
        <v>3.6195819382857299E-2</v>
      </c>
      <c r="H10">
        <v>0</v>
      </c>
      <c r="I10">
        <f t="shared" si="0"/>
        <v>101.02348533308964</v>
      </c>
    </row>
    <row r="11" spans="1:27" x14ac:dyDescent="0.25">
      <c r="A11">
        <v>19990318</v>
      </c>
      <c r="B11">
        <v>1.1059000000000001</v>
      </c>
      <c r="C11">
        <v>1.1092</v>
      </c>
      <c r="D11">
        <v>1.1012</v>
      </c>
      <c r="E11">
        <v>1.1021000000000001</v>
      </c>
      <c r="F11">
        <v>-3.3999999999999998E-3</v>
      </c>
      <c r="G11">
        <v>-0.30755314337402501</v>
      </c>
      <c r="H11">
        <v>0</v>
      </c>
      <c r="I11">
        <f t="shared" si="0"/>
        <v>100.71278442840172</v>
      </c>
    </row>
    <row r="12" spans="1:27" x14ac:dyDescent="0.25">
      <c r="A12">
        <v>19990319</v>
      </c>
      <c r="B12">
        <v>1.0956999999999999</v>
      </c>
      <c r="C12">
        <v>1.0983000000000001</v>
      </c>
      <c r="D12">
        <v>1.0931</v>
      </c>
      <c r="E12">
        <v>1.0938000000000001</v>
      </c>
      <c r="F12">
        <v>-8.3000000000000001E-3</v>
      </c>
      <c r="G12">
        <v>-0.75310770347518097</v>
      </c>
      <c r="H12">
        <v>0</v>
      </c>
      <c r="I12">
        <f t="shared" si="0"/>
        <v>99.954308690487068</v>
      </c>
    </row>
    <row r="13" spans="1:27" x14ac:dyDescent="0.25">
      <c r="A13">
        <v>19990322</v>
      </c>
      <c r="B13">
        <v>1.0915999999999999</v>
      </c>
      <c r="C13">
        <v>1.0967</v>
      </c>
      <c r="D13">
        <v>1.0905</v>
      </c>
      <c r="E13">
        <v>1.0964</v>
      </c>
      <c r="F13">
        <v>2.5999999999999999E-3</v>
      </c>
      <c r="G13">
        <v>0.23770341927225599</v>
      </c>
      <c r="H13">
        <v>0</v>
      </c>
      <c r="I13">
        <f t="shared" si="0"/>
        <v>100.19190349995429</v>
      </c>
    </row>
    <row r="14" spans="1:27" x14ac:dyDescent="0.25">
      <c r="A14">
        <v>19990323</v>
      </c>
      <c r="B14">
        <v>1.0945</v>
      </c>
      <c r="C14">
        <v>1.0973999999999999</v>
      </c>
      <c r="D14">
        <v>1.0912999999999999</v>
      </c>
      <c r="E14">
        <v>1.0958000000000001</v>
      </c>
      <c r="F14">
        <v>-5.9999999999999995E-4</v>
      </c>
      <c r="G14">
        <v>-5.4724553082810497E-2</v>
      </c>
      <c r="H14">
        <v>0</v>
      </c>
      <c r="I14">
        <f t="shared" si="0"/>
        <v>100.13707392853878</v>
      </c>
    </row>
    <row r="15" spans="1:27" x14ac:dyDescent="0.25">
      <c r="A15">
        <v>19990324</v>
      </c>
      <c r="B15">
        <v>1.0980000000000001</v>
      </c>
      <c r="C15">
        <v>1.1012</v>
      </c>
      <c r="D15">
        <v>1.0927</v>
      </c>
      <c r="E15">
        <v>1.0942000000000001</v>
      </c>
      <c r="F15">
        <v>-1.6000000000000001E-3</v>
      </c>
      <c r="G15">
        <v>-0.14601204599379899</v>
      </c>
      <c r="H15">
        <v>0</v>
      </c>
      <c r="I15">
        <f t="shared" si="0"/>
        <v>99.990861738097394</v>
      </c>
    </row>
    <row r="16" spans="1:27" x14ac:dyDescent="0.25">
      <c r="A16">
        <v>19990325</v>
      </c>
      <c r="B16">
        <v>1.0940000000000001</v>
      </c>
      <c r="C16">
        <v>1.0951</v>
      </c>
      <c r="D16">
        <v>1.0880000000000001</v>
      </c>
      <c r="E16">
        <v>1.0883</v>
      </c>
      <c r="F16">
        <v>-5.8999999999999999E-3</v>
      </c>
      <c r="G16">
        <v>-0.53920672637543599</v>
      </c>
      <c r="H16">
        <v>0</v>
      </c>
      <c r="I16">
        <f t="shared" si="0"/>
        <v>99.451704285844812</v>
      </c>
    </row>
    <row r="17" spans="1:9" x14ac:dyDescent="0.25">
      <c r="A17">
        <v>19990326</v>
      </c>
      <c r="B17">
        <v>1.0851</v>
      </c>
      <c r="C17">
        <v>1.0851</v>
      </c>
      <c r="D17">
        <v>1.0760000000000001</v>
      </c>
      <c r="E17">
        <v>1.0812999999999999</v>
      </c>
      <c r="F17">
        <v>-7.0000000000000001E-3</v>
      </c>
      <c r="G17">
        <v>-0.64320499862171399</v>
      </c>
      <c r="H17">
        <v>0</v>
      </c>
      <c r="I17">
        <f t="shared" si="0"/>
        <v>98.812025952663774</v>
      </c>
    </row>
    <row r="18" spans="1:9" x14ac:dyDescent="0.25">
      <c r="A18">
        <v>19990329</v>
      </c>
      <c r="B18">
        <v>1.0751999999999999</v>
      </c>
      <c r="C18">
        <v>1.0785</v>
      </c>
      <c r="D18">
        <v>1.0732999999999999</v>
      </c>
      <c r="E18">
        <v>1.0784</v>
      </c>
      <c r="F18">
        <v>-2.8999999999999998E-3</v>
      </c>
      <c r="G18">
        <v>-0.26819569037269098</v>
      </c>
      <c r="H18">
        <v>0</v>
      </c>
      <c r="I18">
        <f t="shared" si="0"/>
        <v>98.547016357488786</v>
      </c>
    </row>
    <row r="19" spans="1:9" x14ac:dyDescent="0.25">
      <c r="A19">
        <v>19990330</v>
      </c>
      <c r="B19">
        <v>1.0780000000000001</v>
      </c>
      <c r="C19">
        <v>1.0820000000000001</v>
      </c>
      <c r="D19">
        <v>1.0754999999999999</v>
      </c>
      <c r="E19">
        <v>1.0762</v>
      </c>
      <c r="F19">
        <v>-2.2000000000000001E-3</v>
      </c>
      <c r="G19">
        <v>-0.204005934718099</v>
      </c>
      <c r="H19">
        <v>0</v>
      </c>
      <c r="I19">
        <f t="shared" si="0"/>
        <v>98.345974595631887</v>
      </c>
    </row>
    <row r="20" spans="1:9" x14ac:dyDescent="0.25">
      <c r="A20">
        <v>19990331</v>
      </c>
      <c r="B20">
        <v>1.0805</v>
      </c>
      <c r="C20">
        <v>1.0869</v>
      </c>
      <c r="D20">
        <v>1.0794999999999999</v>
      </c>
      <c r="E20">
        <v>1.0802</v>
      </c>
      <c r="F20">
        <v>4.0000000000000001E-3</v>
      </c>
      <c r="G20">
        <v>0.37167812674224199</v>
      </c>
      <c r="H20">
        <v>0</v>
      </c>
      <c r="I20">
        <f t="shared" si="0"/>
        <v>98.711505071735331</v>
      </c>
    </row>
    <row r="21" spans="1:9" x14ac:dyDescent="0.25">
      <c r="A21">
        <v>19990401</v>
      </c>
      <c r="B21">
        <v>1.0842000000000001</v>
      </c>
      <c r="C21">
        <v>1.0864</v>
      </c>
      <c r="D21">
        <v>1.081</v>
      </c>
      <c r="E21">
        <v>1.0832999999999999</v>
      </c>
      <c r="F21">
        <v>3.0999999999999999E-3</v>
      </c>
      <c r="G21">
        <v>0.28698389187186502</v>
      </c>
      <c r="H21">
        <v>0</v>
      </c>
      <c r="I21">
        <f t="shared" si="0"/>
        <v>98.994791190715503</v>
      </c>
    </row>
    <row r="22" spans="1:9" x14ac:dyDescent="0.25">
      <c r="A22" s="10">
        <v>19990402</v>
      </c>
      <c r="B22" s="1">
        <v>1.0842000000000001</v>
      </c>
      <c r="C22" s="1">
        <v>1.0864</v>
      </c>
      <c r="D22" s="1">
        <v>1.081</v>
      </c>
      <c r="E22" s="1">
        <v>1.0832999999999999</v>
      </c>
      <c r="F22" s="1">
        <v>0</v>
      </c>
      <c r="G22" s="1">
        <v>0</v>
      </c>
      <c r="H22">
        <v>0</v>
      </c>
      <c r="I22">
        <f t="shared" si="0"/>
        <v>98.994791190715503</v>
      </c>
    </row>
    <row r="23" spans="1:9" x14ac:dyDescent="0.25">
      <c r="A23">
        <v>19990405</v>
      </c>
      <c r="B23">
        <v>1.0795999999999999</v>
      </c>
      <c r="C23">
        <v>1.0795999999999999</v>
      </c>
      <c r="D23">
        <v>1.0746</v>
      </c>
      <c r="E23">
        <v>1.0755999999999999</v>
      </c>
      <c r="F23">
        <v>-7.7000000000000002E-3</v>
      </c>
      <c r="G23">
        <v>-0.71079110126465805</v>
      </c>
      <c r="H23">
        <v>0</v>
      </c>
      <c r="I23">
        <f t="shared" si="0"/>
        <v>98.291145024216362</v>
      </c>
    </row>
    <row r="24" spans="1:9" x14ac:dyDescent="0.25">
      <c r="A24">
        <v>19990406</v>
      </c>
      <c r="B24">
        <v>1.0773999999999999</v>
      </c>
      <c r="C24">
        <v>1.0900000000000001</v>
      </c>
      <c r="D24">
        <v>1.0747</v>
      </c>
      <c r="E24">
        <v>1.0884</v>
      </c>
      <c r="F24">
        <v>1.2800000000000001E-2</v>
      </c>
      <c r="G24">
        <v>1.1900334696913499</v>
      </c>
      <c r="H24">
        <v>0</v>
      </c>
      <c r="I24">
        <f t="shared" si="0"/>
        <v>99.460842547747404</v>
      </c>
    </row>
    <row r="25" spans="1:9" x14ac:dyDescent="0.25">
      <c r="A25">
        <v>19990407</v>
      </c>
      <c r="B25">
        <v>1.0846</v>
      </c>
      <c r="C25">
        <v>1.085</v>
      </c>
      <c r="D25">
        <v>1.081</v>
      </c>
      <c r="E25">
        <v>1.0815999999999999</v>
      </c>
      <c r="F25">
        <v>-6.7999999999999996E-3</v>
      </c>
      <c r="G25">
        <v>-0.62477030503492603</v>
      </c>
      <c r="H25">
        <v>0</v>
      </c>
      <c r="I25">
        <f t="shared" si="0"/>
        <v>98.839440738371536</v>
      </c>
    </row>
    <row r="26" spans="1:9" x14ac:dyDescent="0.25">
      <c r="A26">
        <v>19990408</v>
      </c>
      <c r="B26">
        <v>1.087</v>
      </c>
      <c r="C26">
        <v>1.0914999999999999</v>
      </c>
      <c r="D26">
        <v>1.0768</v>
      </c>
      <c r="E26">
        <v>1.0784</v>
      </c>
      <c r="F26">
        <v>-3.2000000000000002E-3</v>
      </c>
      <c r="G26">
        <v>-0.295857988165668</v>
      </c>
      <c r="H26">
        <v>0</v>
      </c>
      <c r="I26">
        <f t="shared" si="0"/>
        <v>98.547016357488786</v>
      </c>
    </row>
    <row r="27" spans="1:9" x14ac:dyDescent="0.25">
      <c r="A27">
        <v>19990409</v>
      </c>
      <c r="B27">
        <v>1.0829</v>
      </c>
      <c r="C27">
        <v>1.0855999999999999</v>
      </c>
      <c r="D27">
        <v>1.0813999999999999</v>
      </c>
      <c r="E27">
        <v>1.0845</v>
      </c>
      <c r="F27">
        <v>6.1000000000000004E-3</v>
      </c>
      <c r="G27">
        <v>0.56565281899109698</v>
      </c>
      <c r="H27">
        <v>0</v>
      </c>
      <c r="I27">
        <f t="shared" si="0"/>
        <v>99.104450333546538</v>
      </c>
    </row>
    <row r="28" spans="1:9" x14ac:dyDescent="0.25">
      <c r="A28">
        <v>19990412</v>
      </c>
      <c r="B28">
        <v>1.0907</v>
      </c>
      <c r="C28">
        <v>1.0921000000000001</v>
      </c>
      <c r="D28">
        <v>1.0865</v>
      </c>
      <c r="E28">
        <v>1.0866</v>
      </c>
      <c r="F28">
        <v>2.0999999999999999E-3</v>
      </c>
      <c r="G28">
        <v>0.19363762102351201</v>
      </c>
      <c r="H28">
        <v>0</v>
      </c>
      <c r="I28">
        <f t="shared" si="0"/>
        <v>99.296353833500845</v>
      </c>
    </row>
    <row r="29" spans="1:9" x14ac:dyDescent="0.25">
      <c r="A29">
        <v>19990413</v>
      </c>
      <c r="B29">
        <v>1.0805</v>
      </c>
      <c r="C29">
        <v>1.0842000000000001</v>
      </c>
      <c r="D29">
        <v>1.0794999999999999</v>
      </c>
      <c r="E29">
        <v>1.0810999999999999</v>
      </c>
      <c r="F29">
        <v>-5.4999999999999997E-3</v>
      </c>
      <c r="G29">
        <v>-0.50616602245537101</v>
      </c>
      <c r="H29">
        <v>0</v>
      </c>
      <c r="I29">
        <f t="shared" si="0"/>
        <v>98.793749428858604</v>
      </c>
    </row>
    <row r="30" spans="1:9" x14ac:dyDescent="0.25">
      <c r="A30">
        <v>19990414</v>
      </c>
      <c r="B30">
        <v>1.0834999999999999</v>
      </c>
      <c r="C30">
        <v>1.0854999999999999</v>
      </c>
      <c r="D30">
        <v>1.0821000000000001</v>
      </c>
      <c r="E30">
        <v>1.0838000000000001</v>
      </c>
      <c r="F30">
        <v>2.7000000000000001E-3</v>
      </c>
      <c r="G30">
        <v>0.249745629451498</v>
      </c>
      <c r="H30">
        <v>0</v>
      </c>
      <c r="I30">
        <f t="shared" si="0"/>
        <v>99.04048250022845</v>
      </c>
    </row>
    <row r="31" spans="1:9" x14ac:dyDescent="0.25">
      <c r="A31">
        <v>19990415</v>
      </c>
      <c r="B31">
        <v>1.0820000000000001</v>
      </c>
      <c r="C31">
        <v>1.0829</v>
      </c>
      <c r="D31">
        <v>1.073</v>
      </c>
      <c r="E31">
        <v>1.0742</v>
      </c>
      <c r="F31">
        <v>-9.5999999999999992E-3</v>
      </c>
      <c r="G31">
        <v>-0.885772282708992</v>
      </c>
      <c r="H31">
        <v>0</v>
      </c>
      <c r="I31">
        <f t="shared" si="0"/>
        <v>98.163209357580172</v>
      </c>
    </row>
    <row r="32" spans="1:9" x14ac:dyDescent="0.25">
      <c r="A32">
        <v>19990416</v>
      </c>
      <c r="B32">
        <v>1.0704</v>
      </c>
      <c r="C32">
        <v>1.0754999999999999</v>
      </c>
      <c r="D32">
        <v>1.0703</v>
      </c>
      <c r="E32">
        <v>1.0752999999999999</v>
      </c>
      <c r="F32">
        <v>1.1000000000000001E-3</v>
      </c>
      <c r="G32">
        <v>0.102401787376641</v>
      </c>
      <c r="H32">
        <v>0</v>
      </c>
      <c r="I32">
        <f t="shared" si="0"/>
        <v>98.2637302385086</v>
      </c>
    </row>
    <row r="33" spans="1:9" x14ac:dyDescent="0.25">
      <c r="A33">
        <v>19990419</v>
      </c>
      <c r="B33">
        <v>1.0671999999999999</v>
      </c>
      <c r="C33">
        <v>1.0687</v>
      </c>
      <c r="D33">
        <v>1.0631999999999999</v>
      </c>
      <c r="E33">
        <v>1.0670999999999999</v>
      </c>
      <c r="F33">
        <v>-8.2000000000000007E-3</v>
      </c>
      <c r="G33">
        <v>-0.76257788524132697</v>
      </c>
      <c r="H33">
        <v>0</v>
      </c>
      <c r="I33">
        <f t="shared" si="0"/>
        <v>97.514392762496541</v>
      </c>
    </row>
    <row r="34" spans="1:9" x14ac:dyDescent="0.25">
      <c r="A34">
        <v>19990420</v>
      </c>
      <c r="B34">
        <v>1.0684</v>
      </c>
      <c r="C34">
        <v>1.0711999999999999</v>
      </c>
      <c r="D34">
        <v>1.0648</v>
      </c>
      <c r="E34">
        <v>1.0664</v>
      </c>
      <c r="F34">
        <v>-6.9999999999999999E-4</v>
      </c>
      <c r="G34">
        <v>-6.5598350670033098E-2</v>
      </c>
      <c r="H34">
        <v>0</v>
      </c>
      <c r="I34">
        <f t="shared" si="0"/>
        <v>97.450424929178439</v>
      </c>
    </row>
    <row r="35" spans="1:9" x14ac:dyDescent="0.25">
      <c r="A35">
        <v>19990421</v>
      </c>
      <c r="B35">
        <v>1.0621</v>
      </c>
      <c r="C35">
        <v>1.0664</v>
      </c>
      <c r="D35">
        <v>1.0616000000000001</v>
      </c>
      <c r="E35">
        <v>1.0656000000000001</v>
      </c>
      <c r="F35">
        <v>-8.0000000000000004E-4</v>
      </c>
      <c r="G35">
        <v>-7.5018754688663897E-2</v>
      </c>
      <c r="H35">
        <v>0</v>
      </c>
      <c r="I35">
        <f t="shared" si="0"/>
        <v>97.377318833957759</v>
      </c>
    </row>
    <row r="36" spans="1:9" x14ac:dyDescent="0.25">
      <c r="A36">
        <v>19990422</v>
      </c>
      <c r="B36">
        <v>1.0598000000000001</v>
      </c>
      <c r="C36">
        <v>1.0651999999999999</v>
      </c>
      <c r="D36">
        <v>1.0598000000000001</v>
      </c>
      <c r="E36">
        <v>1.0649999999999999</v>
      </c>
      <c r="F36">
        <v>-5.9999999999999995E-4</v>
      </c>
      <c r="G36">
        <v>-5.63063063063209E-2</v>
      </c>
      <c r="H36">
        <v>0</v>
      </c>
      <c r="I36">
        <f t="shared" si="0"/>
        <v>97.322489262542234</v>
      </c>
    </row>
    <row r="37" spans="1:9" x14ac:dyDescent="0.25">
      <c r="A37">
        <v>19990423</v>
      </c>
      <c r="B37">
        <v>1.0672999999999999</v>
      </c>
      <c r="C37">
        <v>1.0702</v>
      </c>
      <c r="D37">
        <v>1.0629999999999999</v>
      </c>
      <c r="E37">
        <v>1.0646</v>
      </c>
      <c r="F37">
        <v>-4.0000000000000002E-4</v>
      </c>
      <c r="G37">
        <v>-3.7558685446005297E-2</v>
      </c>
      <c r="H37">
        <v>0</v>
      </c>
      <c r="I37">
        <f t="shared" si="0"/>
        <v>97.285936214931894</v>
      </c>
    </row>
    <row r="38" spans="1:9" x14ac:dyDescent="0.25">
      <c r="A38">
        <v>19990426</v>
      </c>
      <c r="B38">
        <v>1.0646</v>
      </c>
      <c r="C38">
        <v>1.0652999999999999</v>
      </c>
      <c r="D38">
        <v>1.0611999999999999</v>
      </c>
      <c r="E38">
        <v>1.0619000000000001</v>
      </c>
      <c r="F38">
        <v>-2.7000000000000001E-3</v>
      </c>
      <c r="G38">
        <v>-0.25361638173961298</v>
      </c>
      <c r="H38">
        <v>0</v>
      </c>
      <c r="I38">
        <f t="shared" si="0"/>
        <v>97.039203143562077</v>
      </c>
    </row>
    <row r="39" spans="1:9" x14ac:dyDescent="0.25">
      <c r="A39">
        <v>19990427</v>
      </c>
      <c r="B39">
        <v>1.0661</v>
      </c>
      <c r="C39">
        <v>1.0701000000000001</v>
      </c>
      <c r="D39">
        <v>1.0653999999999999</v>
      </c>
      <c r="E39">
        <v>1.0698000000000001</v>
      </c>
      <c r="F39">
        <v>7.9000000000000008E-3</v>
      </c>
      <c r="G39">
        <v>0.74394952443733098</v>
      </c>
      <c r="H39">
        <v>0</v>
      </c>
      <c r="I39">
        <f t="shared" si="0"/>
        <v>97.761125833866373</v>
      </c>
    </row>
    <row r="40" spans="1:9" x14ac:dyDescent="0.25">
      <c r="A40">
        <v>19990428</v>
      </c>
      <c r="B40">
        <v>1.0697000000000001</v>
      </c>
      <c r="C40">
        <v>1.0712999999999999</v>
      </c>
      <c r="D40">
        <v>1.0638000000000001</v>
      </c>
      <c r="E40">
        <v>1.0654999999999999</v>
      </c>
      <c r="F40">
        <v>-4.3E-3</v>
      </c>
      <c r="G40">
        <v>-0.40194428865210202</v>
      </c>
      <c r="H40">
        <v>0</v>
      </c>
      <c r="I40">
        <f t="shared" si="0"/>
        <v>97.368180572055152</v>
      </c>
    </row>
    <row r="41" spans="1:9" x14ac:dyDescent="0.25">
      <c r="A41">
        <v>19990429</v>
      </c>
      <c r="B41">
        <v>1.0644</v>
      </c>
      <c r="C41">
        <v>1.0652999999999999</v>
      </c>
      <c r="D41">
        <v>1.0604</v>
      </c>
      <c r="E41">
        <v>1.0621</v>
      </c>
      <c r="F41">
        <v>-3.3999999999999998E-3</v>
      </c>
      <c r="G41">
        <v>-0.31909901454714701</v>
      </c>
      <c r="H41">
        <v>0</v>
      </c>
      <c r="I41">
        <f t="shared" si="0"/>
        <v>97.057479667367247</v>
      </c>
    </row>
    <row r="42" spans="1:9" x14ac:dyDescent="0.25">
      <c r="A42">
        <v>19990430</v>
      </c>
      <c r="B42">
        <v>1.0621</v>
      </c>
      <c r="C42">
        <v>1.0649999999999999</v>
      </c>
      <c r="D42">
        <v>1.0580000000000001</v>
      </c>
      <c r="E42">
        <v>1.0612999999999999</v>
      </c>
      <c r="F42">
        <v>-8.0000000000000004E-4</v>
      </c>
      <c r="G42">
        <v>-7.5322474343294796E-2</v>
      </c>
      <c r="H42">
        <v>0</v>
      </c>
      <c r="I42">
        <f t="shared" si="0"/>
        <v>96.984373572146538</v>
      </c>
    </row>
    <row r="43" spans="1:9" x14ac:dyDescent="0.25">
      <c r="A43">
        <v>19990503</v>
      </c>
      <c r="B43">
        <v>1.0619000000000001</v>
      </c>
      <c r="C43">
        <v>1.0620000000000001</v>
      </c>
      <c r="D43">
        <v>1.0582</v>
      </c>
      <c r="E43">
        <v>1.0606</v>
      </c>
      <c r="F43">
        <v>-6.9999999999999999E-4</v>
      </c>
      <c r="G43">
        <v>-6.5956845378302403E-2</v>
      </c>
      <c r="H43">
        <v>0</v>
      </c>
      <c r="I43">
        <f t="shared" si="0"/>
        <v>96.92040573882845</v>
      </c>
    </row>
    <row r="44" spans="1:9" x14ac:dyDescent="0.25">
      <c r="A44">
        <v>19990504</v>
      </c>
      <c r="B44">
        <v>1.0602</v>
      </c>
      <c r="C44">
        <v>1.0663</v>
      </c>
      <c r="D44">
        <v>1.06</v>
      </c>
      <c r="E44">
        <v>1.0661</v>
      </c>
      <c r="F44">
        <v>5.4999999999999997E-3</v>
      </c>
      <c r="G44">
        <v>0.51857439185367304</v>
      </c>
      <c r="H44">
        <v>0</v>
      </c>
      <c r="I44">
        <f t="shared" si="0"/>
        <v>97.423010143470691</v>
      </c>
    </row>
    <row r="45" spans="1:9" x14ac:dyDescent="0.25">
      <c r="A45">
        <v>19990505</v>
      </c>
      <c r="B45">
        <v>1.0698000000000001</v>
      </c>
      <c r="C45">
        <v>1.08</v>
      </c>
      <c r="D45">
        <v>1.0682</v>
      </c>
      <c r="E45">
        <v>1.0772999999999999</v>
      </c>
      <c r="F45">
        <v>1.12E-2</v>
      </c>
      <c r="G45">
        <v>1.0505581089953899</v>
      </c>
      <c r="H45">
        <v>0</v>
      </c>
      <c r="I45">
        <f t="shared" si="0"/>
        <v>98.44649547656033</v>
      </c>
    </row>
    <row r="46" spans="1:9" x14ac:dyDescent="0.25">
      <c r="A46">
        <v>19990506</v>
      </c>
      <c r="B46">
        <v>1.0819000000000001</v>
      </c>
      <c r="C46">
        <v>1.0843</v>
      </c>
      <c r="D46">
        <v>1.08</v>
      </c>
      <c r="E46">
        <v>1.0840000000000001</v>
      </c>
      <c r="F46">
        <v>6.7000000000000002E-3</v>
      </c>
      <c r="G46">
        <v>0.62192518332870605</v>
      </c>
      <c r="H46">
        <v>0</v>
      </c>
      <c r="I46">
        <f t="shared" si="0"/>
        <v>99.05875902403362</v>
      </c>
    </row>
    <row r="47" spans="1:9" x14ac:dyDescent="0.25">
      <c r="A47">
        <v>19990507</v>
      </c>
      <c r="B47">
        <v>1.0810999999999999</v>
      </c>
      <c r="C47">
        <v>1.0839000000000001</v>
      </c>
      <c r="D47">
        <v>1.0768</v>
      </c>
      <c r="E47">
        <v>1.0769</v>
      </c>
      <c r="F47">
        <v>-7.1000000000000004E-3</v>
      </c>
      <c r="G47">
        <v>-0.65498154981550805</v>
      </c>
      <c r="H47">
        <v>0</v>
      </c>
      <c r="I47">
        <f t="shared" si="0"/>
        <v>98.409942428950004</v>
      </c>
    </row>
    <row r="48" spans="1:9" x14ac:dyDescent="0.25">
      <c r="A48">
        <v>19990510</v>
      </c>
      <c r="B48">
        <v>1.0757000000000001</v>
      </c>
      <c r="C48">
        <v>1.0860000000000001</v>
      </c>
      <c r="D48">
        <v>1.0751999999999999</v>
      </c>
      <c r="E48">
        <v>1.0824</v>
      </c>
      <c r="F48">
        <v>5.4999999999999997E-3</v>
      </c>
      <c r="G48">
        <v>0.51072522982635904</v>
      </c>
      <c r="H48">
        <v>0</v>
      </c>
      <c r="I48">
        <f t="shared" si="0"/>
        <v>98.912546833592245</v>
      </c>
    </row>
    <row r="49" spans="1:9" x14ac:dyDescent="0.25">
      <c r="A49">
        <v>19990511</v>
      </c>
      <c r="B49">
        <v>1.0755999999999999</v>
      </c>
      <c r="C49">
        <v>1.0765</v>
      </c>
      <c r="D49">
        <v>1.0728</v>
      </c>
      <c r="E49">
        <v>1.0737000000000001</v>
      </c>
      <c r="F49">
        <v>-8.6999999999999994E-3</v>
      </c>
      <c r="G49">
        <v>-0.803769401330371</v>
      </c>
      <c r="H49">
        <v>0</v>
      </c>
      <c r="I49">
        <f t="shared" si="0"/>
        <v>98.117518048067268</v>
      </c>
    </row>
    <row r="50" spans="1:9" x14ac:dyDescent="0.25">
      <c r="A50">
        <v>19990512</v>
      </c>
      <c r="B50">
        <v>1.0672999999999999</v>
      </c>
      <c r="C50">
        <v>1.075</v>
      </c>
      <c r="D50">
        <v>1.0669</v>
      </c>
      <c r="E50">
        <v>1.0671999999999999</v>
      </c>
      <c r="F50">
        <v>-6.4999999999999997E-3</v>
      </c>
      <c r="G50">
        <v>-0.605383254167847</v>
      </c>
      <c r="H50">
        <v>0</v>
      </c>
      <c r="I50">
        <f t="shared" si="0"/>
        <v>97.523531024399148</v>
      </c>
    </row>
    <row r="51" spans="1:9" x14ac:dyDescent="0.25">
      <c r="A51">
        <v>19990513</v>
      </c>
      <c r="B51">
        <v>1.0644</v>
      </c>
      <c r="C51">
        <v>1.0687</v>
      </c>
      <c r="D51">
        <v>1.0625</v>
      </c>
      <c r="E51">
        <v>1.0686</v>
      </c>
      <c r="F51">
        <v>1.4E-3</v>
      </c>
      <c r="G51">
        <v>0.13118440779610799</v>
      </c>
      <c r="H51">
        <v>0</v>
      </c>
      <c r="I51">
        <f t="shared" si="0"/>
        <v>97.651466691035367</v>
      </c>
    </row>
    <row r="52" spans="1:9" x14ac:dyDescent="0.25">
      <c r="A52">
        <v>19990514</v>
      </c>
      <c r="B52">
        <v>1.0692999999999999</v>
      </c>
      <c r="C52">
        <v>1.0761000000000001</v>
      </c>
      <c r="D52">
        <v>1.0659000000000001</v>
      </c>
      <c r="E52">
        <v>1.0671999999999999</v>
      </c>
      <c r="F52">
        <v>-1.4E-3</v>
      </c>
      <c r="G52">
        <v>-0.13101253977166999</v>
      </c>
      <c r="H52">
        <v>0</v>
      </c>
      <c r="I52">
        <f t="shared" si="0"/>
        <v>97.523531024399162</v>
      </c>
    </row>
    <row r="53" spans="1:9" x14ac:dyDescent="0.25">
      <c r="A53">
        <v>19990517</v>
      </c>
      <c r="B53">
        <v>1.0707</v>
      </c>
      <c r="C53">
        <v>1.0707</v>
      </c>
      <c r="D53">
        <v>1.0680000000000001</v>
      </c>
      <c r="E53">
        <v>1.0688</v>
      </c>
      <c r="F53">
        <v>1.6000000000000001E-3</v>
      </c>
      <c r="G53">
        <v>0.14992503748126401</v>
      </c>
      <c r="H53">
        <v>0</v>
      </c>
      <c r="I53">
        <f t="shared" si="0"/>
        <v>97.669743214840537</v>
      </c>
    </row>
    <row r="54" spans="1:9" x14ac:dyDescent="0.25">
      <c r="A54">
        <v>19990518</v>
      </c>
      <c r="B54">
        <v>1.0706</v>
      </c>
      <c r="C54">
        <v>1.0728</v>
      </c>
      <c r="D54">
        <v>1.0674999999999999</v>
      </c>
      <c r="E54">
        <v>1.0705</v>
      </c>
      <c r="F54">
        <v>1.6999999999999999E-3</v>
      </c>
      <c r="G54">
        <v>0.15905688622754799</v>
      </c>
      <c r="H54">
        <v>0</v>
      </c>
      <c r="I54">
        <f t="shared" si="0"/>
        <v>97.825093667184504</v>
      </c>
    </row>
    <row r="55" spans="1:9" x14ac:dyDescent="0.25">
      <c r="A55">
        <v>19990519</v>
      </c>
      <c r="B55">
        <v>1.0651999999999999</v>
      </c>
      <c r="C55">
        <v>1.0688</v>
      </c>
      <c r="D55">
        <v>1.0644</v>
      </c>
      <c r="E55">
        <v>1.0676000000000001</v>
      </c>
      <c r="F55">
        <v>-2.8999999999999998E-3</v>
      </c>
      <c r="G55">
        <v>-0.27090144792152299</v>
      </c>
      <c r="H55">
        <v>0</v>
      </c>
      <c r="I55">
        <f t="shared" si="0"/>
        <v>97.560084072009516</v>
      </c>
    </row>
    <row r="56" spans="1:9" x14ac:dyDescent="0.25">
      <c r="A56">
        <v>19990520</v>
      </c>
      <c r="B56">
        <v>1.0651999999999999</v>
      </c>
      <c r="C56">
        <v>1.0673999999999999</v>
      </c>
      <c r="D56">
        <v>1.0629999999999999</v>
      </c>
      <c r="E56">
        <v>1.0646</v>
      </c>
      <c r="F56">
        <v>-3.0000000000000001E-3</v>
      </c>
      <c r="G56">
        <v>-0.281004121393791</v>
      </c>
      <c r="H56">
        <v>0</v>
      </c>
      <c r="I56">
        <f t="shared" si="0"/>
        <v>97.285936214931922</v>
      </c>
    </row>
    <row r="57" spans="1:9" x14ac:dyDescent="0.25">
      <c r="A57">
        <v>19990521</v>
      </c>
      <c r="B57">
        <v>1.0587</v>
      </c>
      <c r="C57">
        <v>1.0598000000000001</v>
      </c>
      <c r="D57">
        <v>1.0563</v>
      </c>
      <c r="E57">
        <v>1.0593999999999999</v>
      </c>
      <c r="F57">
        <v>-5.1999999999999998E-3</v>
      </c>
      <c r="G57">
        <v>-0.48844636483187098</v>
      </c>
      <c r="H57">
        <v>0</v>
      </c>
      <c r="I57">
        <f t="shared" si="0"/>
        <v>96.810746595997429</v>
      </c>
    </row>
    <row r="58" spans="1:9" x14ac:dyDescent="0.25">
      <c r="A58">
        <v>19990524</v>
      </c>
      <c r="B58">
        <v>1.06</v>
      </c>
      <c r="C58">
        <v>1.0622</v>
      </c>
      <c r="D58">
        <v>1.0576000000000001</v>
      </c>
      <c r="E58">
        <v>1.0606</v>
      </c>
      <c r="F58">
        <v>1.1999999999999999E-3</v>
      </c>
      <c r="G58">
        <v>0.11327166320559701</v>
      </c>
      <c r="H58">
        <v>0</v>
      </c>
      <c r="I58">
        <f t="shared" si="0"/>
        <v>96.920405738828478</v>
      </c>
    </row>
    <row r="59" spans="1:9" x14ac:dyDescent="0.25">
      <c r="A59">
        <v>19990525</v>
      </c>
      <c r="B59">
        <v>1.0630999999999999</v>
      </c>
      <c r="C59">
        <v>1.0654999999999999</v>
      </c>
      <c r="D59">
        <v>1.0580000000000001</v>
      </c>
      <c r="E59">
        <v>1.0607</v>
      </c>
      <c r="F59">
        <v>1E-4</v>
      </c>
      <c r="G59">
        <v>9.4286253064292808E-3</v>
      </c>
      <c r="H59">
        <v>0</v>
      </c>
      <c r="I59">
        <f t="shared" si="0"/>
        <v>96.92954400073107</v>
      </c>
    </row>
    <row r="60" spans="1:9" x14ac:dyDescent="0.25">
      <c r="A60">
        <v>19990526</v>
      </c>
      <c r="B60">
        <v>1.0543</v>
      </c>
      <c r="C60">
        <v>1.0547</v>
      </c>
      <c r="D60">
        <v>1.0471999999999999</v>
      </c>
      <c r="E60">
        <v>1.0481</v>
      </c>
      <c r="F60">
        <v>-1.26E-2</v>
      </c>
      <c r="G60">
        <v>-1.1878947864617699</v>
      </c>
      <c r="H60">
        <v>0</v>
      </c>
      <c r="I60">
        <f t="shared" si="0"/>
        <v>95.778123001005213</v>
      </c>
    </row>
    <row r="61" spans="1:9" x14ac:dyDescent="0.25">
      <c r="A61">
        <v>19990527</v>
      </c>
      <c r="B61">
        <v>1.0477000000000001</v>
      </c>
      <c r="C61">
        <v>1.0499000000000001</v>
      </c>
      <c r="D61">
        <v>1.0441</v>
      </c>
      <c r="E61">
        <v>1.0452999999999999</v>
      </c>
      <c r="F61">
        <v>-2.8E-3</v>
      </c>
      <c r="G61">
        <v>-0.26715008109914501</v>
      </c>
      <c r="H61">
        <v>0</v>
      </c>
      <c r="I61">
        <f t="shared" si="0"/>
        <v>95.522251667732789</v>
      </c>
    </row>
    <row r="62" spans="1:9" x14ac:dyDescent="0.25">
      <c r="A62">
        <v>19990528</v>
      </c>
      <c r="B62">
        <v>1.0479000000000001</v>
      </c>
      <c r="C62">
        <v>1.0506</v>
      </c>
      <c r="D62">
        <v>1.0405</v>
      </c>
      <c r="E62">
        <v>1.0410999999999999</v>
      </c>
      <c r="F62">
        <v>-4.1999999999999997E-3</v>
      </c>
      <c r="G62">
        <v>-0.40179852673873401</v>
      </c>
      <c r="H62">
        <v>0</v>
      </c>
      <c r="I62">
        <f t="shared" si="0"/>
        <v>95.138444667824174</v>
      </c>
    </row>
    <row r="63" spans="1:9" x14ac:dyDescent="0.25">
      <c r="A63">
        <v>19990601</v>
      </c>
      <c r="B63">
        <v>1.0443</v>
      </c>
      <c r="C63">
        <v>1.0483</v>
      </c>
      <c r="D63">
        <v>1.0443</v>
      </c>
      <c r="E63">
        <v>1.0457000000000001</v>
      </c>
      <c r="F63">
        <v>4.5999999999999999E-3</v>
      </c>
      <c r="G63">
        <v>0.44184036115648501</v>
      </c>
      <c r="H63">
        <v>0</v>
      </c>
      <c r="I63">
        <f t="shared" si="0"/>
        <v>95.558804715343157</v>
      </c>
    </row>
    <row r="64" spans="1:9" x14ac:dyDescent="0.25">
      <c r="A64">
        <v>19990602</v>
      </c>
      <c r="B64">
        <v>1.0369999999999999</v>
      </c>
      <c r="C64">
        <v>1.0396000000000001</v>
      </c>
      <c r="D64">
        <v>1.0338000000000001</v>
      </c>
      <c r="E64">
        <v>1.0356000000000001</v>
      </c>
      <c r="F64">
        <v>-1.01E-2</v>
      </c>
      <c r="G64">
        <v>-0.96586018934684903</v>
      </c>
      <c r="H64">
        <v>0</v>
      </c>
      <c r="I64">
        <f t="shared" si="0"/>
        <v>94.635840263181962</v>
      </c>
    </row>
    <row r="65" spans="1:9" x14ac:dyDescent="0.25">
      <c r="A65">
        <v>19990603</v>
      </c>
      <c r="B65">
        <v>1.0382</v>
      </c>
      <c r="C65">
        <v>1.042</v>
      </c>
      <c r="D65">
        <v>1.0322</v>
      </c>
      <c r="E65">
        <v>1.0330999999999999</v>
      </c>
      <c r="F65">
        <v>-2.5000000000000001E-3</v>
      </c>
      <c r="G65">
        <v>-0.24140594824258099</v>
      </c>
      <c r="H65">
        <v>0</v>
      </c>
      <c r="I65">
        <f t="shared" si="0"/>
        <v>94.4073837156173</v>
      </c>
    </row>
    <row r="66" spans="1:9" x14ac:dyDescent="0.25">
      <c r="A66">
        <v>19990604</v>
      </c>
      <c r="B66">
        <v>1.0325</v>
      </c>
      <c r="C66">
        <v>1.0382</v>
      </c>
      <c r="D66">
        <v>1.0293000000000001</v>
      </c>
      <c r="E66">
        <v>1.0378000000000001</v>
      </c>
      <c r="F66">
        <v>4.7000000000000002E-3</v>
      </c>
      <c r="G66">
        <v>0.45494143838932799</v>
      </c>
      <c r="H66">
        <v>6.4000000000000003E-3</v>
      </c>
      <c r="I66">
        <f t="shared" si="0"/>
        <v>94.836882025038861</v>
      </c>
    </row>
    <row r="67" spans="1:9" x14ac:dyDescent="0.25">
      <c r="A67">
        <v>19990607</v>
      </c>
      <c r="B67">
        <v>1.0311999999999999</v>
      </c>
      <c r="C67">
        <v>1.0318000000000001</v>
      </c>
      <c r="D67">
        <v>1.028</v>
      </c>
      <c r="E67">
        <v>1.0289999999999999</v>
      </c>
      <c r="F67">
        <v>-8.8000000000000005E-3</v>
      </c>
      <c r="G67">
        <v>-0.84794758142225302</v>
      </c>
      <c r="H67">
        <v>0</v>
      </c>
      <c r="I67">
        <f t="shared" si="0"/>
        <v>94.032714977611278</v>
      </c>
    </row>
    <row r="68" spans="1:9" x14ac:dyDescent="0.25">
      <c r="A68">
        <v>19990608</v>
      </c>
      <c r="B68">
        <v>1.0445</v>
      </c>
      <c r="C68">
        <v>1.0528999999999999</v>
      </c>
      <c r="D68">
        <v>1.0445</v>
      </c>
      <c r="E68">
        <v>1.0527</v>
      </c>
      <c r="F68">
        <v>1.7299999999999999E-2</v>
      </c>
      <c r="G68">
        <v>1.6708518446976901</v>
      </c>
      <c r="H68">
        <v>0</v>
      </c>
      <c r="I68">
        <f t="shared" ref="I68:I131" si="1">I67*(1+G68/100)</f>
        <v>95.603862330434012</v>
      </c>
    </row>
    <row r="69" spans="1:9" x14ac:dyDescent="0.25">
      <c r="A69">
        <v>19990609</v>
      </c>
      <c r="B69">
        <v>1.0529999999999999</v>
      </c>
      <c r="C69">
        <v>1.0550999999999999</v>
      </c>
      <c r="D69">
        <v>1.0496000000000001</v>
      </c>
      <c r="E69">
        <v>1.0541</v>
      </c>
      <c r="F69">
        <v>1.4E-3</v>
      </c>
      <c r="G69">
        <v>0.13299135556189501</v>
      </c>
      <c r="H69">
        <v>0</v>
      </c>
      <c r="I69">
        <f t="shared" si="1"/>
        <v>95.731007202916771</v>
      </c>
    </row>
    <row r="70" spans="1:9" x14ac:dyDescent="0.25">
      <c r="A70">
        <v>19990610</v>
      </c>
      <c r="B70">
        <v>1.0541</v>
      </c>
      <c r="C70">
        <v>1.0583</v>
      </c>
      <c r="D70">
        <v>1.0528</v>
      </c>
      <c r="E70">
        <v>1.0549999999999999</v>
      </c>
      <c r="F70">
        <v>8.9999999999999998E-4</v>
      </c>
      <c r="G70">
        <v>8.5380893653344198E-2</v>
      </c>
      <c r="H70">
        <v>0</v>
      </c>
      <c r="I70">
        <f t="shared" si="1"/>
        <v>95.812743192369979</v>
      </c>
    </row>
    <row r="71" spans="1:9" x14ac:dyDescent="0.25">
      <c r="A71">
        <v>19990611</v>
      </c>
      <c r="B71">
        <v>1.0542</v>
      </c>
      <c r="C71">
        <v>1.0629999999999999</v>
      </c>
      <c r="D71">
        <v>1.054</v>
      </c>
      <c r="E71">
        <v>1.0609</v>
      </c>
      <c r="F71">
        <v>5.8999999999999999E-3</v>
      </c>
      <c r="G71">
        <v>0.559241706161139</v>
      </c>
      <c r="H71">
        <v>0</v>
      </c>
      <c r="I71">
        <f t="shared" si="1"/>
        <v>96.348568012118776</v>
      </c>
    </row>
    <row r="72" spans="1:9" x14ac:dyDescent="0.25">
      <c r="A72">
        <v>19990614</v>
      </c>
      <c r="B72">
        <v>1.05</v>
      </c>
      <c r="C72">
        <v>1.0516000000000001</v>
      </c>
      <c r="D72">
        <v>1.0475000000000001</v>
      </c>
      <c r="E72">
        <v>1.0488999999999999</v>
      </c>
      <c r="F72">
        <v>-1.2E-2</v>
      </c>
      <c r="G72">
        <v>-1.1311150909605101</v>
      </c>
      <c r="H72">
        <v>0</v>
      </c>
      <c r="I72">
        <f t="shared" si="1"/>
        <v>95.258754819409347</v>
      </c>
    </row>
    <row r="73" spans="1:9" x14ac:dyDescent="0.25">
      <c r="A73">
        <v>19990615</v>
      </c>
      <c r="B73">
        <v>1.046</v>
      </c>
      <c r="C73">
        <v>1.0496000000000001</v>
      </c>
      <c r="D73">
        <v>1.0455000000000001</v>
      </c>
      <c r="E73">
        <v>1.0488</v>
      </c>
      <c r="F73">
        <v>-1E-4</v>
      </c>
      <c r="G73">
        <v>-9.5337973114681101E-3</v>
      </c>
      <c r="H73">
        <v>0</v>
      </c>
      <c r="I73">
        <f t="shared" si="1"/>
        <v>95.249673042803437</v>
      </c>
    </row>
    <row r="74" spans="1:9" x14ac:dyDescent="0.25">
      <c r="A74">
        <v>19990616</v>
      </c>
      <c r="B74">
        <v>1.0410999999999999</v>
      </c>
      <c r="C74">
        <v>1.0410999999999999</v>
      </c>
      <c r="D74">
        <v>1.0355000000000001</v>
      </c>
      <c r="E74">
        <v>1.0378000000000001</v>
      </c>
      <c r="F74">
        <v>-1.0999999999999999E-2</v>
      </c>
      <c r="G74">
        <v>-1.04881769641494</v>
      </c>
      <c r="H74">
        <v>0</v>
      </c>
      <c r="I74">
        <f t="shared" si="1"/>
        <v>94.250677616153141</v>
      </c>
    </row>
    <row r="75" spans="1:9" x14ac:dyDescent="0.25">
      <c r="A75">
        <v>19990617</v>
      </c>
      <c r="B75">
        <v>1.0405</v>
      </c>
      <c r="C75">
        <v>1.0410999999999999</v>
      </c>
      <c r="D75">
        <v>1.0351999999999999</v>
      </c>
      <c r="E75">
        <v>1.0404</v>
      </c>
      <c r="F75">
        <v>2.5999999999999999E-3</v>
      </c>
      <c r="G75">
        <v>0.250529967238383</v>
      </c>
      <c r="H75">
        <v>0</v>
      </c>
      <c r="I75">
        <f t="shared" si="1"/>
        <v>94.486803807906838</v>
      </c>
    </row>
    <row r="76" spans="1:9" x14ac:dyDescent="0.25">
      <c r="A76">
        <v>19990618</v>
      </c>
      <c r="B76">
        <v>1.046</v>
      </c>
      <c r="C76">
        <v>1.0485</v>
      </c>
      <c r="D76">
        <v>1.0424</v>
      </c>
      <c r="E76">
        <v>1.0448999999999999</v>
      </c>
      <c r="F76">
        <v>4.4999999999999997E-3</v>
      </c>
      <c r="G76">
        <v>0.43252595155708901</v>
      </c>
      <c r="H76">
        <v>0</v>
      </c>
      <c r="I76">
        <f t="shared" si="1"/>
        <v>94.895483755172876</v>
      </c>
    </row>
    <row r="77" spans="1:9" x14ac:dyDescent="0.25">
      <c r="A77">
        <v>19990621</v>
      </c>
      <c r="B77">
        <v>1.0407999999999999</v>
      </c>
      <c r="C77">
        <v>1.0411999999999999</v>
      </c>
      <c r="D77">
        <v>1.0370999999999999</v>
      </c>
      <c r="E77">
        <v>1.0407999999999999</v>
      </c>
      <c r="F77">
        <v>-4.1000000000000003E-3</v>
      </c>
      <c r="G77">
        <v>-0.392382046128815</v>
      </c>
      <c r="H77">
        <v>0</v>
      </c>
      <c r="I77">
        <f t="shared" si="1"/>
        <v>94.523130914330494</v>
      </c>
    </row>
    <row r="78" spans="1:9" x14ac:dyDescent="0.25">
      <c r="A78">
        <v>19990622</v>
      </c>
      <c r="B78">
        <v>1.0374000000000001</v>
      </c>
      <c r="C78">
        <v>1.0395000000000001</v>
      </c>
      <c r="D78">
        <v>1.0355000000000001</v>
      </c>
      <c r="E78">
        <v>1.0383</v>
      </c>
      <c r="F78">
        <v>-2.5000000000000001E-3</v>
      </c>
      <c r="G78">
        <v>-0.24019984627209301</v>
      </c>
      <c r="H78">
        <v>0</v>
      </c>
      <c r="I78">
        <f t="shared" si="1"/>
        <v>94.296086499182707</v>
      </c>
    </row>
    <row r="79" spans="1:9" x14ac:dyDescent="0.25">
      <c r="A79">
        <v>19990623</v>
      </c>
      <c r="B79">
        <v>1.0342</v>
      </c>
      <c r="C79">
        <v>1.0390999999999999</v>
      </c>
      <c r="D79">
        <v>1.0331999999999999</v>
      </c>
      <c r="E79">
        <v>1.0387999999999999</v>
      </c>
      <c r="F79">
        <v>5.0000000000000001E-4</v>
      </c>
      <c r="G79">
        <v>4.8155639025324597E-2</v>
      </c>
      <c r="H79">
        <v>0</v>
      </c>
      <c r="I79">
        <f t="shared" si="1"/>
        <v>94.341495382212258</v>
      </c>
    </row>
    <row r="80" spans="1:9" x14ac:dyDescent="0.25">
      <c r="A80">
        <v>19990624</v>
      </c>
      <c r="B80">
        <v>1.0383</v>
      </c>
      <c r="C80">
        <v>1.0474000000000001</v>
      </c>
      <c r="D80">
        <v>1.0367</v>
      </c>
      <c r="E80">
        <v>1.0467</v>
      </c>
      <c r="F80">
        <v>7.9000000000000008E-3</v>
      </c>
      <c r="G80">
        <v>0.76049287639584295</v>
      </c>
      <c r="H80">
        <v>0</v>
      </c>
      <c r="I80">
        <f t="shared" si="1"/>
        <v>95.058955734079291</v>
      </c>
    </row>
    <row r="81" spans="1:9" x14ac:dyDescent="0.25">
      <c r="A81">
        <v>19990625</v>
      </c>
      <c r="B81">
        <v>1.0508</v>
      </c>
      <c r="C81">
        <v>1.0529999999999999</v>
      </c>
      <c r="D81">
        <v>1.048</v>
      </c>
      <c r="E81">
        <v>1.0488999999999999</v>
      </c>
      <c r="F81">
        <v>2.2000000000000001E-3</v>
      </c>
      <c r="G81">
        <v>0.210184389032194</v>
      </c>
      <c r="H81">
        <v>0</v>
      </c>
      <c r="I81">
        <f t="shared" si="1"/>
        <v>95.258754819409347</v>
      </c>
    </row>
    <row r="82" spans="1:9" x14ac:dyDescent="0.25">
      <c r="A82">
        <v>19990628</v>
      </c>
      <c r="B82">
        <v>1.0444</v>
      </c>
      <c r="C82">
        <v>1.0464</v>
      </c>
      <c r="D82">
        <v>1.0407999999999999</v>
      </c>
      <c r="E82">
        <v>1.0409999999999999</v>
      </c>
      <c r="F82">
        <v>-7.9000000000000008E-3</v>
      </c>
      <c r="G82">
        <v>-0.75316998760606502</v>
      </c>
      <c r="H82">
        <v>0</v>
      </c>
      <c r="I82">
        <f t="shared" si="1"/>
        <v>94.541294467542315</v>
      </c>
    </row>
    <row r="83" spans="1:9" x14ac:dyDescent="0.25">
      <c r="A83">
        <v>19990629</v>
      </c>
      <c r="B83">
        <v>1.0424</v>
      </c>
      <c r="C83">
        <v>1.0425</v>
      </c>
      <c r="D83">
        <v>1.0381</v>
      </c>
      <c r="E83">
        <v>1.0392999999999999</v>
      </c>
      <c r="F83">
        <v>-1.6999999999999999E-3</v>
      </c>
      <c r="G83">
        <v>-0.16330451488953299</v>
      </c>
      <c r="H83">
        <v>0</v>
      </c>
      <c r="I83">
        <f t="shared" si="1"/>
        <v>94.38690426524181</v>
      </c>
    </row>
    <row r="84" spans="1:9" x14ac:dyDescent="0.25">
      <c r="A84">
        <v>19990630</v>
      </c>
      <c r="B84">
        <v>1.0387</v>
      </c>
      <c r="C84">
        <v>1.0417000000000001</v>
      </c>
      <c r="D84">
        <v>1.0347999999999999</v>
      </c>
      <c r="E84">
        <v>1.0399</v>
      </c>
      <c r="F84">
        <v>5.9999999999999995E-4</v>
      </c>
      <c r="G84">
        <v>5.7731165207366097E-2</v>
      </c>
      <c r="H84">
        <v>0</v>
      </c>
      <c r="I84">
        <f t="shared" si="1"/>
        <v>94.441394924877301</v>
      </c>
    </row>
    <row r="85" spans="1:9" x14ac:dyDescent="0.25">
      <c r="A85">
        <v>19990701</v>
      </c>
      <c r="B85">
        <v>1.0321</v>
      </c>
      <c r="C85">
        <v>1.0327999999999999</v>
      </c>
      <c r="D85">
        <v>1.026</v>
      </c>
      <c r="E85">
        <v>1.0286</v>
      </c>
      <c r="F85">
        <v>-1.1299999999999999E-2</v>
      </c>
      <c r="G85">
        <v>-1.0866429464371701</v>
      </c>
      <c r="H85">
        <v>0</v>
      </c>
      <c r="I85">
        <f t="shared" si="1"/>
        <v>93.415154168409259</v>
      </c>
    </row>
    <row r="86" spans="1:9" x14ac:dyDescent="0.25">
      <c r="A86">
        <v>19990702</v>
      </c>
      <c r="B86">
        <v>1.0294000000000001</v>
      </c>
      <c r="C86">
        <v>1.0304</v>
      </c>
      <c r="D86">
        <v>1.0265</v>
      </c>
      <c r="E86">
        <v>1.0297000000000001</v>
      </c>
      <c r="F86">
        <v>1.1000000000000001E-3</v>
      </c>
      <c r="G86">
        <v>0.106941473847958</v>
      </c>
      <c r="H86">
        <v>0</v>
      </c>
      <c r="I86">
        <f t="shared" si="1"/>
        <v>93.515053711074302</v>
      </c>
    </row>
    <row r="87" spans="1:9" x14ac:dyDescent="0.25">
      <c r="A87">
        <v>19990706</v>
      </c>
      <c r="B87">
        <v>1.0268999999999999</v>
      </c>
      <c r="C87">
        <v>1.0310999999999999</v>
      </c>
      <c r="D87">
        <v>1.0261</v>
      </c>
      <c r="E87">
        <v>1.0285</v>
      </c>
      <c r="F87">
        <v>-1.1999999999999999E-3</v>
      </c>
      <c r="G87">
        <v>-0.116538797708079</v>
      </c>
      <c r="H87">
        <v>0</v>
      </c>
      <c r="I87">
        <f t="shared" si="1"/>
        <v>93.406072391803349</v>
      </c>
    </row>
    <row r="88" spans="1:9" x14ac:dyDescent="0.25">
      <c r="A88">
        <v>19990707</v>
      </c>
      <c r="B88">
        <v>1.0262</v>
      </c>
      <c r="C88">
        <v>1.028</v>
      </c>
      <c r="D88">
        <v>1.0250999999999999</v>
      </c>
      <c r="E88">
        <v>1.0277000000000001</v>
      </c>
      <c r="F88">
        <v>-8.0000000000000004E-4</v>
      </c>
      <c r="G88">
        <v>-7.77831793874489E-2</v>
      </c>
      <c r="H88">
        <v>0</v>
      </c>
      <c r="I88">
        <f t="shared" si="1"/>
        <v>93.333418178956066</v>
      </c>
    </row>
    <row r="89" spans="1:9" x14ac:dyDescent="0.25">
      <c r="A89">
        <v>19990708</v>
      </c>
      <c r="B89">
        <v>1.0217000000000001</v>
      </c>
      <c r="C89">
        <v>1.0274000000000001</v>
      </c>
      <c r="D89">
        <v>1.0198</v>
      </c>
      <c r="E89">
        <v>1.0257000000000001</v>
      </c>
      <c r="F89">
        <v>-2E-3</v>
      </c>
      <c r="G89">
        <v>-0.19460932178651399</v>
      </c>
      <c r="H89">
        <v>0</v>
      </c>
      <c r="I89">
        <f t="shared" si="1"/>
        <v>93.15178264683783</v>
      </c>
    </row>
    <row r="90" spans="1:9" x14ac:dyDescent="0.25">
      <c r="A90">
        <v>19990709</v>
      </c>
      <c r="B90">
        <v>1.0254000000000001</v>
      </c>
      <c r="C90">
        <v>1.0285</v>
      </c>
      <c r="D90">
        <v>1.0212000000000001</v>
      </c>
      <c r="E90">
        <v>1.0221</v>
      </c>
      <c r="F90">
        <v>-3.5999999999999999E-3</v>
      </c>
      <c r="G90">
        <v>-0.35097981866043199</v>
      </c>
      <c r="H90">
        <v>0</v>
      </c>
      <c r="I90">
        <f t="shared" si="1"/>
        <v>92.824838689025</v>
      </c>
    </row>
    <row r="91" spans="1:9" x14ac:dyDescent="0.25">
      <c r="A91">
        <v>19990712</v>
      </c>
      <c r="B91">
        <v>1.0169999999999999</v>
      </c>
      <c r="C91">
        <v>1.0204</v>
      </c>
      <c r="D91">
        <v>1.0163</v>
      </c>
      <c r="E91">
        <v>1.0202</v>
      </c>
      <c r="F91">
        <v>-1.9E-3</v>
      </c>
      <c r="G91">
        <v>-0.18589179140984399</v>
      </c>
      <c r="H91">
        <v>0</v>
      </c>
      <c r="I91">
        <f t="shared" si="1"/>
        <v>92.652284933512675</v>
      </c>
    </row>
    <row r="92" spans="1:9" x14ac:dyDescent="0.25">
      <c r="A92">
        <v>19990713</v>
      </c>
      <c r="B92">
        <v>1.0226999999999999</v>
      </c>
      <c r="C92">
        <v>1.0255000000000001</v>
      </c>
      <c r="D92">
        <v>1.0209999999999999</v>
      </c>
      <c r="E92">
        <v>1.0218</v>
      </c>
      <c r="F92">
        <v>1.6000000000000001E-3</v>
      </c>
      <c r="G92">
        <v>0.15683199372672499</v>
      </c>
      <c r="H92">
        <v>0</v>
      </c>
      <c r="I92">
        <f t="shared" si="1"/>
        <v>92.797593359207283</v>
      </c>
    </row>
    <row r="93" spans="1:9" x14ac:dyDescent="0.25">
      <c r="A93">
        <v>19990714</v>
      </c>
      <c r="B93">
        <v>1.0214000000000001</v>
      </c>
      <c r="C93">
        <v>1.0270999999999999</v>
      </c>
      <c r="D93">
        <v>1.0206999999999999</v>
      </c>
      <c r="E93">
        <v>1.0256000000000001</v>
      </c>
      <c r="F93">
        <v>3.8E-3</v>
      </c>
      <c r="G93">
        <v>0.37189273830495501</v>
      </c>
      <c r="H93">
        <v>0</v>
      </c>
      <c r="I93">
        <f t="shared" si="1"/>
        <v>93.142700870231934</v>
      </c>
    </row>
    <row r="94" spans="1:9" x14ac:dyDescent="0.25">
      <c r="A94">
        <v>19990715</v>
      </c>
      <c r="B94">
        <v>1.0236000000000001</v>
      </c>
      <c r="C94">
        <v>1.0295000000000001</v>
      </c>
      <c r="D94">
        <v>1.0228999999999999</v>
      </c>
      <c r="E94">
        <v>1.0248999999999999</v>
      </c>
      <c r="F94">
        <v>-6.9999999999999999E-4</v>
      </c>
      <c r="G94">
        <v>-6.8252730109218507E-2</v>
      </c>
      <c r="H94">
        <v>0</v>
      </c>
      <c r="I94">
        <f t="shared" si="1"/>
        <v>93.079128433990533</v>
      </c>
    </row>
    <row r="95" spans="1:9" x14ac:dyDescent="0.25">
      <c r="A95">
        <v>19990716</v>
      </c>
      <c r="B95">
        <v>1.0246</v>
      </c>
      <c r="C95">
        <v>1.0270999999999999</v>
      </c>
      <c r="D95">
        <v>1.0235000000000001</v>
      </c>
      <c r="E95">
        <v>1.0237000000000001</v>
      </c>
      <c r="F95">
        <v>-1.1999999999999999E-3</v>
      </c>
      <c r="G95">
        <v>-0.11708459361887701</v>
      </c>
      <c r="H95">
        <v>0</v>
      </c>
      <c r="I95">
        <f t="shared" si="1"/>
        <v>92.970147114719609</v>
      </c>
    </row>
    <row r="96" spans="1:9" x14ac:dyDescent="0.25">
      <c r="A96">
        <v>19990719</v>
      </c>
      <c r="B96">
        <v>1.0183</v>
      </c>
      <c r="C96">
        <v>1.038</v>
      </c>
      <c r="D96">
        <v>1.0178</v>
      </c>
      <c r="E96">
        <v>1.034</v>
      </c>
      <c r="F96">
        <v>1.03E-2</v>
      </c>
      <c r="G96">
        <v>1.00615414672267</v>
      </c>
      <c r="H96">
        <v>0</v>
      </c>
      <c r="I96">
        <f t="shared" si="1"/>
        <v>93.905570105128533</v>
      </c>
    </row>
    <row r="97" spans="1:9" x14ac:dyDescent="0.25">
      <c r="A97">
        <v>19990720</v>
      </c>
      <c r="B97">
        <v>1.0450999999999999</v>
      </c>
      <c r="C97">
        <v>1.0477000000000001</v>
      </c>
      <c r="D97">
        <v>1.0395000000000001</v>
      </c>
      <c r="E97">
        <v>1.0452999999999999</v>
      </c>
      <c r="F97">
        <v>1.1299999999999999E-2</v>
      </c>
      <c r="G97">
        <v>1.0928433268858699</v>
      </c>
      <c r="H97">
        <v>0</v>
      </c>
      <c r="I97">
        <f t="shared" si="1"/>
        <v>94.93181086159656</v>
      </c>
    </row>
    <row r="98" spans="1:9" x14ac:dyDescent="0.25">
      <c r="A98">
        <v>19990721</v>
      </c>
      <c r="B98">
        <v>1.05</v>
      </c>
      <c r="C98">
        <v>1.0589999999999999</v>
      </c>
      <c r="D98">
        <v>1.0497000000000001</v>
      </c>
      <c r="E98">
        <v>1.0563</v>
      </c>
      <c r="F98">
        <v>1.0999999999999999E-2</v>
      </c>
      <c r="G98">
        <v>1.0523294747919401</v>
      </c>
      <c r="H98">
        <v>0</v>
      </c>
      <c r="I98">
        <f t="shared" si="1"/>
        <v>95.930806288246885</v>
      </c>
    </row>
    <row r="99" spans="1:9" x14ac:dyDescent="0.25">
      <c r="A99">
        <v>19990722</v>
      </c>
      <c r="B99">
        <v>1.054</v>
      </c>
      <c r="C99">
        <v>1.0615000000000001</v>
      </c>
      <c r="D99">
        <v>1.0521</v>
      </c>
      <c r="E99">
        <v>1.0561</v>
      </c>
      <c r="F99">
        <v>-2.0000000000000001E-4</v>
      </c>
      <c r="G99">
        <v>-1.8934014957869699E-2</v>
      </c>
      <c r="H99">
        <v>0</v>
      </c>
      <c r="I99">
        <f t="shared" si="1"/>
        <v>95.912642735035064</v>
      </c>
    </row>
    <row r="100" spans="1:9" x14ac:dyDescent="0.25">
      <c r="A100">
        <v>19990723</v>
      </c>
      <c r="B100">
        <v>1.0528999999999999</v>
      </c>
      <c r="C100">
        <v>1.0584</v>
      </c>
      <c r="D100">
        <v>1.0494000000000001</v>
      </c>
      <c r="E100">
        <v>1.0550999999999999</v>
      </c>
      <c r="F100">
        <v>-1E-3</v>
      </c>
      <c r="G100">
        <v>-9.4688003030026696E-2</v>
      </c>
      <c r="H100">
        <v>0</v>
      </c>
      <c r="I100">
        <f t="shared" si="1"/>
        <v>95.821824968975932</v>
      </c>
    </row>
    <row r="101" spans="1:9" x14ac:dyDescent="0.25">
      <c r="A101">
        <v>19990726</v>
      </c>
      <c r="B101">
        <v>1.0739000000000001</v>
      </c>
      <c r="C101">
        <v>1.0760000000000001</v>
      </c>
      <c r="D101">
        <v>1.0681</v>
      </c>
      <c r="E101">
        <v>1.07</v>
      </c>
      <c r="F101">
        <v>1.49E-2</v>
      </c>
      <c r="G101">
        <v>1.41218841815943</v>
      </c>
      <c r="H101">
        <v>0</v>
      </c>
      <c r="I101">
        <f t="shared" si="1"/>
        <v>97.175009683256803</v>
      </c>
    </row>
    <row r="102" spans="1:9" x14ac:dyDescent="0.25">
      <c r="A102">
        <v>19990727</v>
      </c>
      <c r="B102">
        <v>1.0670999999999999</v>
      </c>
      <c r="C102">
        <v>1.0697000000000001</v>
      </c>
      <c r="D102">
        <v>1.0649999999999999</v>
      </c>
      <c r="E102">
        <v>1.0658000000000001</v>
      </c>
      <c r="F102">
        <v>-4.1999999999999997E-3</v>
      </c>
      <c r="G102">
        <v>-0.39252336448598002</v>
      </c>
      <c r="H102">
        <v>0</v>
      </c>
      <c r="I102">
        <f t="shared" si="1"/>
        <v>96.793575065808511</v>
      </c>
    </row>
    <row r="103" spans="1:9" x14ac:dyDescent="0.25">
      <c r="A103">
        <v>19990728</v>
      </c>
      <c r="B103">
        <v>1.0645</v>
      </c>
      <c r="C103">
        <v>1.0703</v>
      </c>
      <c r="D103">
        <v>1.0629</v>
      </c>
      <c r="E103">
        <v>1.0698000000000001</v>
      </c>
      <c r="F103">
        <v>4.0000000000000001E-3</v>
      </c>
      <c r="G103">
        <v>0.375304935259899</v>
      </c>
      <c r="H103">
        <v>0</v>
      </c>
      <c r="I103">
        <f t="shared" si="1"/>
        <v>97.156846130044983</v>
      </c>
    </row>
    <row r="104" spans="1:9" x14ac:dyDescent="0.25">
      <c r="A104">
        <v>19990729</v>
      </c>
      <c r="B104">
        <v>1.0713999999999999</v>
      </c>
      <c r="C104">
        <v>1.0778000000000001</v>
      </c>
      <c r="D104">
        <v>1.0698000000000001</v>
      </c>
      <c r="E104">
        <v>1.0760000000000001</v>
      </c>
      <c r="F104">
        <v>6.1999999999999998E-3</v>
      </c>
      <c r="G104">
        <v>0.57954757898672504</v>
      </c>
      <c r="H104">
        <v>0</v>
      </c>
      <c r="I104">
        <f t="shared" si="1"/>
        <v>97.719916279611525</v>
      </c>
    </row>
    <row r="105" spans="1:9" x14ac:dyDescent="0.25">
      <c r="A105">
        <v>19990730</v>
      </c>
      <c r="B105">
        <v>1.0726</v>
      </c>
      <c r="C105">
        <v>1.075</v>
      </c>
      <c r="D105">
        <v>1.071</v>
      </c>
      <c r="E105">
        <v>1.0740000000000001</v>
      </c>
      <c r="F105">
        <v>-2E-3</v>
      </c>
      <c r="G105">
        <v>-0.18587360594795599</v>
      </c>
      <c r="H105">
        <v>0</v>
      </c>
      <c r="I105">
        <f t="shared" si="1"/>
        <v>97.538280747493289</v>
      </c>
    </row>
    <row r="106" spans="1:9" x14ac:dyDescent="0.25">
      <c r="A106">
        <v>19990802</v>
      </c>
      <c r="B106">
        <v>1.0687</v>
      </c>
      <c r="C106">
        <v>1.0742</v>
      </c>
      <c r="D106">
        <v>1.0681</v>
      </c>
      <c r="E106">
        <v>1.0721000000000001</v>
      </c>
      <c r="F106">
        <v>-1.9E-3</v>
      </c>
      <c r="G106">
        <v>-0.176908752327748</v>
      </c>
      <c r="H106">
        <v>0</v>
      </c>
      <c r="I106">
        <f t="shared" si="1"/>
        <v>97.365726991980964</v>
      </c>
    </row>
    <row r="107" spans="1:9" x14ac:dyDescent="0.25">
      <c r="A107">
        <v>19990803</v>
      </c>
      <c r="B107">
        <v>1.0672999999999999</v>
      </c>
      <c r="C107">
        <v>1.0734999999999999</v>
      </c>
      <c r="D107">
        <v>1.0665</v>
      </c>
      <c r="E107">
        <v>1.0717000000000001</v>
      </c>
      <c r="F107">
        <v>-4.0000000000000002E-4</v>
      </c>
      <c r="G107">
        <v>-3.7309952429806503E-2</v>
      </c>
      <c r="H107">
        <v>0</v>
      </c>
      <c r="I107">
        <f t="shared" si="1"/>
        <v>97.329399885557322</v>
      </c>
    </row>
    <row r="108" spans="1:9" x14ac:dyDescent="0.25">
      <c r="A108">
        <v>19990804</v>
      </c>
      <c r="B108">
        <v>1.079</v>
      </c>
      <c r="C108">
        <v>1.0817000000000001</v>
      </c>
      <c r="D108">
        <v>1.0780000000000001</v>
      </c>
      <c r="E108">
        <v>1.0806</v>
      </c>
      <c r="F108">
        <v>8.8999999999999999E-3</v>
      </c>
      <c r="G108">
        <v>0.83045628440794095</v>
      </c>
      <c r="H108">
        <v>0</v>
      </c>
      <c r="I108">
        <f t="shared" si="1"/>
        <v>98.137678003483472</v>
      </c>
    </row>
    <row r="109" spans="1:9" x14ac:dyDescent="0.25">
      <c r="A109">
        <v>19990805</v>
      </c>
      <c r="B109">
        <v>1.0817000000000001</v>
      </c>
      <c r="C109">
        <v>1.0854999999999999</v>
      </c>
      <c r="D109">
        <v>1.0782</v>
      </c>
      <c r="E109">
        <v>1.0787</v>
      </c>
      <c r="F109">
        <v>-1.9E-3</v>
      </c>
      <c r="G109">
        <v>-0.175828243568389</v>
      </c>
      <c r="H109">
        <v>0</v>
      </c>
      <c r="I109">
        <f t="shared" si="1"/>
        <v>97.965124247971147</v>
      </c>
    </row>
    <row r="110" spans="1:9" x14ac:dyDescent="0.25">
      <c r="A110">
        <v>19990806</v>
      </c>
      <c r="B110">
        <v>1.0768</v>
      </c>
      <c r="C110">
        <v>1.0821000000000001</v>
      </c>
      <c r="D110">
        <v>1.075</v>
      </c>
      <c r="E110">
        <v>1.0787</v>
      </c>
      <c r="F110">
        <v>0</v>
      </c>
      <c r="G110">
        <v>0</v>
      </c>
      <c r="H110">
        <v>0</v>
      </c>
      <c r="I110">
        <f t="shared" si="1"/>
        <v>97.965124247971147</v>
      </c>
    </row>
    <row r="111" spans="1:9" x14ac:dyDescent="0.25">
      <c r="A111">
        <v>19990809</v>
      </c>
      <c r="B111">
        <v>1.0730999999999999</v>
      </c>
      <c r="C111">
        <v>1.0747</v>
      </c>
      <c r="D111">
        <v>1.0709</v>
      </c>
      <c r="E111">
        <v>1.0732999999999999</v>
      </c>
      <c r="F111">
        <v>-5.4000000000000003E-3</v>
      </c>
      <c r="G111">
        <v>-0.50060257717623702</v>
      </c>
      <c r="H111">
        <v>0</v>
      </c>
      <c r="I111">
        <f t="shared" si="1"/>
        <v>97.474708311251902</v>
      </c>
    </row>
    <row r="112" spans="1:9" x14ac:dyDescent="0.25">
      <c r="A112">
        <v>19990810</v>
      </c>
      <c r="B112">
        <v>1.0766</v>
      </c>
      <c r="C112">
        <v>1.0783</v>
      </c>
      <c r="D112">
        <v>1.0736000000000001</v>
      </c>
      <c r="E112">
        <v>1.0737000000000001</v>
      </c>
      <c r="F112">
        <v>4.0000000000000002E-4</v>
      </c>
      <c r="G112">
        <v>3.7268238144058302E-2</v>
      </c>
      <c r="H112">
        <v>0</v>
      </c>
      <c r="I112">
        <f t="shared" si="1"/>
        <v>97.511035417675558</v>
      </c>
    </row>
    <row r="113" spans="1:9" x14ac:dyDescent="0.25">
      <c r="A113">
        <v>19990811</v>
      </c>
      <c r="B113">
        <v>1.0688</v>
      </c>
      <c r="C113">
        <v>1.0696000000000001</v>
      </c>
      <c r="D113">
        <v>1.0669</v>
      </c>
      <c r="E113">
        <v>1.0683</v>
      </c>
      <c r="F113">
        <v>-5.4000000000000003E-3</v>
      </c>
      <c r="G113">
        <v>-0.502933780385589</v>
      </c>
      <c r="H113">
        <v>0</v>
      </c>
      <c r="I113">
        <f t="shared" si="1"/>
        <v>97.020619480956313</v>
      </c>
    </row>
    <row r="114" spans="1:9" x14ac:dyDescent="0.25">
      <c r="A114">
        <v>19990812</v>
      </c>
      <c r="B114">
        <v>1.0662</v>
      </c>
      <c r="C114">
        <v>1.0691999999999999</v>
      </c>
      <c r="D114">
        <v>1.0647</v>
      </c>
      <c r="E114">
        <v>1.069</v>
      </c>
      <c r="F114">
        <v>6.9999999999999999E-4</v>
      </c>
      <c r="G114">
        <v>6.5524665356166106E-2</v>
      </c>
      <c r="H114">
        <v>0</v>
      </c>
      <c r="I114">
        <f t="shared" si="1"/>
        <v>97.084191917197685</v>
      </c>
    </row>
    <row r="115" spans="1:9" x14ac:dyDescent="0.25">
      <c r="A115">
        <v>19990813</v>
      </c>
      <c r="B115">
        <v>1.0690999999999999</v>
      </c>
      <c r="C115">
        <v>1.0691999999999999</v>
      </c>
      <c r="D115">
        <v>1.0583</v>
      </c>
      <c r="E115">
        <v>1.0589999999999999</v>
      </c>
      <c r="F115">
        <v>-0.01</v>
      </c>
      <c r="G115">
        <v>-0.93545369504209597</v>
      </c>
      <c r="H115">
        <v>0</v>
      </c>
      <c r="I115">
        <f t="shared" si="1"/>
        <v>96.176014256606493</v>
      </c>
    </row>
    <row r="116" spans="1:9" x14ac:dyDescent="0.25">
      <c r="A116">
        <v>19990816</v>
      </c>
      <c r="B116">
        <v>1.0573999999999999</v>
      </c>
      <c r="C116">
        <v>1.0598000000000001</v>
      </c>
      <c r="D116">
        <v>1.0569</v>
      </c>
      <c r="E116">
        <v>1.0589999999999999</v>
      </c>
      <c r="F116">
        <v>0</v>
      </c>
      <c r="G116">
        <v>0</v>
      </c>
      <c r="H116">
        <v>0</v>
      </c>
      <c r="I116">
        <f t="shared" si="1"/>
        <v>96.176014256606493</v>
      </c>
    </row>
    <row r="117" spans="1:9" x14ac:dyDescent="0.25">
      <c r="A117">
        <v>19990817</v>
      </c>
      <c r="B117">
        <v>1.0545</v>
      </c>
      <c r="C117">
        <v>1.0549999999999999</v>
      </c>
      <c r="D117">
        <v>1.0511999999999999</v>
      </c>
      <c r="E117">
        <v>1.0533999999999999</v>
      </c>
      <c r="F117">
        <v>-5.5999999999999999E-3</v>
      </c>
      <c r="G117">
        <v>-0.52880075542965499</v>
      </c>
      <c r="H117">
        <v>0</v>
      </c>
      <c r="I117">
        <f t="shared" si="1"/>
        <v>95.667434766675427</v>
      </c>
    </row>
    <row r="118" spans="1:9" x14ac:dyDescent="0.25">
      <c r="A118">
        <v>19990818</v>
      </c>
      <c r="B118">
        <v>1.0538000000000001</v>
      </c>
      <c r="C118">
        <v>1.0583</v>
      </c>
      <c r="D118">
        <v>1.0523</v>
      </c>
      <c r="E118">
        <v>1.0548999999999999</v>
      </c>
      <c r="F118">
        <v>1.5E-3</v>
      </c>
      <c r="G118">
        <v>0.142396050882861</v>
      </c>
      <c r="H118">
        <v>0</v>
      </c>
      <c r="I118">
        <f t="shared" si="1"/>
        <v>95.803661415764111</v>
      </c>
    </row>
    <row r="119" spans="1:9" x14ac:dyDescent="0.25">
      <c r="A119">
        <v>19990819</v>
      </c>
      <c r="B119">
        <v>1.0535000000000001</v>
      </c>
      <c r="C119">
        <v>1.0665</v>
      </c>
      <c r="D119">
        <v>1.0531999999999999</v>
      </c>
      <c r="E119">
        <v>1.0650999999999999</v>
      </c>
      <c r="F119">
        <v>1.0200000000000001E-2</v>
      </c>
      <c r="G119">
        <v>0.96691629538344703</v>
      </c>
      <c r="H119">
        <v>0</v>
      </c>
      <c r="I119">
        <f t="shared" si="1"/>
        <v>96.730002629567124</v>
      </c>
    </row>
    <row r="120" spans="1:9" x14ac:dyDescent="0.25">
      <c r="A120">
        <v>19990820</v>
      </c>
      <c r="B120">
        <v>1.0690999999999999</v>
      </c>
      <c r="C120">
        <v>1.0707</v>
      </c>
      <c r="D120">
        <v>1.0649999999999999</v>
      </c>
      <c r="E120">
        <v>1.0687</v>
      </c>
      <c r="F120">
        <v>3.5999999999999999E-3</v>
      </c>
      <c r="G120">
        <v>0.33799643225988601</v>
      </c>
      <c r="H120">
        <v>0</v>
      </c>
      <c r="I120">
        <f t="shared" si="1"/>
        <v>97.056946587379954</v>
      </c>
    </row>
    <row r="121" spans="1:9" x14ac:dyDescent="0.25">
      <c r="A121">
        <v>19990823</v>
      </c>
      <c r="B121">
        <v>1.0629</v>
      </c>
      <c r="C121">
        <v>1.0630999999999999</v>
      </c>
      <c r="D121">
        <v>1.0469999999999999</v>
      </c>
      <c r="E121">
        <v>1.0519000000000001</v>
      </c>
      <c r="F121">
        <v>-1.6799999999999999E-2</v>
      </c>
      <c r="G121">
        <v>-1.5720033685786401</v>
      </c>
      <c r="H121">
        <v>0</v>
      </c>
      <c r="I121">
        <f t="shared" si="1"/>
        <v>95.531208117586772</v>
      </c>
    </row>
    <row r="122" spans="1:9" x14ac:dyDescent="0.25">
      <c r="A122">
        <v>19990824</v>
      </c>
      <c r="B122">
        <v>1.0527</v>
      </c>
      <c r="C122">
        <v>1.0568</v>
      </c>
      <c r="D122">
        <v>1.0485</v>
      </c>
      <c r="E122">
        <v>1.0547</v>
      </c>
      <c r="F122">
        <v>2.8E-3</v>
      </c>
      <c r="G122">
        <v>0.26618499857400102</v>
      </c>
      <c r="H122">
        <v>0</v>
      </c>
      <c r="I122">
        <f t="shared" si="1"/>
        <v>95.785497862552305</v>
      </c>
    </row>
    <row r="123" spans="1:9" x14ac:dyDescent="0.25">
      <c r="A123">
        <v>19990825</v>
      </c>
      <c r="B123">
        <v>1.0447</v>
      </c>
      <c r="C123">
        <v>1.0489999999999999</v>
      </c>
      <c r="D123">
        <v>1.0425</v>
      </c>
      <c r="E123">
        <v>1.0439000000000001</v>
      </c>
      <c r="F123">
        <v>-1.0800000000000001E-2</v>
      </c>
      <c r="G123">
        <v>-1.0239878638475299</v>
      </c>
      <c r="H123">
        <v>0</v>
      </c>
      <c r="I123">
        <f t="shared" si="1"/>
        <v>94.804665989113829</v>
      </c>
    </row>
    <row r="124" spans="1:9" x14ac:dyDescent="0.25">
      <c r="A124">
        <v>19990826</v>
      </c>
      <c r="B124">
        <v>1.0464</v>
      </c>
      <c r="C124">
        <v>1.048</v>
      </c>
      <c r="D124">
        <v>1.0429999999999999</v>
      </c>
      <c r="E124">
        <v>1.0461</v>
      </c>
      <c r="F124">
        <v>2.2000000000000001E-3</v>
      </c>
      <c r="G124">
        <v>0.210748155953633</v>
      </c>
      <c r="H124">
        <v>0</v>
      </c>
      <c r="I124">
        <f t="shared" si="1"/>
        <v>95.004465074443885</v>
      </c>
    </row>
    <row r="125" spans="1:9" x14ac:dyDescent="0.25">
      <c r="A125">
        <v>19990827</v>
      </c>
      <c r="B125">
        <v>1.0467</v>
      </c>
      <c r="C125">
        <v>1.0487</v>
      </c>
      <c r="D125">
        <v>1.0459000000000001</v>
      </c>
      <c r="E125">
        <v>1.0470999999999999</v>
      </c>
      <c r="F125">
        <v>1E-3</v>
      </c>
      <c r="G125">
        <v>9.55931555300535E-2</v>
      </c>
      <c r="H125">
        <v>0</v>
      </c>
      <c r="I125">
        <f t="shared" si="1"/>
        <v>95.095282840502989</v>
      </c>
    </row>
    <row r="126" spans="1:9" x14ac:dyDescent="0.25">
      <c r="A126">
        <v>19990830</v>
      </c>
      <c r="B126">
        <v>1.0463</v>
      </c>
      <c r="C126">
        <v>1.0482</v>
      </c>
      <c r="D126">
        <v>1.0449999999999999</v>
      </c>
      <c r="E126">
        <v>1.0471999999999999</v>
      </c>
      <c r="F126">
        <v>1E-4</v>
      </c>
      <c r="G126">
        <v>9.5501862286304102E-3</v>
      </c>
      <c r="H126">
        <v>0</v>
      </c>
      <c r="I126">
        <f t="shared" si="1"/>
        <v>95.104364617108899</v>
      </c>
    </row>
    <row r="127" spans="1:9" x14ac:dyDescent="0.25">
      <c r="A127">
        <v>19990831</v>
      </c>
      <c r="B127">
        <v>1.0583</v>
      </c>
      <c r="C127">
        <v>1.0619000000000001</v>
      </c>
      <c r="D127">
        <v>1.0555000000000001</v>
      </c>
      <c r="E127">
        <v>1.0588</v>
      </c>
      <c r="F127">
        <v>1.1599999999999999E-2</v>
      </c>
      <c r="G127">
        <v>1.10771581359817</v>
      </c>
      <c r="H127">
        <v>0</v>
      </c>
      <c r="I127">
        <f t="shared" si="1"/>
        <v>96.157850703394672</v>
      </c>
    </row>
    <row r="128" spans="1:9" x14ac:dyDescent="0.25">
      <c r="A128">
        <v>19990901</v>
      </c>
      <c r="B128">
        <v>1.0622</v>
      </c>
      <c r="C128">
        <v>1.0623</v>
      </c>
      <c r="D128">
        <v>1.0581</v>
      </c>
      <c r="E128">
        <v>1.0604</v>
      </c>
      <c r="F128">
        <v>1.6000000000000001E-3</v>
      </c>
      <c r="G128">
        <v>0.15111446921043101</v>
      </c>
      <c r="H128">
        <v>0</v>
      </c>
      <c r="I128">
        <f t="shared" si="1"/>
        <v>96.303159129089266</v>
      </c>
    </row>
    <row r="129" spans="1:9" x14ac:dyDescent="0.25">
      <c r="A129">
        <v>19990902</v>
      </c>
      <c r="B129">
        <v>1.0671999999999999</v>
      </c>
      <c r="C129">
        <v>1.0738000000000001</v>
      </c>
      <c r="D129">
        <v>1.0671999999999999</v>
      </c>
      <c r="E129">
        <v>1.0691999999999999</v>
      </c>
      <c r="F129">
        <v>8.8000000000000005E-3</v>
      </c>
      <c r="G129">
        <v>0.829875518672192</v>
      </c>
      <c r="H129">
        <v>7.6E-3</v>
      </c>
      <c r="I129">
        <f t="shared" si="1"/>
        <v>97.102355470409506</v>
      </c>
    </row>
    <row r="130" spans="1:9" x14ac:dyDescent="0.25">
      <c r="A130">
        <v>19990903</v>
      </c>
      <c r="B130">
        <v>1.0686</v>
      </c>
      <c r="C130">
        <v>1.069</v>
      </c>
      <c r="D130">
        <v>1.0593999999999999</v>
      </c>
      <c r="E130">
        <v>1.0621</v>
      </c>
      <c r="F130">
        <v>-7.1000000000000004E-3</v>
      </c>
      <c r="G130">
        <v>-0.66404788627009803</v>
      </c>
      <c r="H130">
        <v>0</v>
      </c>
      <c r="I130">
        <f t="shared" si="1"/>
        <v>96.457549331389771</v>
      </c>
    </row>
    <row r="131" spans="1:9" x14ac:dyDescent="0.25">
      <c r="A131">
        <v>19990907</v>
      </c>
      <c r="B131">
        <v>1.0644</v>
      </c>
      <c r="C131">
        <v>1.0681</v>
      </c>
      <c r="D131">
        <v>1.0642</v>
      </c>
      <c r="E131">
        <v>1.0669999999999999</v>
      </c>
      <c r="F131">
        <v>-2.7000000000000001E-3</v>
      </c>
      <c r="G131">
        <v>-0.25240721697673602</v>
      </c>
      <c r="H131">
        <v>0</v>
      </c>
      <c r="I131">
        <f t="shared" si="1"/>
        <v>96.214083515558443</v>
      </c>
    </row>
    <row r="132" spans="1:9" x14ac:dyDescent="0.25">
      <c r="A132">
        <v>19990908</v>
      </c>
      <c r="B132">
        <v>1.0693999999999999</v>
      </c>
      <c r="C132">
        <v>1.0704</v>
      </c>
      <c r="D132">
        <v>1.0646</v>
      </c>
      <c r="E132">
        <v>1.0672999999999999</v>
      </c>
      <c r="F132">
        <v>2.9999999999999997E-4</v>
      </c>
      <c r="G132">
        <v>2.8116213683220901E-2</v>
      </c>
      <c r="H132">
        <v>0</v>
      </c>
      <c r="I132">
        <f t="shared" ref="I132:I195" si="2">I131*(1+G132/100)</f>
        <v>96.241135272873024</v>
      </c>
    </row>
    <row r="133" spans="1:9" x14ac:dyDescent="0.25">
      <c r="A133">
        <v>19990909</v>
      </c>
      <c r="B133">
        <v>1.0666</v>
      </c>
      <c r="C133">
        <v>1.0682</v>
      </c>
      <c r="D133">
        <v>1.06</v>
      </c>
      <c r="E133">
        <v>1.0612999999999999</v>
      </c>
      <c r="F133">
        <v>-6.0000000000000001E-3</v>
      </c>
      <c r="G133">
        <v>-0.56216621381055099</v>
      </c>
      <c r="H133">
        <v>0</v>
      </c>
      <c r="I133">
        <f t="shared" si="2"/>
        <v>95.700100126581219</v>
      </c>
    </row>
    <row r="134" spans="1:9" x14ac:dyDescent="0.25">
      <c r="A134">
        <v>19990910</v>
      </c>
      <c r="B134">
        <v>1.0590999999999999</v>
      </c>
      <c r="C134">
        <v>1.0605</v>
      </c>
      <c r="D134">
        <v>1.042</v>
      </c>
      <c r="E134">
        <v>1.0429999999999999</v>
      </c>
      <c r="F134">
        <v>-1.83E-2</v>
      </c>
      <c r="G134">
        <v>-1.7243003863186599</v>
      </c>
      <c r="H134">
        <v>0</v>
      </c>
      <c r="I134">
        <f t="shared" si="2"/>
        <v>94.049942930391239</v>
      </c>
    </row>
    <row r="135" spans="1:9" x14ac:dyDescent="0.25">
      <c r="A135">
        <v>19990913</v>
      </c>
      <c r="B135">
        <v>1.0425</v>
      </c>
      <c r="C135">
        <v>1.0497000000000001</v>
      </c>
      <c r="D135">
        <v>1.0401</v>
      </c>
      <c r="E135">
        <v>1.0487</v>
      </c>
      <c r="F135">
        <v>5.7000000000000002E-3</v>
      </c>
      <c r="G135">
        <v>0.54650047938638902</v>
      </c>
      <c r="H135">
        <v>0</v>
      </c>
      <c r="I135">
        <f t="shared" si="2"/>
        <v>94.563926319368449</v>
      </c>
    </row>
    <row r="136" spans="1:9" x14ac:dyDescent="0.25">
      <c r="A136">
        <v>19990914</v>
      </c>
      <c r="B136">
        <v>1.0431999999999999</v>
      </c>
      <c r="C136">
        <v>1.0509999999999999</v>
      </c>
      <c r="D136">
        <v>1.0395000000000001</v>
      </c>
      <c r="E136">
        <v>1.0427</v>
      </c>
      <c r="F136">
        <v>-6.0000000000000001E-3</v>
      </c>
      <c r="G136">
        <v>-0.57213693143892497</v>
      </c>
      <c r="H136">
        <v>0</v>
      </c>
      <c r="I136">
        <f t="shared" si="2"/>
        <v>94.022891173076644</v>
      </c>
    </row>
    <row r="137" spans="1:9" x14ac:dyDescent="0.25">
      <c r="A137">
        <v>19990915</v>
      </c>
      <c r="B137">
        <v>1.0446</v>
      </c>
      <c r="C137">
        <v>1.0494000000000001</v>
      </c>
      <c r="D137">
        <v>1.0358000000000001</v>
      </c>
      <c r="E137">
        <v>1.0468</v>
      </c>
      <c r="F137">
        <v>4.1000000000000003E-3</v>
      </c>
      <c r="G137">
        <v>0.39320993574374202</v>
      </c>
      <c r="H137">
        <v>0</v>
      </c>
      <c r="I137">
        <f t="shared" si="2"/>
        <v>94.392598523042707</v>
      </c>
    </row>
    <row r="138" spans="1:9" x14ac:dyDescent="0.25">
      <c r="A138">
        <v>19990916</v>
      </c>
      <c r="B138">
        <v>1.0438000000000001</v>
      </c>
      <c r="C138">
        <v>1.05</v>
      </c>
      <c r="D138">
        <v>1.0432999999999999</v>
      </c>
      <c r="E138">
        <v>1.0475000000000001</v>
      </c>
      <c r="F138">
        <v>6.9999999999999999E-4</v>
      </c>
      <c r="G138">
        <v>6.6870462361496505E-2</v>
      </c>
      <c r="H138">
        <v>0</v>
      </c>
      <c r="I138">
        <f t="shared" si="2"/>
        <v>94.455719290110096</v>
      </c>
    </row>
    <row r="139" spans="1:9" x14ac:dyDescent="0.25">
      <c r="A139">
        <v>19990917</v>
      </c>
      <c r="B139">
        <v>1.0466</v>
      </c>
      <c r="C139">
        <v>1.0486</v>
      </c>
      <c r="D139">
        <v>1.0454000000000001</v>
      </c>
      <c r="E139">
        <v>1.0482</v>
      </c>
      <c r="F139">
        <v>6.9999999999999999E-4</v>
      </c>
      <c r="G139">
        <v>6.6825775656317199E-2</v>
      </c>
      <c r="H139">
        <v>0</v>
      </c>
      <c r="I139">
        <f t="shared" si="2"/>
        <v>94.518840057177457</v>
      </c>
    </row>
    <row r="140" spans="1:9" x14ac:dyDescent="0.25">
      <c r="A140">
        <v>19990920</v>
      </c>
      <c r="B140">
        <v>1.0466</v>
      </c>
      <c r="C140">
        <v>1.0488999999999999</v>
      </c>
      <c r="D140">
        <v>1.0448999999999999</v>
      </c>
      <c r="E140">
        <v>1.0452999999999999</v>
      </c>
      <c r="F140">
        <v>-2.8999999999999998E-3</v>
      </c>
      <c r="G140">
        <v>-0.27666475863385998</v>
      </c>
      <c r="H140">
        <v>0</v>
      </c>
      <c r="I140">
        <f t="shared" si="2"/>
        <v>94.257339736469746</v>
      </c>
    </row>
    <row r="141" spans="1:9" x14ac:dyDescent="0.25">
      <c r="A141">
        <v>19990921</v>
      </c>
      <c r="B141">
        <v>1.0457000000000001</v>
      </c>
      <c r="C141">
        <v>1.0568</v>
      </c>
      <c r="D141">
        <v>1.0445</v>
      </c>
      <c r="E141">
        <v>1.0551999999999999</v>
      </c>
      <c r="F141">
        <v>9.9000000000000008E-3</v>
      </c>
      <c r="G141">
        <v>0.94709652731273497</v>
      </c>
      <c r="H141">
        <v>0</v>
      </c>
      <c r="I141">
        <f t="shared" si="2"/>
        <v>95.150047727851216</v>
      </c>
    </row>
    <row r="142" spans="1:9" x14ac:dyDescent="0.25">
      <c r="A142">
        <v>19990922</v>
      </c>
      <c r="B142">
        <v>1.0579000000000001</v>
      </c>
      <c r="C142">
        <v>1.0598000000000001</v>
      </c>
      <c r="D142">
        <v>1.0474000000000001</v>
      </c>
      <c r="E142">
        <v>1.0511999999999999</v>
      </c>
      <c r="F142">
        <v>-4.0000000000000001E-3</v>
      </c>
      <c r="G142">
        <v>-0.37907505686125897</v>
      </c>
      <c r="H142">
        <v>0</v>
      </c>
      <c r="I142">
        <f t="shared" si="2"/>
        <v>94.789357630323352</v>
      </c>
    </row>
    <row r="143" spans="1:9" x14ac:dyDescent="0.25">
      <c r="A143">
        <v>19990923</v>
      </c>
      <c r="B143">
        <v>1.0489999999999999</v>
      </c>
      <c r="C143">
        <v>1.0509999999999999</v>
      </c>
      <c r="D143">
        <v>1.0458000000000001</v>
      </c>
      <c r="E143">
        <v>1.0498000000000001</v>
      </c>
      <c r="F143">
        <v>-1.4E-3</v>
      </c>
      <c r="G143">
        <v>-0.13318112633179699</v>
      </c>
      <c r="H143">
        <v>0</v>
      </c>
      <c r="I143">
        <f t="shared" si="2"/>
        <v>94.663116096188617</v>
      </c>
    </row>
    <row r="144" spans="1:9" x14ac:dyDescent="0.25">
      <c r="A144">
        <v>19990924</v>
      </c>
      <c r="B144">
        <v>1.0536000000000001</v>
      </c>
      <c r="C144">
        <v>1.0543</v>
      </c>
      <c r="D144">
        <v>1.0485</v>
      </c>
      <c r="E144">
        <v>1.0515000000000001</v>
      </c>
      <c r="F144">
        <v>1.6999999999999999E-3</v>
      </c>
      <c r="G144">
        <v>0.161935606782248</v>
      </c>
      <c r="H144">
        <v>0</v>
      </c>
      <c r="I144">
        <f t="shared" si="2"/>
        <v>94.816409387637947</v>
      </c>
    </row>
    <row r="145" spans="1:9" x14ac:dyDescent="0.25">
      <c r="A145">
        <v>19990927</v>
      </c>
      <c r="B145">
        <v>1.0471999999999999</v>
      </c>
      <c r="C145">
        <v>1.0541</v>
      </c>
      <c r="D145">
        <v>1.0454000000000001</v>
      </c>
      <c r="E145">
        <v>1.0536000000000001</v>
      </c>
      <c r="F145">
        <v>2.0999999999999999E-3</v>
      </c>
      <c r="G145">
        <v>0.19971469329529201</v>
      </c>
      <c r="H145">
        <v>0</v>
      </c>
      <c r="I145">
        <f t="shared" si="2"/>
        <v>95.005771688840085</v>
      </c>
    </row>
    <row r="146" spans="1:9" x14ac:dyDescent="0.25">
      <c r="A146">
        <v>19990928</v>
      </c>
      <c r="B146">
        <v>1.0539000000000001</v>
      </c>
      <c r="C146">
        <v>1.0632999999999999</v>
      </c>
      <c r="D146">
        <v>1.0539000000000001</v>
      </c>
      <c r="E146">
        <v>1.0609</v>
      </c>
      <c r="F146">
        <v>7.3000000000000001E-3</v>
      </c>
      <c r="G146">
        <v>0.69286256643886301</v>
      </c>
      <c r="H146">
        <v>0</v>
      </c>
      <c r="I146">
        <f t="shared" si="2"/>
        <v>95.664031116828426</v>
      </c>
    </row>
    <row r="147" spans="1:9" x14ac:dyDescent="0.25">
      <c r="A147">
        <v>19990929</v>
      </c>
      <c r="B147">
        <v>1.0619000000000001</v>
      </c>
      <c r="C147">
        <v>1.0721000000000001</v>
      </c>
      <c r="D147">
        <v>1.0609999999999999</v>
      </c>
      <c r="E147">
        <v>1.0699000000000001</v>
      </c>
      <c r="F147">
        <v>8.9999999999999993E-3</v>
      </c>
      <c r="G147">
        <v>0.84833631822039002</v>
      </c>
      <c r="H147">
        <v>0</v>
      </c>
      <c r="I147">
        <f t="shared" si="2"/>
        <v>96.475583836266139</v>
      </c>
    </row>
    <row r="148" spans="1:9" x14ac:dyDescent="0.25">
      <c r="A148">
        <v>19990930</v>
      </c>
      <c r="B148">
        <v>1.0724</v>
      </c>
      <c r="C148">
        <v>1.0741000000000001</v>
      </c>
      <c r="D148">
        <v>1.0676000000000001</v>
      </c>
      <c r="E148">
        <v>1.0729</v>
      </c>
      <c r="F148">
        <v>3.0000000000000001E-3</v>
      </c>
      <c r="G148">
        <v>0.28040003738666203</v>
      </c>
      <c r="H148">
        <v>0</v>
      </c>
      <c r="I148">
        <f t="shared" si="2"/>
        <v>96.74610140941202</v>
      </c>
    </row>
    <row r="149" spans="1:9" x14ac:dyDescent="0.25">
      <c r="A149">
        <v>19991001</v>
      </c>
      <c r="B149">
        <v>1.0780000000000001</v>
      </c>
      <c r="C149">
        <v>1.0818000000000001</v>
      </c>
      <c r="D149">
        <v>1.0748</v>
      </c>
      <c r="E149">
        <v>1.0794999999999999</v>
      </c>
      <c r="F149">
        <v>6.6E-3</v>
      </c>
      <c r="G149">
        <v>0.61515518687668402</v>
      </c>
      <c r="H149">
        <v>0</v>
      </c>
      <c r="I149">
        <f t="shared" si="2"/>
        <v>97.341240070333001</v>
      </c>
    </row>
    <row r="150" spans="1:9" x14ac:dyDescent="0.25">
      <c r="A150">
        <v>19991004</v>
      </c>
      <c r="B150">
        <v>1.0772999999999999</v>
      </c>
      <c r="C150">
        <v>1.0794999999999999</v>
      </c>
      <c r="D150">
        <v>1.0745</v>
      </c>
      <c r="E150">
        <v>1.0793999999999999</v>
      </c>
      <c r="F150">
        <v>-1E-4</v>
      </c>
      <c r="G150">
        <v>-9.26354793885956E-3</v>
      </c>
      <c r="H150">
        <v>0</v>
      </c>
      <c r="I150">
        <f t="shared" si="2"/>
        <v>97.332222817894802</v>
      </c>
    </row>
    <row r="151" spans="1:9" x14ac:dyDescent="0.25">
      <c r="A151">
        <v>19991005</v>
      </c>
      <c r="B151">
        <v>1.0741000000000001</v>
      </c>
      <c r="C151">
        <v>1.081</v>
      </c>
      <c r="D151">
        <v>1.073</v>
      </c>
      <c r="E151">
        <v>1.0807</v>
      </c>
      <c r="F151">
        <v>1.2999999999999999E-3</v>
      </c>
      <c r="G151">
        <v>0.12043727997036099</v>
      </c>
      <c r="H151">
        <v>0</v>
      </c>
      <c r="I151">
        <f t="shared" si="2"/>
        <v>97.449447099591353</v>
      </c>
    </row>
    <row r="152" spans="1:9" x14ac:dyDescent="0.25">
      <c r="A152">
        <v>19991006</v>
      </c>
      <c r="B152">
        <v>1.0787</v>
      </c>
      <c r="C152">
        <v>1.0795999999999999</v>
      </c>
      <c r="D152">
        <v>1.0736000000000001</v>
      </c>
      <c r="E152">
        <v>1.0743</v>
      </c>
      <c r="F152">
        <v>-6.4000000000000003E-3</v>
      </c>
      <c r="G152">
        <v>-0.59220875358563496</v>
      </c>
      <c r="H152">
        <v>0</v>
      </c>
      <c r="I152">
        <f t="shared" si="2"/>
        <v>96.872342943546769</v>
      </c>
    </row>
    <row r="153" spans="1:9" x14ac:dyDescent="0.25">
      <c r="A153">
        <v>19991007</v>
      </c>
      <c r="B153">
        <v>1.0790999999999999</v>
      </c>
      <c r="C153">
        <v>1.0798000000000001</v>
      </c>
      <c r="D153">
        <v>1.0757000000000001</v>
      </c>
      <c r="E153">
        <v>1.0761000000000001</v>
      </c>
      <c r="F153">
        <v>1.8E-3</v>
      </c>
      <c r="G153">
        <v>0.16755096341804199</v>
      </c>
      <c r="H153">
        <v>0</v>
      </c>
      <c r="I153">
        <f t="shared" si="2"/>
        <v>97.034653487434326</v>
      </c>
    </row>
    <row r="154" spans="1:9" x14ac:dyDescent="0.25">
      <c r="A154">
        <v>19991008</v>
      </c>
      <c r="B154">
        <v>1.0707</v>
      </c>
      <c r="C154">
        <v>1.0730999999999999</v>
      </c>
      <c r="D154">
        <v>1.0652999999999999</v>
      </c>
      <c r="E154">
        <v>1.0664</v>
      </c>
      <c r="F154">
        <v>-9.7000000000000003E-3</v>
      </c>
      <c r="G154">
        <v>-0.90140321531456602</v>
      </c>
      <c r="H154">
        <v>0</v>
      </c>
      <c r="I154">
        <f t="shared" si="2"/>
        <v>96.159980000929238</v>
      </c>
    </row>
    <row r="155" spans="1:9" x14ac:dyDescent="0.25">
      <c r="B155" s="1">
        <v>1.0707</v>
      </c>
      <c r="C155" s="1">
        <v>1.0730999999999999</v>
      </c>
      <c r="D155" s="1">
        <v>1.0652999999999999</v>
      </c>
      <c r="E155" s="1">
        <v>1.0664</v>
      </c>
      <c r="F155" s="1">
        <v>0</v>
      </c>
      <c r="G155" s="1">
        <v>0</v>
      </c>
      <c r="H155" s="1">
        <v>0</v>
      </c>
      <c r="I155">
        <f t="shared" si="2"/>
        <v>96.159980000929238</v>
      </c>
    </row>
    <row r="156" spans="1:9" x14ac:dyDescent="0.25">
      <c r="A156">
        <v>19991012</v>
      </c>
      <c r="B156">
        <v>1.0719000000000001</v>
      </c>
      <c r="C156">
        <v>1.081</v>
      </c>
      <c r="D156">
        <v>1.0711999999999999</v>
      </c>
      <c r="E156">
        <v>1.0807</v>
      </c>
      <c r="F156">
        <v>1.43E-2</v>
      </c>
      <c r="G156">
        <v>1.34096024006001</v>
      </c>
      <c r="H156">
        <v>0</v>
      </c>
      <c r="I156">
        <f t="shared" si="2"/>
        <v>97.449447099591353</v>
      </c>
    </row>
    <row r="157" spans="1:9" x14ac:dyDescent="0.25">
      <c r="A157">
        <v>19991013</v>
      </c>
      <c r="B157">
        <v>1.0826</v>
      </c>
      <c r="C157">
        <v>1.0842000000000001</v>
      </c>
      <c r="D157">
        <v>1.0784</v>
      </c>
      <c r="E157">
        <v>1.0835999999999999</v>
      </c>
      <c r="F157">
        <v>2.8999999999999998E-3</v>
      </c>
      <c r="G157">
        <v>0.268344591468484</v>
      </c>
      <c r="H157">
        <v>0</v>
      </c>
      <c r="I157">
        <f t="shared" si="2"/>
        <v>97.710947420299064</v>
      </c>
    </row>
    <row r="158" spans="1:9" x14ac:dyDescent="0.25">
      <c r="A158">
        <v>19991014</v>
      </c>
      <c r="B158">
        <v>1.0805</v>
      </c>
      <c r="C158">
        <v>1.0874999999999999</v>
      </c>
      <c r="D158">
        <v>1.0799000000000001</v>
      </c>
      <c r="E158">
        <v>1.0833999999999999</v>
      </c>
      <c r="F158">
        <v>-2.0000000000000001E-4</v>
      </c>
      <c r="G158">
        <v>-1.8456995201179199E-2</v>
      </c>
      <c r="H158">
        <v>0</v>
      </c>
      <c r="I158">
        <f t="shared" si="2"/>
        <v>97.692912915422681</v>
      </c>
    </row>
    <row r="159" spans="1:9" x14ac:dyDescent="0.25">
      <c r="A159">
        <v>19991015</v>
      </c>
      <c r="B159">
        <v>1.0907</v>
      </c>
      <c r="C159">
        <v>1.0958000000000001</v>
      </c>
      <c r="D159">
        <v>1.0891999999999999</v>
      </c>
      <c r="E159">
        <v>1.0940000000000001</v>
      </c>
      <c r="F159">
        <v>1.06E-2</v>
      </c>
      <c r="G159">
        <v>0.97840132914899103</v>
      </c>
      <c r="H159">
        <v>0</v>
      </c>
      <c r="I159">
        <f t="shared" si="2"/>
        <v>98.648741673871541</v>
      </c>
    </row>
    <row r="160" spans="1:9" x14ac:dyDescent="0.25">
      <c r="A160">
        <v>19991018</v>
      </c>
      <c r="B160">
        <v>1.091</v>
      </c>
      <c r="C160">
        <v>1.0915999999999999</v>
      </c>
      <c r="D160">
        <v>1.0872999999999999</v>
      </c>
      <c r="E160">
        <v>1.0884</v>
      </c>
      <c r="F160">
        <v>-5.5999999999999999E-3</v>
      </c>
      <c r="G160">
        <v>-0.51188299817185101</v>
      </c>
      <c r="H160">
        <v>0</v>
      </c>
      <c r="I160">
        <f t="shared" si="2"/>
        <v>98.143775537332516</v>
      </c>
    </row>
    <row r="161" spans="1:9" x14ac:dyDescent="0.25">
      <c r="A161">
        <v>19991019</v>
      </c>
      <c r="B161">
        <v>1.0866</v>
      </c>
      <c r="C161">
        <v>1.0893999999999999</v>
      </c>
      <c r="D161">
        <v>1.0819000000000001</v>
      </c>
      <c r="E161">
        <v>1.0883</v>
      </c>
      <c r="F161">
        <v>-1E-4</v>
      </c>
      <c r="G161">
        <v>-9.1877986034536001E-3</v>
      </c>
      <c r="H161">
        <v>0</v>
      </c>
      <c r="I161">
        <f t="shared" si="2"/>
        <v>98.134758284894318</v>
      </c>
    </row>
    <row r="162" spans="1:9" x14ac:dyDescent="0.25">
      <c r="A162">
        <v>19991020</v>
      </c>
      <c r="B162">
        <v>1.0819000000000001</v>
      </c>
      <c r="C162">
        <v>1.083</v>
      </c>
      <c r="D162">
        <v>1.077</v>
      </c>
      <c r="E162">
        <v>1.0783</v>
      </c>
      <c r="F162">
        <v>-0.01</v>
      </c>
      <c r="G162">
        <v>-0.91886428374529205</v>
      </c>
      <c r="H162">
        <v>0</v>
      </c>
      <c r="I162">
        <f t="shared" si="2"/>
        <v>97.233033041074648</v>
      </c>
    </row>
    <row r="163" spans="1:9" x14ac:dyDescent="0.25">
      <c r="A163">
        <v>19991021</v>
      </c>
      <c r="B163">
        <v>1.0835999999999999</v>
      </c>
      <c r="C163">
        <v>1.0871</v>
      </c>
      <c r="D163">
        <v>1.0831</v>
      </c>
      <c r="E163">
        <v>1.0859000000000001</v>
      </c>
      <c r="F163">
        <v>7.6E-3</v>
      </c>
      <c r="G163">
        <v>0.70481313178151295</v>
      </c>
      <c r="H163">
        <v>0</v>
      </c>
      <c r="I163">
        <f t="shared" si="2"/>
        <v>97.918344226377613</v>
      </c>
    </row>
    <row r="164" spans="1:9" x14ac:dyDescent="0.25">
      <c r="A164">
        <v>19991022</v>
      </c>
      <c r="B164">
        <v>1.0793999999999999</v>
      </c>
      <c r="C164">
        <v>1.0793999999999999</v>
      </c>
      <c r="D164">
        <v>1.0692999999999999</v>
      </c>
      <c r="E164">
        <v>1.0707</v>
      </c>
      <c r="F164">
        <v>-1.52E-2</v>
      </c>
      <c r="G164">
        <v>-1.3997605672714</v>
      </c>
      <c r="H164">
        <v>0</v>
      </c>
      <c r="I164">
        <f t="shared" si="2"/>
        <v>96.547721855771712</v>
      </c>
    </row>
    <row r="165" spans="1:9" x14ac:dyDescent="0.25">
      <c r="A165">
        <v>19991025</v>
      </c>
      <c r="B165">
        <v>1.0722</v>
      </c>
      <c r="C165">
        <v>1.0733999999999999</v>
      </c>
      <c r="D165">
        <v>1.0690999999999999</v>
      </c>
      <c r="E165">
        <v>1.0699000000000001</v>
      </c>
      <c r="F165">
        <v>-8.0000000000000004E-4</v>
      </c>
      <c r="G165">
        <v>-7.4717474549352E-2</v>
      </c>
      <c r="H165">
        <v>0</v>
      </c>
      <c r="I165">
        <f t="shared" si="2"/>
        <v>96.475583836266139</v>
      </c>
    </row>
    <row r="166" spans="1:9" x14ac:dyDescent="0.25">
      <c r="A166">
        <v>19991026</v>
      </c>
      <c r="B166">
        <v>1.0653999999999999</v>
      </c>
      <c r="C166">
        <v>1.0656000000000001</v>
      </c>
      <c r="D166">
        <v>1.0599000000000001</v>
      </c>
      <c r="E166">
        <v>1.0621</v>
      </c>
      <c r="F166">
        <v>-7.7999999999999996E-3</v>
      </c>
      <c r="G166">
        <v>-0.72904009720534901</v>
      </c>
      <c r="H166">
        <v>0</v>
      </c>
      <c r="I166">
        <f t="shared" si="2"/>
        <v>95.772238146086792</v>
      </c>
    </row>
    <row r="167" spans="1:9" x14ac:dyDescent="0.25">
      <c r="A167">
        <v>19991027</v>
      </c>
      <c r="B167">
        <v>1.0589</v>
      </c>
      <c r="C167">
        <v>1.0592999999999999</v>
      </c>
      <c r="D167">
        <v>1.0509999999999999</v>
      </c>
      <c r="E167">
        <v>1.0535000000000001</v>
      </c>
      <c r="F167">
        <v>-8.6E-3</v>
      </c>
      <c r="G167">
        <v>-0.80971659919027805</v>
      </c>
      <c r="H167">
        <v>0</v>
      </c>
      <c r="I167">
        <f t="shared" si="2"/>
        <v>94.996754436401886</v>
      </c>
    </row>
    <row r="168" spans="1:9" x14ac:dyDescent="0.25">
      <c r="A168">
        <v>19991028</v>
      </c>
      <c r="B168">
        <v>1.0569</v>
      </c>
      <c r="C168">
        <v>1.0576000000000001</v>
      </c>
      <c r="D168">
        <v>1.0501</v>
      </c>
      <c r="E168">
        <v>1.0553999999999999</v>
      </c>
      <c r="F168">
        <v>1.9E-3</v>
      </c>
      <c r="G168">
        <v>0.18035121025152301</v>
      </c>
      <c r="H168">
        <v>0</v>
      </c>
      <c r="I168">
        <f t="shared" si="2"/>
        <v>95.168082232727613</v>
      </c>
    </row>
    <row r="169" spans="1:9" x14ac:dyDescent="0.25">
      <c r="A169">
        <v>19991029</v>
      </c>
      <c r="B169">
        <v>1.0484</v>
      </c>
      <c r="C169">
        <v>1.0581</v>
      </c>
      <c r="D169">
        <v>1.0483</v>
      </c>
      <c r="E169">
        <v>1.0572999999999999</v>
      </c>
      <c r="F169">
        <v>1.9E-3</v>
      </c>
      <c r="G169">
        <v>0.18002653022550799</v>
      </c>
      <c r="H169">
        <v>0</v>
      </c>
      <c r="I169">
        <f t="shared" si="2"/>
        <v>95.339410029053354</v>
      </c>
    </row>
    <row r="170" spans="1:9" x14ac:dyDescent="0.25">
      <c r="A170">
        <v>19991101</v>
      </c>
      <c r="B170">
        <v>1.0599000000000001</v>
      </c>
      <c r="C170">
        <v>1.06</v>
      </c>
      <c r="D170">
        <v>1.0512999999999999</v>
      </c>
      <c r="E170">
        <v>1.0537000000000001</v>
      </c>
      <c r="F170">
        <v>-3.5999999999999999E-3</v>
      </c>
      <c r="G170">
        <v>-0.340489927172971</v>
      </c>
      <c r="H170">
        <v>0</v>
      </c>
      <c r="I170">
        <f t="shared" si="2"/>
        <v>95.014788941278297</v>
      </c>
    </row>
    <row r="171" spans="1:9" x14ac:dyDescent="0.25">
      <c r="A171">
        <v>19991102</v>
      </c>
      <c r="B171">
        <v>1.0531999999999999</v>
      </c>
      <c r="C171">
        <v>1.0565</v>
      </c>
      <c r="D171">
        <v>1.0513999999999999</v>
      </c>
      <c r="E171">
        <v>1.0548</v>
      </c>
      <c r="F171">
        <v>1.1000000000000001E-3</v>
      </c>
      <c r="G171">
        <v>0.104394040049338</v>
      </c>
      <c r="H171">
        <v>0</v>
      </c>
      <c r="I171">
        <f t="shared" si="2"/>
        <v>95.113978718098451</v>
      </c>
    </row>
    <row r="172" spans="1:9" x14ac:dyDescent="0.25">
      <c r="A172">
        <v>19991103</v>
      </c>
      <c r="B172">
        <v>1.0518000000000001</v>
      </c>
      <c r="C172">
        <v>1.0532999999999999</v>
      </c>
      <c r="D172">
        <v>1.0485</v>
      </c>
      <c r="E172">
        <v>1.0508</v>
      </c>
      <c r="F172">
        <v>-4.0000000000000001E-3</v>
      </c>
      <c r="G172">
        <v>-0.37921880925293899</v>
      </c>
      <c r="H172">
        <v>0</v>
      </c>
      <c r="I172">
        <f t="shared" si="2"/>
        <v>94.753288620570586</v>
      </c>
    </row>
    <row r="173" spans="1:9" x14ac:dyDescent="0.25">
      <c r="A173">
        <v>19991104</v>
      </c>
      <c r="B173">
        <v>1.0523</v>
      </c>
      <c r="C173">
        <v>1.0566</v>
      </c>
      <c r="D173">
        <v>1.0374000000000001</v>
      </c>
      <c r="E173">
        <v>1.0385</v>
      </c>
      <c r="F173">
        <v>-1.23E-2</v>
      </c>
      <c r="G173">
        <v>-1.1705367339170101</v>
      </c>
      <c r="H173">
        <v>0</v>
      </c>
      <c r="I173">
        <f t="shared" si="2"/>
        <v>93.644166570672411</v>
      </c>
    </row>
    <row r="174" spans="1:9" x14ac:dyDescent="0.25">
      <c r="A174">
        <v>19991105</v>
      </c>
      <c r="B174">
        <v>1.0436000000000001</v>
      </c>
      <c r="C174">
        <v>1.046</v>
      </c>
      <c r="D174">
        <v>1.0395000000000001</v>
      </c>
      <c r="E174">
        <v>1.0445</v>
      </c>
      <c r="F174">
        <v>6.0000000000000001E-3</v>
      </c>
      <c r="G174">
        <v>0.577756379393356</v>
      </c>
      <c r="H174">
        <v>0</v>
      </c>
      <c r="I174">
        <f t="shared" si="2"/>
        <v>94.185201716964201</v>
      </c>
    </row>
    <row r="175" spans="1:9" x14ac:dyDescent="0.25">
      <c r="A175">
        <v>19991108</v>
      </c>
      <c r="B175">
        <v>1.0434000000000001</v>
      </c>
      <c r="C175">
        <v>1.0435000000000001</v>
      </c>
      <c r="D175">
        <v>1.0369999999999999</v>
      </c>
      <c r="E175">
        <v>1.0410999999999999</v>
      </c>
      <c r="F175">
        <v>-3.3999999999999998E-3</v>
      </c>
      <c r="G175">
        <v>-0.32551460028722501</v>
      </c>
      <c r="H175">
        <v>0</v>
      </c>
      <c r="I175">
        <f t="shared" si="2"/>
        <v>93.878615134065512</v>
      </c>
    </row>
    <row r="176" spans="1:9" x14ac:dyDescent="0.25">
      <c r="A176">
        <v>19991109</v>
      </c>
      <c r="B176">
        <v>1.0443</v>
      </c>
      <c r="C176">
        <v>1.0457000000000001</v>
      </c>
      <c r="D176">
        <v>1.0402</v>
      </c>
      <c r="E176">
        <v>1.0417000000000001</v>
      </c>
      <c r="F176">
        <v>5.9999999999999995E-4</v>
      </c>
      <c r="G176">
        <v>5.7631351455206599E-2</v>
      </c>
      <c r="H176">
        <v>0</v>
      </c>
      <c r="I176">
        <f t="shared" si="2"/>
        <v>93.932718648694703</v>
      </c>
    </row>
    <row r="177" spans="1:9" x14ac:dyDescent="0.25">
      <c r="A177">
        <v>19991110</v>
      </c>
      <c r="B177">
        <v>1.0419</v>
      </c>
      <c r="C177">
        <v>1.0475000000000001</v>
      </c>
      <c r="D177">
        <v>1.0410999999999999</v>
      </c>
      <c r="E177">
        <v>1.0467</v>
      </c>
      <c r="F177">
        <v>5.0000000000000001E-3</v>
      </c>
      <c r="G177">
        <v>0.47998464049149397</v>
      </c>
      <c r="H177">
        <v>0</v>
      </c>
      <c r="I177">
        <f t="shared" si="2"/>
        <v>94.383581270604537</v>
      </c>
    </row>
    <row r="178" spans="1:9" x14ac:dyDescent="0.25">
      <c r="B178" s="1">
        <v>1.0419</v>
      </c>
      <c r="C178" s="1">
        <v>1.0475000000000001</v>
      </c>
      <c r="D178" s="1">
        <v>1.0410999999999999</v>
      </c>
      <c r="E178" s="1">
        <v>1.0467</v>
      </c>
      <c r="F178" s="1">
        <v>0</v>
      </c>
      <c r="G178" s="1">
        <v>0</v>
      </c>
      <c r="H178" s="1">
        <v>0</v>
      </c>
      <c r="I178">
        <f t="shared" si="2"/>
        <v>94.383581270604537</v>
      </c>
    </row>
    <row r="179" spans="1:9" x14ac:dyDescent="0.25">
      <c r="A179">
        <v>19991112</v>
      </c>
      <c r="B179">
        <v>1.0322</v>
      </c>
      <c r="C179">
        <v>1.0358000000000001</v>
      </c>
      <c r="D179">
        <v>1.0309999999999999</v>
      </c>
      <c r="E179">
        <v>1.034</v>
      </c>
      <c r="F179">
        <v>-1.2699999999999999E-2</v>
      </c>
      <c r="G179">
        <v>-1.2133371548676699</v>
      </c>
      <c r="H179">
        <v>0</v>
      </c>
      <c r="I179">
        <f t="shared" si="2"/>
        <v>93.238390210953568</v>
      </c>
    </row>
    <row r="180" spans="1:9" x14ac:dyDescent="0.25">
      <c r="A180">
        <v>19991115</v>
      </c>
      <c r="B180">
        <v>1.0325</v>
      </c>
      <c r="C180">
        <v>1.034</v>
      </c>
      <c r="D180">
        <v>1.0317000000000001</v>
      </c>
      <c r="E180">
        <v>1.0337000000000001</v>
      </c>
      <c r="F180">
        <v>-2.9999999999999997E-4</v>
      </c>
      <c r="G180">
        <v>-2.90135396518343E-2</v>
      </c>
      <c r="H180">
        <v>0</v>
      </c>
      <c r="I180">
        <f t="shared" si="2"/>
        <v>93.211338453638987</v>
      </c>
    </row>
    <row r="181" spans="1:9" x14ac:dyDescent="0.25">
      <c r="A181">
        <v>19991116</v>
      </c>
      <c r="B181">
        <v>1.0350999999999999</v>
      </c>
      <c r="C181">
        <v>1.0374000000000001</v>
      </c>
      <c r="D181">
        <v>1.0318000000000001</v>
      </c>
      <c r="E181">
        <v>1.0344</v>
      </c>
      <c r="F181">
        <v>6.9999999999999999E-4</v>
      </c>
      <c r="G181">
        <v>6.7717906549281504E-2</v>
      </c>
      <c r="H181">
        <v>0</v>
      </c>
      <c r="I181">
        <f t="shared" si="2"/>
        <v>93.274459220706362</v>
      </c>
    </row>
    <row r="182" spans="1:9" x14ac:dyDescent="0.25">
      <c r="A182">
        <v>19991117</v>
      </c>
      <c r="B182">
        <v>1.0424</v>
      </c>
      <c r="C182">
        <v>1.044</v>
      </c>
      <c r="D182">
        <v>1.0403</v>
      </c>
      <c r="E182">
        <v>1.0426</v>
      </c>
      <c r="F182">
        <v>8.2000000000000007E-3</v>
      </c>
      <c r="G182">
        <v>0.79273008507347098</v>
      </c>
      <c r="H182">
        <v>0</v>
      </c>
      <c r="I182">
        <f t="shared" si="2"/>
        <v>94.013873920638488</v>
      </c>
    </row>
    <row r="183" spans="1:9" x14ac:dyDescent="0.25">
      <c r="A183">
        <v>19991118</v>
      </c>
      <c r="B183">
        <v>1.0397000000000001</v>
      </c>
      <c r="C183">
        <v>1.0399</v>
      </c>
      <c r="D183">
        <v>1.028</v>
      </c>
      <c r="E183">
        <v>1.0309999999999999</v>
      </c>
      <c r="F183">
        <v>-1.1599999999999999E-2</v>
      </c>
      <c r="G183">
        <v>-1.11260310761558</v>
      </c>
      <c r="H183">
        <v>0</v>
      </c>
      <c r="I183">
        <f t="shared" si="2"/>
        <v>92.967872637807673</v>
      </c>
    </row>
    <row r="184" spans="1:9" x14ac:dyDescent="0.25">
      <c r="A184">
        <v>19991119</v>
      </c>
      <c r="B184">
        <v>1.0294000000000001</v>
      </c>
      <c r="C184">
        <v>1.0348999999999999</v>
      </c>
      <c r="D184">
        <v>1.0262</v>
      </c>
      <c r="E184">
        <v>1.0326</v>
      </c>
      <c r="F184">
        <v>1.6000000000000001E-3</v>
      </c>
      <c r="G184">
        <v>0.155189136760431</v>
      </c>
      <c r="H184">
        <v>0</v>
      </c>
      <c r="I184">
        <f t="shared" si="2"/>
        <v>93.112148676818819</v>
      </c>
    </row>
    <row r="185" spans="1:9" x14ac:dyDescent="0.25">
      <c r="A185">
        <v>19991122</v>
      </c>
      <c r="B185">
        <v>1.0324</v>
      </c>
      <c r="C185">
        <v>1.0356000000000001</v>
      </c>
      <c r="D185">
        <v>1.032</v>
      </c>
      <c r="E185">
        <v>1.0329999999999999</v>
      </c>
      <c r="F185">
        <v>4.0000000000000002E-4</v>
      </c>
      <c r="G185">
        <v>3.87371683129921E-2</v>
      </c>
      <c r="H185">
        <v>0</v>
      </c>
      <c r="I185">
        <f t="shared" si="2"/>
        <v>93.148217686571613</v>
      </c>
    </row>
    <row r="186" spans="1:9" x14ac:dyDescent="0.25">
      <c r="A186">
        <v>19991123</v>
      </c>
      <c r="B186">
        <v>1.0325</v>
      </c>
      <c r="C186">
        <v>1.0327999999999999</v>
      </c>
      <c r="D186">
        <v>1.0271999999999999</v>
      </c>
      <c r="E186">
        <v>1.0285</v>
      </c>
      <c r="F186">
        <v>-4.4999999999999997E-3</v>
      </c>
      <c r="G186">
        <v>-0.43562439496611299</v>
      </c>
      <c r="H186">
        <v>0</v>
      </c>
      <c r="I186">
        <f t="shared" si="2"/>
        <v>92.74244132685277</v>
      </c>
    </row>
    <row r="187" spans="1:9" x14ac:dyDescent="0.25">
      <c r="A187">
        <v>19991124</v>
      </c>
      <c r="B187">
        <v>1.0227999999999999</v>
      </c>
      <c r="C187">
        <v>1.0248999999999999</v>
      </c>
      <c r="D187">
        <v>1.0169999999999999</v>
      </c>
      <c r="E187">
        <v>1.0181</v>
      </c>
      <c r="F187">
        <v>-1.04E-2</v>
      </c>
      <c r="G187">
        <v>-1.0111813320369401</v>
      </c>
      <c r="H187">
        <v>0</v>
      </c>
      <c r="I187">
        <f t="shared" si="2"/>
        <v>91.804647073280321</v>
      </c>
    </row>
    <row r="188" spans="1:9" x14ac:dyDescent="0.25">
      <c r="A188">
        <v>19991126</v>
      </c>
      <c r="B188">
        <v>1.0112000000000001</v>
      </c>
      <c r="C188">
        <v>1.0189999999999999</v>
      </c>
      <c r="D188">
        <v>1.0105</v>
      </c>
      <c r="E188">
        <v>1.0175000000000001</v>
      </c>
      <c r="F188">
        <v>-5.9999999999999995E-4</v>
      </c>
      <c r="G188">
        <v>-5.8933307140745898E-2</v>
      </c>
      <c r="H188">
        <v>0</v>
      </c>
      <c r="I188">
        <f t="shared" si="2"/>
        <v>91.750543558651145</v>
      </c>
    </row>
    <row r="189" spans="1:9" x14ac:dyDescent="0.25">
      <c r="A189">
        <v>19991129</v>
      </c>
      <c r="B189">
        <v>1.0088999999999999</v>
      </c>
      <c r="C189">
        <v>1.0119</v>
      </c>
      <c r="D189">
        <v>1.0046999999999999</v>
      </c>
      <c r="E189">
        <v>1.0113000000000001</v>
      </c>
      <c r="F189">
        <v>-6.1999999999999998E-3</v>
      </c>
      <c r="G189">
        <v>-0.60933660933660805</v>
      </c>
      <c r="H189">
        <v>0</v>
      </c>
      <c r="I189">
        <f t="shared" si="2"/>
        <v>91.191473907482958</v>
      </c>
    </row>
    <row r="190" spans="1:9" x14ac:dyDescent="0.25">
      <c r="A190">
        <v>19991130</v>
      </c>
      <c r="B190">
        <v>1.0109999999999999</v>
      </c>
      <c r="C190">
        <v>1.0113000000000001</v>
      </c>
      <c r="D190">
        <v>1.0056</v>
      </c>
      <c r="E190">
        <v>1.0095000000000001</v>
      </c>
      <c r="F190">
        <v>-1.8E-3</v>
      </c>
      <c r="G190">
        <v>-0.17798872738060201</v>
      </c>
      <c r="H190">
        <v>0</v>
      </c>
      <c r="I190">
        <f t="shared" si="2"/>
        <v>91.029163363595416</v>
      </c>
    </row>
    <row r="191" spans="1:9" x14ac:dyDescent="0.25">
      <c r="A191">
        <v>19991201</v>
      </c>
      <c r="B191">
        <v>1.0103</v>
      </c>
      <c r="C191">
        <v>1.0105999999999999</v>
      </c>
      <c r="D191">
        <v>1.0055000000000001</v>
      </c>
      <c r="E191">
        <v>1.0095000000000001</v>
      </c>
      <c r="F191">
        <v>0</v>
      </c>
      <c r="G191">
        <v>0</v>
      </c>
      <c r="H191">
        <v>0</v>
      </c>
      <c r="I191">
        <f t="shared" si="2"/>
        <v>91.029163363595416</v>
      </c>
    </row>
    <row r="192" spans="1:9" x14ac:dyDescent="0.25">
      <c r="A192">
        <v>19991202</v>
      </c>
      <c r="B192">
        <v>1.0066999999999999</v>
      </c>
      <c r="C192">
        <v>1.0085999999999999</v>
      </c>
      <c r="D192">
        <v>1.002</v>
      </c>
      <c r="E192">
        <v>1.0032000000000001</v>
      </c>
      <c r="F192">
        <v>-6.3E-3</v>
      </c>
      <c r="G192">
        <v>-0.62407132243684704</v>
      </c>
      <c r="H192">
        <v>0</v>
      </c>
      <c r="I192">
        <f t="shared" si="2"/>
        <v>90.46107645998903</v>
      </c>
    </row>
    <row r="193" spans="1:9" x14ac:dyDescent="0.25">
      <c r="A193">
        <v>19991203</v>
      </c>
      <c r="B193">
        <v>1.0022</v>
      </c>
      <c r="C193">
        <v>1.0029999999999999</v>
      </c>
      <c r="D193">
        <v>1.0004</v>
      </c>
      <c r="E193">
        <v>1.0028999999999999</v>
      </c>
      <c r="F193">
        <v>-2.9999999999999997E-4</v>
      </c>
      <c r="G193">
        <v>-2.9904306220114502E-2</v>
      </c>
      <c r="H193">
        <v>6.8999999999999999E-3</v>
      </c>
      <c r="I193">
        <f t="shared" si="2"/>
        <v>90.434024702674421</v>
      </c>
    </row>
    <row r="194" spans="1:9" x14ac:dyDescent="0.25">
      <c r="A194">
        <v>19991206</v>
      </c>
      <c r="B194">
        <v>1.0189999999999999</v>
      </c>
      <c r="C194">
        <v>1.0265</v>
      </c>
      <c r="D194">
        <v>1.018</v>
      </c>
      <c r="E194">
        <v>1.0227999999999999</v>
      </c>
      <c r="F194">
        <v>1.9900000000000001E-2</v>
      </c>
      <c r="G194">
        <v>1.98424568750624</v>
      </c>
      <c r="H194">
        <v>0</v>
      </c>
      <c r="I194">
        <f t="shared" si="2"/>
        <v>92.228457937875561</v>
      </c>
    </row>
    <row r="195" spans="1:9" x14ac:dyDescent="0.25">
      <c r="A195">
        <v>19991207</v>
      </c>
      <c r="B195">
        <v>1.0314000000000001</v>
      </c>
      <c r="C195">
        <v>1.0327</v>
      </c>
      <c r="D195">
        <v>1.0270999999999999</v>
      </c>
      <c r="E195">
        <v>1.032</v>
      </c>
      <c r="F195">
        <v>2.3E-3</v>
      </c>
      <c r="G195">
        <v>0.22336602894046501</v>
      </c>
      <c r="H195">
        <v>0</v>
      </c>
      <c r="I195">
        <f t="shared" si="2"/>
        <v>92.434464981924421</v>
      </c>
    </row>
    <row r="196" spans="1:9" x14ac:dyDescent="0.25">
      <c r="A196">
        <v>19991208</v>
      </c>
      <c r="B196">
        <v>1.0309999999999999</v>
      </c>
      <c r="C196">
        <v>1.0355000000000001</v>
      </c>
      <c r="D196">
        <v>1.0306999999999999</v>
      </c>
      <c r="E196">
        <v>1.0347</v>
      </c>
      <c r="F196">
        <v>2.7000000000000001E-3</v>
      </c>
      <c r="G196">
        <v>0.26162790697673699</v>
      </c>
      <c r="H196">
        <v>0</v>
      </c>
      <c r="I196">
        <f t="shared" ref="I196:I259" si="3">I195*(1+G196/100)</f>
        <v>92.676299337981789</v>
      </c>
    </row>
    <row r="197" spans="1:9" x14ac:dyDescent="0.25">
      <c r="A197">
        <v>19991209</v>
      </c>
      <c r="B197">
        <v>1.0241</v>
      </c>
      <c r="C197">
        <v>1.0307999999999999</v>
      </c>
      <c r="D197">
        <v>1.0226999999999999</v>
      </c>
      <c r="E197">
        <v>1.0283</v>
      </c>
      <c r="F197">
        <v>-6.4000000000000003E-3</v>
      </c>
      <c r="G197">
        <v>-0.61853677394413498</v>
      </c>
      <c r="H197">
        <v>0</v>
      </c>
      <c r="I197">
        <f t="shared" si="3"/>
        <v>92.103062345845828</v>
      </c>
    </row>
    <row r="198" spans="1:9" x14ac:dyDescent="0.25">
      <c r="A198">
        <v>19991210</v>
      </c>
      <c r="B198">
        <v>1.0206</v>
      </c>
      <c r="C198">
        <v>1.0237000000000001</v>
      </c>
      <c r="D198">
        <v>1.0183</v>
      </c>
      <c r="E198">
        <v>1.0189999999999999</v>
      </c>
      <c r="F198">
        <v>-9.2999999999999992E-3</v>
      </c>
      <c r="G198">
        <v>-0.90440532918409899</v>
      </c>
      <c r="H198">
        <v>0</v>
      </c>
      <c r="I198">
        <f t="shared" si="3"/>
        <v>91.270077341648246</v>
      </c>
    </row>
    <row r="199" spans="1:9" x14ac:dyDescent="0.25">
      <c r="A199">
        <v>19991213</v>
      </c>
      <c r="B199">
        <v>1.0189999999999999</v>
      </c>
      <c r="C199">
        <v>1.0212000000000001</v>
      </c>
      <c r="D199">
        <v>1.0176000000000001</v>
      </c>
      <c r="E199">
        <v>1.0208999999999999</v>
      </c>
      <c r="F199">
        <v>1.9E-3</v>
      </c>
      <c r="G199">
        <v>0.18645731108930499</v>
      </c>
      <c r="H199">
        <v>0</v>
      </c>
      <c r="I199">
        <f t="shared" si="3"/>
        <v>91.440257073688613</v>
      </c>
    </row>
    <row r="200" spans="1:9" x14ac:dyDescent="0.25">
      <c r="A200">
        <v>19991214</v>
      </c>
      <c r="B200">
        <v>1.0112000000000001</v>
      </c>
      <c r="C200">
        <v>1.0147999999999999</v>
      </c>
      <c r="D200">
        <v>1.0106999999999999</v>
      </c>
      <c r="E200">
        <v>1.0123</v>
      </c>
      <c r="F200">
        <v>-8.6E-3</v>
      </c>
      <c r="G200">
        <v>-0.84239396610832995</v>
      </c>
      <c r="H200">
        <v>0</v>
      </c>
      <c r="I200">
        <f t="shared" si="3"/>
        <v>90.669969865505905</v>
      </c>
    </row>
    <row r="201" spans="1:9" x14ac:dyDescent="0.25">
      <c r="A201">
        <v>19991215</v>
      </c>
      <c r="B201">
        <v>1.0086999999999999</v>
      </c>
      <c r="C201">
        <v>1.0156000000000001</v>
      </c>
      <c r="D201">
        <v>1.0081</v>
      </c>
      <c r="E201">
        <v>1.0137</v>
      </c>
      <c r="F201">
        <v>1.4E-3</v>
      </c>
      <c r="G201">
        <v>0.13829892324410401</v>
      </c>
      <c r="H201">
        <v>0</v>
      </c>
      <c r="I201">
        <f t="shared" si="3"/>
        <v>90.795365457535652</v>
      </c>
    </row>
    <row r="202" spans="1:9" x14ac:dyDescent="0.25">
      <c r="A202">
        <v>19991216</v>
      </c>
      <c r="B202">
        <v>1.0212000000000001</v>
      </c>
      <c r="C202">
        <v>1.0256000000000001</v>
      </c>
      <c r="D202">
        <v>1.0195000000000001</v>
      </c>
      <c r="E202">
        <v>1.0233000000000001</v>
      </c>
      <c r="F202">
        <v>9.5999999999999992E-3</v>
      </c>
      <c r="G202">
        <v>0.94702574726250899</v>
      </c>
      <c r="H202">
        <v>0</v>
      </c>
      <c r="I202">
        <f t="shared" si="3"/>
        <v>91.6552209457396</v>
      </c>
    </row>
    <row r="203" spans="1:9" x14ac:dyDescent="0.25">
      <c r="A203">
        <v>19991217</v>
      </c>
      <c r="B203">
        <v>1.0205</v>
      </c>
      <c r="C203">
        <v>1.0212000000000001</v>
      </c>
      <c r="D203">
        <v>1.0125999999999999</v>
      </c>
      <c r="E203">
        <v>1.0145999999999999</v>
      </c>
      <c r="F203">
        <v>-8.6999999999999994E-3</v>
      </c>
      <c r="G203">
        <v>-0.85019055995310799</v>
      </c>
      <c r="H203">
        <v>0</v>
      </c>
      <c r="I203">
        <f t="shared" si="3"/>
        <v>90.875976909554751</v>
      </c>
    </row>
    <row r="204" spans="1:9" x14ac:dyDescent="0.25">
      <c r="A204">
        <v>19991220</v>
      </c>
      <c r="B204">
        <v>1.0165</v>
      </c>
      <c r="C204">
        <v>1.0196000000000001</v>
      </c>
      <c r="D204">
        <v>1.0126999999999999</v>
      </c>
      <c r="E204">
        <v>1.0181</v>
      </c>
      <c r="F204">
        <v>3.5000000000000001E-3</v>
      </c>
      <c r="G204">
        <v>0.34496353242657801</v>
      </c>
      <c r="H204">
        <v>0</v>
      </c>
      <c r="I204">
        <f t="shared" si="3"/>
        <v>91.189465889629105</v>
      </c>
    </row>
    <row r="205" spans="1:9" x14ac:dyDescent="0.25">
      <c r="A205">
        <v>19991221</v>
      </c>
      <c r="B205">
        <v>1.0150999999999999</v>
      </c>
      <c r="C205">
        <v>1.0172000000000001</v>
      </c>
      <c r="D205">
        <v>1.0142</v>
      </c>
      <c r="E205">
        <v>1.0150999999999999</v>
      </c>
      <c r="F205">
        <v>-3.0000000000000001E-3</v>
      </c>
      <c r="G205">
        <v>-0.29466653570377299</v>
      </c>
      <c r="H205">
        <v>0</v>
      </c>
      <c r="I205">
        <f t="shared" si="3"/>
        <v>90.920761049565371</v>
      </c>
    </row>
    <row r="206" spans="1:9" x14ac:dyDescent="0.25">
      <c r="A206">
        <v>19991222</v>
      </c>
      <c r="B206">
        <v>1.0138</v>
      </c>
      <c r="C206">
        <v>1.0162</v>
      </c>
      <c r="D206">
        <v>1.0125</v>
      </c>
      <c r="E206">
        <v>1.0153000000000001</v>
      </c>
      <c r="F206">
        <v>2.0000000000000001E-4</v>
      </c>
      <c r="G206">
        <v>1.97024923653039E-2</v>
      </c>
      <c r="H206">
        <v>0</v>
      </c>
      <c r="I206">
        <f t="shared" si="3"/>
        <v>90.938674705569653</v>
      </c>
    </row>
    <row r="207" spans="1:9" x14ac:dyDescent="0.25">
      <c r="A207">
        <v>19991223</v>
      </c>
      <c r="B207">
        <v>1.0153000000000001</v>
      </c>
      <c r="C207">
        <v>1.0242</v>
      </c>
      <c r="D207">
        <v>1.0152000000000001</v>
      </c>
      <c r="E207">
        <v>1.0209999999999999</v>
      </c>
      <c r="F207">
        <v>5.7000000000000002E-3</v>
      </c>
      <c r="G207">
        <v>0.56141042056533197</v>
      </c>
      <c r="H207">
        <v>0</v>
      </c>
      <c r="I207">
        <f t="shared" si="3"/>
        <v>91.449213901690726</v>
      </c>
    </row>
    <row r="208" spans="1:9" x14ac:dyDescent="0.25">
      <c r="A208">
        <v>19991227</v>
      </c>
      <c r="B208">
        <v>1.0189999999999999</v>
      </c>
      <c r="C208">
        <v>1.0207999999999999</v>
      </c>
      <c r="D208">
        <v>1.0176000000000001</v>
      </c>
      <c r="E208">
        <v>1.0188999999999999</v>
      </c>
      <c r="F208">
        <v>-2.0999999999999999E-3</v>
      </c>
      <c r="G208">
        <v>-0.20568070519098799</v>
      </c>
      <c r="H208">
        <v>0</v>
      </c>
      <c r="I208">
        <f t="shared" si="3"/>
        <v>91.261120513646105</v>
      </c>
    </row>
    <row r="209" spans="1:9" x14ac:dyDescent="0.25">
      <c r="A209">
        <v>19991228</v>
      </c>
      <c r="B209">
        <v>1.0148999999999999</v>
      </c>
      <c r="C209">
        <v>1.0168999999999999</v>
      </c>
      <c r="D209">
        <v>1.01</v>
      </c>
      <c r="E209">
        <v>1.012</v>
      </c>
      <c r="F209">
        <v>-6.8999999999999999E-3</v>
      </c>
      <c r="G209">
        <v>-0.67720090293452795</v>
      </c>
      <c r="H209">
        <v>0</v>
      </c>
      <c r="I209">
        <f t="shared" si="3"/>
        <v>90.643099381499525</v>
      </c>
    </row>
    <row r="210" spans="1:9" x14ac:dyDescent="0.25">
      <c r="A210">
        <v>19991229</v>
      </c>
      <c r="B210">
        <v>1.012</v>
      </c>
      <c r="C210">
        <v>1.0129999999999999</v>
      </c>
      <c r="D210">
        <v>1.0092000000000001</v>
      </c>
      <c r="E210">
        <v>1.0108999999999999</v>
      </c>
      <c r="F210">
        <v>-1.1000000000000001E-3</v>
      </c>
      <c r="G210">
        <v>-0.108695652173923</v>
      </c>
      <c r="H210">
        <v>0</v>
      </c>
      <c r="I210">
        <f t="shared" si="3"/>
        <v>90.544574273476158</v>
      </c>
    </row>
    <row r="211" spans="1:9" x14ac:dyDescent="0.25">
      <c r="A211">
        <v>19991230</v>
      </c>
      <c r="B211">
        <v>1.0095000000000001</v>
      </c>
      <c r="C211">
        <v>1.0145</v>
      </c>
      <c r="D211">
        <v>1.0075000000000001</v>
      </c>
      <c r="E211">
        <v>1.014</v>
      </c>
      <c r="F211">
        <v>3.0999999999999999E-3</v>
      </c>
      <c r="G211">
        <v>0.30665743396973999</v>
      </c>
      <c r="H211">
        <v>0</v>
      </c>
      <c r="I211">
        <f t="shared" si="3"/>
        <v>90.822235941542019</v>
      </c>
    </row>
    <row r="212" spans="1:9" x14ac:dyDescent="0.25">
      <c r="A212">
        <v>19991231</v>
      </c>
      <c r="B212">
        <v>1.0124</v>
      </c>
      <c r="C212">
        <v>1.0169999999999999</v>
      </c>
      <c r="D212">
        <v>1.0107999999999999</v>
      </c>
      <c r="E212">
        <v>1.016</v>
      </c>
      <c r="F212">
        <v>2E-3</v>
      </c>
      <c r="G212">
        <v>0.19723865877711999</v>
      </c>
      <c r="H212">
        <v>0</v>
      </c>
      <c r="I212">
        <f t="shared" si="3"/>
        <v>91.001372501584513</v>
      </c>
    </row>
    <row r="213" spans="1:9" x14ac:dyDescent="0.25">
      <c r="A213">
        <v>20000103</v>
      </c>
      <c r="B213">
        <v>1.0144</v>
      </c>
      <c r="C213">
        <v>1.0333000000000001</v>
      </c>
      <c r="D213">
        <v>1.0105</v>
      </c>
      <c r="E213">
        <v>1.0328999999999999</v>
      </c>
      <c r="F213">
        <v>1.6899999999999998E-2</v>
      </c>
      <c r="G213">
        <v>1.6633858267716499</v>
      </c>
      <c r="H213">
        <v>0</v>
      </c>
      <c r="I213">
        <f t="shared" si="3"/>
        <v>92.515076433943548</v>
      </c>
    </row>
    <row r="214" spans="1:9" x14ac:dyDescent="0.25">
      <c r="A214">
        <v>20000104</v>
      </c>
      <c r="B214">
        <v>1.0356000000000001</v>
      </c>
      <c r="C214">
        <v>1.0395000000000001</v>
      </c>
      <c r="D214">
        <v>1.0322</v>
      </c>
      <c r="E214">
        <v>1.0351999999999999</v>
      </c>
      <c r="F214">
        <v>2.3E-3</v>
      </c>
      <c r="G214">
        <v>0.22267402459095501</v>
      </c>
      <c r="H214">
        <v>0</v>
      </c>
      <c r="I214">
        <f t="shared" si="3"/>
        <v>92.721083477992408</v>
      </c>
    </row>
    <row r="215" spans="1:9" x14ac:dyDescent="0.25">
      <c r="A215">
        <v>20000105</v>
      </c>
      <c r="B215">
        <v>1.0424</v>
      </c>
      <c r="C215">
        <v>1.044</v>
      </c>
      <c r="D215">
        <v>1.0350999999999999</v>
      </c>
      <c r="E215">
        <v>1.0368999999999999</v>
      </c>
      <c r="F215">
        <v>1.6999999999999999E-3</v>
      </c>
      <c r="G215">
        <v>0.16421947449768501</v>
      </c>
      <c r="H215">
        <v>0</v>
      </c>
      <c r="I215">
        <f t="shared" si="3"/>
        <v>92.873349554028536</v>
      </c>
    </row>
    <row r="216" spans="1:9" x14ac:dyDescent="0.25">
      <c r="A216">
        <v>20000106</v>
      </c>
      <c r="B216">
        <v>1.0435000000000001</v>
      </c>
      <c r="C216">
        <v>1.0444</v>
      </c>
      <c r="D216">
        <v>1.0326</v>
      </c>
      <c r="E216">
        <v>1.0348999999999999</v>
      </c>
      <c r="F216">
        <v>-2E-3</v>
      </c>
      <c r="G216">
        <v>-0.192882630919086</v>
      </c>
      <c r="H216">
        <v>0</v>
      </c>
      <c r="I216">
        <f t="shared" si="3"/>
        <v>92.694212993986042</v>
      </c>
    </row>
    <row r="217" spans="1:9" x14ac:dyDescent="0.25">
      <c r="A217">
        <v>20000107</v>
      </c>
      <c r="B217">
        <v>1.0336000000000001</v>
      </c>
      <c r="C217">
        <v>1.0367999999999999</v>
      </c>
      <c r="D217">
        <v>1.0305</v>
      </c>
      <c r="E217">
        <v>1.0331999999999999</v>
      </c>
      <c r="F217">
        <v>-1.6999999999999999E-3</v>
      </c>
      <c r="G217">
        <v>-0.164267078944829</v>
      </c>
      <c r="H217">
        <v>0</v>
      </c>
      <c r="I217">
        <f t="shared" si="3"/>
        <v>92.541946917949929</v>
      </c>
    </row>
    <row r="218" spans="1:9" x14ac:dyDescent="0.25">
      <c r="A218">
        <v>20000110</v>
      </c>
      <c r="B218">
        <v>1.0276000000000001</v>
      </c>
      <c r="C218">
        <v>1.0323</v>
      </c>
      <c r="D218">
        <v>1.0271999999999999</v>
      </c>
      <c r="E218">
        <v>1.0304</v>
      </c>
      <c r="F218">
        <v>-2.8E-3</v>
      </c>
      <c r="G218">
        <v>-0.27100271002709198</v>
      </c>
      <c r="H218">
        <v>0</v>
      </c>
      <c r="I218">
        <f t="shared" si="3"/>
        <v>92.291155733890449</v>
      </c>
    </row>
    <row r="219" spans="1:9" x14ac:dyDescent="0.25">
      <c r="A219">
        <v>20000111</v>
      </c>
      <c r="B219">
        <v>1.0308999999999999</v>
      </c>
      <c r="C219">
        <v>1.038</v>
      </c>
      <c r="D219">
        <v>1.0306999999999999</v>
      </c>
      <c r="E219">
        <v>1.0373000000000001</v>
      </c>
      <c r="F219">
        <v>6.8999999999999999E-3</v>
      </c>
      <c r="G219">
        <v>0.66964285714286997</v>
      </c>
      <c r="H219">
        <v>0</v>
      </c>
      <c r="I219">
        <f t="shared" si="3"/>
        <v>92.909176866037043</v>
      </c>
    </row>
    <row r="220" spans="1:9" x14ac:dyDescent="0.25">
      <c r="A220">
        <v>20000112</v>
      </c>
      <c r="B220">
        <v>1.0350999999999999</v>
      </c>
      <c r="C220">
        <v>1.0367</v>
      </c>
      <c r="D220">
        <v>1.0309999999999999</v>
      </c>
      <c r="E220">
        <v>1.0359</v>
      </c>
      <c r="F220">
        <v>-1.4E-3</v>
      </c>
      <c r="G220">
        <v>-0.134965776535242</v>
      </c>
      <c r="H220">
        <v>0</v>
      </c>
      <c r="I220">
        <f t="shared" si="3"/>
        <v>92.783781274007296</v>
      </c>
    </row>
    <row r="221" spans="1:9" x14ac:dyDescent="0.25">
      <c r="A221">
        <v>20000113</v>
      </c>
      <c r="B221">
        <v>1.0317000000000001</v>
      </c>
      <c r="C221">
        <v>1.0324</v>
      </c>
      <c r="D221">
        <v>1.028</v>
      </c>
      <c r="E221">
        <v>1.03</v>
      </c>
      <c r="F221">
        <v>-5.8999999999999999E-3</v>
      </c>
      <c r="G221">
        <v>-0.56955304566078002</v>
      </c>
      <c r="H221">
        <v>0</v>
      </c>
      <c r="I221">
        <f t="shared" si="3"/>
        <v>92.255328421881956</v>
      </c>
    </row>
    <row r="222" spans="1:9" x14ac:dyDescent="0.25">
      <c r="A222">
        <v>20000114</v>
      </c>
      <c r="B222">
        <v>1.0266</v>
      </c>
      <c r="C222">
        <v>1.0266</v>
      </c>
      <c r="D222">
        <v>1.0155000000000001</v>
      </c>
      <c r="E222">
        <v>1.0185</v>
      </c>
      <c r="F222">
        <v>-1.15E-2</v>
      </c>
      <c r="G222">
        <v>-1.11650485436894</v>
      </c>
      <c r="H222">
        <v>0</v>
      </c>
      <c r="I222">
        <f t="shared" si="3"/>
        <v>91.225293201637641</v>
      </c>
    </row>
    <row r="223" spans="1:9" x14ac:dyDescent="0.25">
      <c r="A223">
        <v>20000118</v>
      </c>
      <c r="B223">
        <v>1.0136000000000001</v>
      </c>
      <c r="C223">
        <v>1.018</v>
      </c>
      <c r="D223">
        <v>1.012</v>
      </c>
      <c r="E223">
        <v>1.0163</v>
      </c>
      <c r="F223">
        <v>-2.2000000000000001E-3</v>
      </c>
      <c r="G223">
        <v>-0.21600392734413201</v>
      </c>
      <c r="H223">
        <v>0</v>
      </c>
      <c r="I223">
        <f t="shared" si="3"/>
        <v>91.028242985590907</v>
      </c>
    </row>
    <row r="224" spans="1:9" x14ac:dyDescent="0.25">
      <c r="A224">
        <v>20000119</v>
      </c>
      <c r="B224">
        <v>1.0147999999999999</v>
      </c>
      <c r="C224">
        <v>1.0167999999999999</v>
      </c>
      <c r="D224">
        <v>1.0126999999999999</v>
      </c>
      <c r="E224">
        <v>1.0164</v>
      </c>
      <c r="F224">
        <v>1E-4</v>
      </c>
      <c r="G224">
        <v>9.8396142871188599E-3</v>
      </c>
      <c r="H224">
        <v>0</v>
      </c>
      <c r="I224">
        <f t="shared" si="3"/>
        <v>91.03719981359302</v>
      </c>
    </row>
    <row r="225" spans="1:9" x14ac:dyDescent="0.25">
      <c r="A225">
        <v>20000120</v>
      </c>
      <c r="B225">
        <v>1.0125</v>
      </c>
      <c r="C225">
        <v>1.0224</v>
      </c>
      <c r="D225">
        <v>1.0113000000000001</v>
      </c>
      <c r="E225">
        <v>1.0205</v>
      </c>
      <c r="F225">
        <v>4.1000000000000003E-3</v>
      </c>
      <c r="G225">
        <v>0.40338449429358397</v>
      </c>
      <c r="H225">
        <v>0</v>
      </c>
      <c r="I225">
        <f t="shared" si="3"/>
        <v>91.40442976168012</v>
      </c>
    </row>
    <row r="226" spans="1:9" x14ac:dyDescent="0.25">
      <c r="A226">
        <v>20000121</v>
      </c>
      <c r="B226">
        <v>1.0135000000000001</v>
      </c>
      <c r="C226">
        <v>1.0143</v>
      </c>
      <c r="D226">
        <v>1.0085999999999999</v>
      </c>
      <c r="E226">
        <v>1.0136000000000001</v>
      </c>
      <c r="F226">
        <v>-6.8999999999999999E-3</v>
      </c>
      <c r="G226">
        <v>-0.67613914747671799</v>
      </c>
      <c r="H226">
        <v>0</v>
      </c>
      <c r="I226">
        <f t="shared" si="3"/>
        <v>90.78640862953354</v>
      </c>
    </row>
    <row r="227" spans="1:9" x14ac:dyDescent="0.25">
      <c r="A227">
        <v>20000124</v>
      </c>
      <c r="B227">
        <v>1.0068999999999999</v>
      </c>
      <c r="C227">
        <v>1.0081</v>
      </c>
      <c r="D227">
        <v>1.0037</v>
      </c>
      <c r="E227">
        <v>1.0079</v>
      </c>
      <c r="F227">
        <v>-5.7000000000000002E-3</v>
      </c>
      <c r="G227">
        <v>-0.56235201262825896</v>
      </c>
      <c r="H227">
        <v>0</v>
      </c>
      <c r="I227">
        <f t="shared" si="3"/>
        <v>90.275869433412439</v>
      </c>
    </row>
    <row r="228" spans="1:9" x14ac:dyDescent="0.25">
      <c r="A228">
        <v>20000125</v>
      </c>
      <c r="B228">
        <v>1.0046999999999999</v>
      </c>
      <c r="C228">
        <v>1.0108999999999999</v>
      </c>
      <c r="D228">
        <v>1.0029999999999999</v>
      </c>
      <c r="E228">
        <v>1.0053000000000001</v>
      </c>
      <c r="F228">
        <v>-2.5999999999999999E-3</v>
      </c>
      <c r="G228">
        <v>-0.25796209941461801</v>
      </c>
      <c r="H228">
        <v>0</v>
      </c>
      <c r="I228">
        <f t="shared" si="3"/>
        <v>90.042991905357212</v>
      </c>
    </row>
    <row r="229" spans="1:9" x14ac:dyDescent="0.25">
      <c r="A229">
        <v>20000126</v>
      </c>
      <c r="B229">
        <v>1.0055000000000001</v>
      </c>
      <c r="C229">
        <v>1.0061</v>
      </c>
      <c r="D229">
        <v>1.0029999999999999</v>
      </c>
      <c r="E229">
        <v>1.0047999999999999</v>
      </c>
      <c r="F229">
        <v>-5.0000000000000001E-4</v>
      </c>
      <c r="G229">
        <v>-4.9736397095411E-2</v>
      </c>
      <c r="H229">
        <v>0</v>
      </c>
      <c r="I229">
        <f t="shared" si="3"/>
        <v>89.998207765346578</v>
      </c>
    </row>
    <row r="230" spans="1:9" x14ac:dyDescent="0.25">
      <c r="A230">
        <v>20000127</v>
      </c>
      <c r="B230">
        <v>0.99970000000000003</v>
      </c>
      <c r="C230">
        <v>0.99980000000000002</v>
      </c>
      <c r="D230">
        <v>0.99009999999999998</v>
      </c>
      <c r="E230">
        <v>0.99080000000000001</v>
      </c>
      <c r="F230">
        <v>-1.4E-2</v>
      </c>
      <c r="G230">
        <v>-1.3933121019108199</v>
      </c>
      <c r="H230">
        <v>0</v>
      </c>
      <c r="I230">
        <f t="shared" si="3"/>
        <v>88.744251845049163</v>
      </c>
    </row>
    <row r="231" spans="1:9" x14ac:dyDescent="0.25">
      <c r="A231">
        <v>20000128</v>
      </c>
      <c r="B231">
        <v>0.98699999999999999</v>
      </c>
      <c r="C231">
        <v>0.99009999999999998</v>
      </c>
      <c r="D231">
        <v>0.9768</v>
      </c>
      <c r="E231">
        <v>0.98029999999999995</v>
      </c>
      <c r="F231">
        <v>-1.0500000000000001E-2</v>
      </c>
      <c r="G231">
        <v>-1.0597496972143801</v>
      </c>
      <c r="H231">
        <v>0</v>
      </c>
      <c r="I231">
        <f t="shared" si="3"/>
        <v>87.803784904826088</v>
      </c>
    </row>
    <row r="232" spans="1:9" x14ac:dyDescent="0.25">
      <c r="A232">
        <v>20000131</v>
      </c>
      <c r="B232">
        <v>0.98299999999999998</v>
      </c>
      <c r="C232">
        <v>0.98499999999999999</v>
      </c>
      <c r="D232">
        <v>0.9698</v>
      </c>
      <c r="E232">
        <v>0.97250000000000003</v>
      </c>
      <c r="F232">
        <v>-7.7999999999999996E-3</v>
      </c>
      <c r="G232">
        <v>-0.79567479343057401</v>
      </c>
      <c r="H232">
        <v>0</v>
      </c>
      <c r="I232">
        <f t="shared" si="3"/>
        <v>87.10515232066038</v>
      </c>
    </row>
    <row r="233" spans="1:9" x14ac:dyDescent="0.25">
      <c r="A233">
        <v>20000201</v>
      </c>
      <c r="B233">
        <v>0.97409999999999997</v>
      </c>
      <c r="C233">
        <v>0.98080000000000001</v>
      </c>
      <c r="D233">
        <v>0.9718</v>
      </c>
      <c r="E233">
        <v>0.97609999999999997</v>
      </c>
      <c r="F233">
        <v>3.5999999999999999E-3</v>
      </c>
      <c r="G233">
        <v>0.37017994858611197</v>
      </c>
      <c r="H233">
        <v>0</v>
      </c>
      <c r="I233">
        <f t="shared" si="3"/>
        <v>87.427598128736847</v>
      </c>
    </row>
    <row r="234" spans="1:9" x14ac:dyDescent="0.25">
      <c r="A234">
        <v>20000202</v>
      </c>
      <c r="B234">
        <v>0.97440000000000004</v>
      </c>
      <c r="C234">
        <v>0.98280000000000001</v>
      </c>
      <c r="D234">
        <v>0.97250000000000003</v>
      </c>
      <c r="E234">
        <v>0.97840000000000005</v>
      </c>
      <c r="F234">
        <v>2.3E-3</v>
      </c>
      <c r="G234">
        <v>0.23563159512345899</v>
      </c>
      <c r="H234">
        <v>0</v>
      </c>
      <c r="I234">
        <f t="shared" si="3"/>
        <v>87.633605172785707</v>
      </c>
    </row>
    <row r="235" spans="1:9" x14ac:dyDescent="0.25">
      <c r="A235">
        <v>20000203</v>
      </c>
      <c r="B235">
        <v>0.97689999999999999</v>
      </c>
      <c r="C235">
        <v>0.99729999999999996</v>
      </c>
      <c r="D235">
        <v>0.97619999999999996</v>
      </c>
      <c r="E235">
        <v>0.99270000000000003</v>
      </c>
      <c r="F235">
        <v>1.43E-2</v>
      </c>
      <c r="G235">
        <v>1.4615699100572299</v>
      </c>
      <c r="H235">
        <v>0</v>
      </c>
      <c r="I235">
        <f t="shared" si="3"/>
        <v>88.914431577089502</v>
      </c>
    </row>
    <row r="236" spans="1:9" x14ac:dyDescent="0.25">
      <c r="A236">
        <v>20000204</v>
      </c>
      <c r="B236">
        <v>0.9859</v>
      </c>
      <c r="C236">
        <v>0.98680000000000001</v>
      </c>
      <c r="D236">
        <v>0.97760000000000002</v>
      </c>
      <c r="E236">
        <v>0.98499999999999999</v>
      </c>
      <c r="F236">
        <v>-7.7000000000000002E-3</v>
      </c>
      <c r="G236">
        <v>-0.77566233504583904</v>
      </c>
      <c r="H236">
        <v>0</v>
      </c>
      <c r="I236">
        <f t="shared" si="3"/>
        <v>88.224755820925921</v>
      </c>
    </row>
    <row r="237" spans="1:9" x14ac:dyDescent="0.25">
      <c r="A237">
        <v>20000207</v>
      </c>
      <c r="B237">
        <v>0.97899999999999998</v>
      </c>
      <c r="C237">
        <v>0.9839</v>
      </c>
      <c r="D237">
        <v>0.97789999999999999</v>
      </c>
      <c r="E237">
        <v>0.98260000000000003</v>
      </c>
      <c r="F237">
        <v>-2.3999999999999998E-3</v>
      </c>
      <c r="G237">
        <v>-0.243654822335021</v>
      </c>
      <c r="H237">
        <v>0</v>
      </c>
      <c r="I237">
        <f t="shared" si="3"/>
        <v>88.009791948874948</v>
      </c>
    </row>
    <row r="238" spans="1:9" x14ac:dyDescent="0.25">
      <c r="A238">
        <v>20000208</v>
      </c>
      <c r="B238">
        <v>0.99329999999999996</v>
      </c>
      <c r="C238">
        <v>0.99329999999999996</v>
      </c>
      <c r="D238">
        <v>0.9869</v>
      </c>
      <c r="E238">
        <v>0.98809999999999998</v>
      </c>
      <c r="F238">
        <v>5.4999999999999997E-3</v>
      </c>
      <c r="G238">
        <v>0.55973946672093899</v>
      </c>
      <c r="H238">
        <v>0</v>
      </c>
      <c r="I238">
        <f t="shared" si="3"/>
        <v>88.502417488991796</v>
      </c>
    </row>
    <row r="239" spans="1:9" x14ac:dyDescent="0.25">
      <c r="A239">
        <v>20000209</v>
      </c>
      <c r="B239">
        <v>0.99470000000000003</v>
      </c>
      <c r="C239">
        <v>0.999</v>
      </c>
      <c r="D239">
        <v>0.9909</v>
      </c>
      <c r="E239">
        <v>0.99450000000000005</v>
      </c>
      <c r="F239">
        <v>6.4000000000000003E-3</v>
      </c>
      <c r="G239">
        <v>0.64770772189050396</v>
      </c>
      <c r="H239">
        <v>0</v>
      </c>
      <c r="I239">
        <f t="shared" si="3"/>
        <v>89.075654481127771</v>
      </c>
    </row>
    <row r="240" spans="1:9" x14ac:dyDescent="0.25">
      <c r="A240">
        <v>20000210</v>
      </c>
      <c r="B240">
        <v>0.98939999999999995</v>
      </c>
      <c r="C240">
        <v>0.99219999999999997</v>
      </c>
      <c r="D240">
        <v>0.98529999999999995</v>
      </c>
      <c r="E240">
        <v>0.98829999999999996</v>
      </c>
      <c r="F240">
        <v>-6.1999999999999998E-3</v>
      </c>
      <c r="G240">
        <v>-0.62342885872298603</v>
      </c>
      <c r="H240">
        <v>0</v>
      </c>
      <c r="I240">
        <f t="shared" si="3"/>
        <v>88.520331144996049</v>
      </c>
    </row>
    <row r="241" spans="1:9" x14ac:dyDescent="0.25">
      <c r="A241">
        <v>20000211</v>
      </c>
      <c r="B241">
        <v>0.98170000000000002</v>
      </c>
      <c r="C241">
        <v>0.9899</v>
      </c>
      <c r="D241">
        <v>0.98140000000000005</v>
      </c>
      <c r="E241">
        <v>0.98899999999999999</v>
      </c>
      <c r="F241">
        <v>6.9999999999999999E-4</v>
      </c>
      <c r="G241">
        <v>7.0828695740163303E-2</v>
      </c>
      <c r="H241">
        <v>0</v>
      </c>
      <c r="I241">
        <f t="shared" si="3"/>
        <v>88.583028941010923</v>
      </c>
    </row>
    <row r="242" spans="1:9" x14ac:dyDescent="0.25">
      <c r="A242">
        <v>20000214</v>
      </c>
      <c r="B242">
        <v>0.98860000000000003</v>
      </c>
      <c r="C242">
        <v>0.98860000000000003</v>
      </c>
      <c r="D242">
        <v>0.97960000000000003</v>
      </c>
      <c r="E242">
        <v>0.98319999999999996</v>
      </c>
      <c r="F242">
        <v>-5.7999999999999996E-3</v>
      </c>
      <c r="G242">
        <v>-0.58645096056623103</v>
      </c>
      <c r="H242">
        <v>0</v>
      </c>
      <c r="I242">
        <f t="shared" si="3"/>
        <v>88.063532916887695</v>
      </c>
    </row>
    <row r="243" spans="1:9" x14ac:dyDescent="0.25">
      <c r="A243">
        <v>20000215</v>
      </c>
      <c r="B243">
        <v>0.97909999999999997</v>
      </c>
      <c r="C243">
        <v>0.9879</v>
      </c>
      <c r="D243">
        <v>0.97899999999999998</v>
      </c>
      <c r="E243">
        <v>0.98309999999999997</v>
      </c>
      <c r="F243">
        <v>-1E-4</v>
      </c>
      <c r="G243">
        <v>-1.0170870626524499E-2</v>
      </c>
      <c r="H243">
        <v>0</v>
      </c>
      <c r="I243">
        <f t="shared" si="3"/>
        <v>88.054576088885568</v>
      </c>
    </row>
    <row r="244" spans="1:9" x14ac:dyDescent="0.25">
      <c r="A244">
        <v>20000216</v>
      </c>
      <c r="B244">
        <v>0.9819</v>
      </c>
      <c r="C244">
        <v>0.98880000000000001</v>
      </c>
      <c r="D244">
        <v>0.98099999999999998</v>
      </c>
      <c r="E244">
        <v>0.98829999999999996</v>
      </c>
      <c r="F244">
        <v>5.1999999999999998E-3</v>
      </c>
      <c r="G244">
        <v>0.52893907028786302</v>
      </c>
      <c r="H244">
        <v>0</v>
      </c>
      <c r="I244">
        <f t="shared" si="3"/>
        <v>88.520331144996035</v>
      </c>
    </row>
    <row r="245" spans="1:9" x14ac:dyDescent="0.25">
      <c r="A245">
        <v>20000217</v>
      </c>
      <c r="B245">
        <v>0.99370000000000003</v>
      </c>
      <c r="C245">
        <v>0.99439999999999995</v>
      </c>
      <c r="D245">
        <v>0.98519999999999996</v>
      </c>
      <c r="E245">
        <v>0.99009999999999998</v>
      </c>
      <c r="F245">
        <v>1.8E-3</v>
      </c>
      <c r="G245">
        <v>0.18213093190327101</v>
      </c>
      <c r="H245">
        <v>0</v>
      </c>
      <c r="I245">
        <f t="shared" si="3"/>
        <v>88.681554049034276</v>
      </c>
    </row>
    <row r="246" spans="1:9" x14ac:dyDescent="0.25">
      <c r="A246">
        <v>20000218</v>
      </c>
      <c r="B246">
        <v>0.98719999999999997</v>
      </c>
      <c r="C246">
        <v>0.98880000000000001</v>
      </c>
      <c r="D246">
        <v>0.98260000000000003</v>
      </c>
      <c r="E246">
        <v>0.98619999999999997</v>
      </c>
      <c r="F246">
        <v>-3.8999999999999998E-3</v>
      </c>
      <c r="G246">
        <v>-0.39389960610039498</v>
      </c>
      <c r="H246">
        <v>0</v>
      </c>
      <c r="I246">
        <f t="shared" si="3"/>
        <v>88.332237756951429</v>
      </c>
    </row>
    <row r="247" spans="1:9" x14ac:dyDescent="0.25">
      <c r="A247">
        <v>20000222</v>
      </c>
      <c r="B247">
        <v>1.002</v>
      </c>
      <c r="C247">
        <v>1.0094000000000001</v>
      </c>
      <c r="D247">
        <v>1.002</v>
      </c>
      <c r="E247">
        <v>1.0063</v>
      </c>
      <c r="F247">
        <v>2.01E-2</v>
      </c>
      <c r="G247">
        <v>2.0381261407422402</v>
      </c>
      <c r="H247">
        <v>0</v>
      </c>
      <c r="I247">
        <f t="shared" si="3"/>
        <v>90.132560185378438</v>
      </c>
    </row>
    <row r="248" spans="1:9" x14ac:dyDescent="0.25">
      <c r="A248">
        <v>20000223</v>
      </c>
      <c r="B248">
        <v>1.0077</v>
      </c>
      <c r="C248">
        <v>1.0078</v>
      </c>
      <c r="D248">
        <v>1.0023</v>
      </c>
      <c r="E248">
        <v>1.0041</v>
      </c>
      <c r="F248">
        <v>-2.2000000000000001E-3</v>
      </c>
      <c r="G248">
        <v>-0.21862267713405301</v>
      </c>
      <c r="H248">
        <v>0</v>
      </c>
      <c r="I248">
        <f t="shared" si="3"/>
        <v>89.935509969331704</v>
      </c>
    </row>
    <row r="249" spans="1:9" x14ac:dyDescent="0.25">
      <c r="A249">
        <v>20000224</v>
      </c>
      <c r="B249">
        <v>0.99060000000000004</v>
      </c>
      <c r="C249">
        <v>0.99750000000000005</v>
      </c>
      <c r="D249">
        <v>0.9899</v>
      </c>
      <c r="E249">
        <v>0.99539999999999995</v>
      </c>
      <c r="F249">
        <v>-8.6999999999999994E-3</v>
      </c>
      <c r="G249">
        <v>-0.86644756498357101</v>
      </c>
      <c r="H249">
        <v>0</v>
      </c>
      <c r="I249">
        <f t="shared" si="3"/>
        <v>89.156265933146869</v>
      </c>
    </row>
    <row r="250" spans="1:9" x14ac:dyDescent="0.25">
      <c r="A250">
        <v>20000225</v>
      </c>
      <c r="B250">
        <v>0.98219999999999996</v>
      </c>
      <c r="C250">
        <v>0.98399999999999999</v>
      </c>
      <c r="D250">
        <v>0.97350000000000003</v>
      </c>
      <c r="E250">
        <v>0.97519999999999996</v>
      </c>
      <c r="F250">
        <v>-2.0199999999999999E-2</v>
      </c>
      <c r="G250">
        <v>-2.0293349407273502</v>
      </c>
      <c r="H250">
        <v>0</v>
      </c>
      <c r="I250">
        <f t="shared" si="3"/>
        <v>87.346986676717734</v>
      </c>
    </row>
    <row r="251" spans="1:9" x14ac:dyDescent="0.25">
      <c r="A251">
        <v>20000228</v>
      </c>
      <c r="B251">
        <v>0.96409999999999996</v>
      </c>
      <c r="C251">
        <v>0.97399999999999998</v>
      </c>
      <c r="D251">
        <v>0.96350000000000002</v>
      </c>
      <c r="E251">
        <v>0.97270000000000001</v>
      </c>
      <c r="F251">
        <v>-2.5000000000000001E-3</v>
      </c>
      <c r="G251">
        <v>-0.25635767022148798</v>
      </c>
      <c r="H251">
        <v>0</v>
      </c>
      <c r="I251">
        <f t="shared" si="3"/>
        <v>87.123065976664634</v>
      </c>
    </row>
    <row r="252" spans="1:9" x14ac:dyDescent="0.25">
      <c r="A252">
        <v>20000229</v>
      </c>
      <c r="B252">
        <v>0.97209999999999996</v>
      </c>
      <c r="C252">
        <v>0.97260000000000002</v>
      </c>
      <c r="D252">
        <v>0.96319999999999995</v>
      </c>
      <c r="E252">
        <v>0.96719999999999995</v>
      </c>
      <c r="F252">
        <v>-5.4999999999999997E-3</v>
      </c>
      <c r="G252">
        <v>-0.56543641410507495</v>
      </c>
      <c r="H252">
        <v>0</v>
      </c>
      <c r="I252">
        <f t="shared" si="3"/>
        <v>86.630440436547786</v>
      </c>
    </row>
    <row r="253" spans="1:9" x14ac:dyDescent="0.25">
      <c r="A253">
        <v>20000301</v>
      </c>
      <c r="B253">
        <v>0.96750000000000003</v>
      </c>
      <c r="C253">
        <v>0.97750000000000004</v>
      </c>
      <c r="D253">
        <v>0.96550000000000002</v>
      </c>
      <c r="E253">
        <v>0.97509999999999997</v>
      </c>
      <c r="F253">
        <v>7.9000000000000008E-3</v>
      </c>
      <c r="G253">
        <v>0.81679073614557696</v>
      </c>
      <c r="H253">
        <v>0</v>
      </c>
      <c r="I253">
        <f t="shared" si="3"/>
        <v>87.338029848715621</v>
      </c>
    </row>
    <row r="254" spans="1:9" x14ac:dyDescent="0.25">
      <c r="A254">
        <v>20000302</v>
      </c>
      <c r="B254">
        <v>0.97260000000000002</v>
      </c>
      <c r="C254">
        <v>0.97499999999999998</v>
      </c>
      <c r="D254">
        <v>0.96199999999999997</v>
      </c>
      <c r="E254">
        <v>0.96699999999999997</v>
      </c>
      <c r="F254">
        <v>-8.0999999999999996E-3</v>
      </c>
      <c r="G254">
        <v>-0.830684032406932</v>
      </c>
      <c r="H254">
        <v>0</v>
      </c>
      <c r="I254">
        <f t="shared" si="3"/>
        <v>86.612526780543533</v>
      </c>
    </row>
    <row r="255" spans="1:9" x14ac:dyDescent="0.25">
      <c r="A255">
        <v>20000303</v>
      </c>
      <c r="B255">
        <v>0.96660000000000001</v>
      </c>
      <c r="C255">
        <v>0.96830000000000005</v>
      </c>
      <c r="D255">
        <v>0.95960000000000001</v>
      </c>
      <c r="E255">
        <v>0.96209999999999996</v>
      </c>
      <c r="F255">
        <v>-4.8999999999999998E-3</v>
      </c>
      <c r="G255">
        <v>-0.50672182006204902</v>
      </c>
      <c r="H255">
        <v>6.3E-3</v>
      </c>
      <c r="I255">
        <f t="shared" si="3"/>
        <v>86.173642208439432</v>
      </c>
    </row>
    <row r="256" spans="1:9" x14ac:dyDescent="0.25">
      <c r="A256">
        <v>20000306</v>
      </c>
      <c r="B256">
        <v>0.96389999999999998</v>
      </c>
      <c r="C256">
        <v>0.96440000000000003</v>
      </c>
      <c r="D256">
        <v>0.95799999999999996</v>
      </c>
      <c r="E256">
        <v>0.95960000000000001</v>
      </c>
      <c r="F256">
        <v>-2.5000000000000001E-3</v>
      </c>
      <c r="G256">
        <v>-0.25984824862279898</v>
      </c>
      <c r="H256">
        <v>0</v>
      </c>
      <c r="I256">
        <f t="shared" si="3"/>
        <v>85.949721508386332</v>
      </c>
    </row>
    <row r="257" spans="1:9" x14ac:dyDescent="0.25">
      <c r="A257">
        <v>20000307</v>
      </c>
      <c r="B257">
        <v>0.96509999999999996</v>
      </c>
      <c r="C257">
        <v>0.96899999999999997</v>
      </c>
      <c r="D257">
        <v>0.95950000000000002</v>
      </c>
      <c r="E257">
        <v>0.96389999999999998</v>
      </c>
      <c r="F257">
        <v>-2E-3</v>
      </c>
      <c r="G257">
        <v>-0.20706077233668099</v>
      </c>
      <c r="H257">
        <v>0</v>
      </c>
      <c r="I257">
        <f t="shared" si="3"/>
        <v>85.771753351209853</v>
      </c>
    </row>
    <row r="258" spans="1:9" x14ac:dyDescent="0.25">
      <c r="A258">
        <v>20000308</v>
      </c>
      <c r="B258">
        <v>0.96079999999999999</v>
      </c>
      <c r="C258">
        <v>0.9698</v>
      </c>
      <c r="D258">
        <v>0.95879999999999999</v>
      </c>
      <c r="E258">
        <v>0.96789999999999998</v>
      </c>
      <c r="F258">
        <v>4.0000000000000001E-3</v>
      </c>
      <c r="G258">
        <v>0.41498080713766999</v>
      </c>
      <c r="H258">
        <v>0</v>
      </c>
      <c r="I258">
        <f t="shared" si="3"/>
        <v>86.127689665562826</v>
      </c>
    </row>
    <row r="259" spans="1:9" x14ac:dyDescent="0.25">
      <c r="A259">
        <v>20000309</v>
      </c>
      <c r="B259">
        <v>0.96819999999999995</v>
      </c>
      <c r="C259">
        <v>0.97619999999999996</v>
      </c>
      <c r="D259">
        <v>0.96740000000000004</v>
      </c>
      <c r="E259">
        <v>0.97419999999999995</v>
      </c>
      <c r="F259">
        <v>6.3E-3</v>
      </c>
      <c r="G259">
        <v>0.65089368736439401</v>
      </c>
      <c r="H259">
        <v>0</v>
      </c>
      <c r="I259">
        <f t="shared" si="3"/>
        <v>86.688289360668776</v>
      </c>
    </row>
    <row r="260" spans="1:9" x14ac:dyDescent="0.25">
      <c r="A260">
        <v>20000310</v>
      </c>
      <c r="B260">
        <v>0.96619999999999995</v>
      </c>
      <c r="C260">
        <v>0.97319999999999995</v>
      </c>
      <c r="D260">
        <v>0.96619999999999995</v>
      </c>
      <c r="E260">
        <v>0.96930000000000005</v>
      </c>
      <c r="F260">
        <v>-4.8999999999999998E-3</v>
      </c>
      <c r="G260">
        <v>-0.50297680147812596</v>
      </c>
      <c r="H260">
        <v>0</v>
      </c>
      <c r="I260">
        <f t="shared" ref="I260:I323" si="4">I259*(1+G260/100)</f>
        <v>86.252267375586385</v>
      </c>
    </row>
    <row r="261" spans="1:9" x14ac:dyDescent="0.25">
      <c r="A261">
        <v>20000313</v>
      </c>
      <c r="B261">
        <v>0.97750000000000004</v>
      </c>
      <c r="C261">
        <v>0.97829999999999995</v>
      </c>
      <c r="D261">
        <v>0.9677</v>
      </c>
      <c r="E261">
        <v>0.9708</v>
      </c>
      <c r="F261">
        <v>1.5E-3</v>
      </c>
      <c r="G261">
        <v>0.15475085112967599</v>
      </c>
      <c r="H261">
        <v>0</v>
      </c>
      <c r="I261">
        <f t="shared" si="4"/>
        <v>86.385743493468752</v>
      </c>
    </row>
    <row r="262" spans="1:9" x14ac:dyDescent="0.25">
      <c r="A262">
        <v>20000314</v>
      </c>
      <c r="B262">
        <v>0.96789999999999998</v>
      </c>
      <c r="C262">
        <v>0.97440000000000004</v>
      </c>
      <c r="D262">
        <v>0.96550000000000002</v>
      </c>
      <c r="E262">
        <v>0.97330000000000005</v>
      </c>
      <c r="F262">
        <v>2.5000000000000001E-3</v>
      </c>
      <c r="G262">
        <v>0.25751957148743898</v>
      </c>
      <c r="H262">
        <v>0</v>
      </c>
      <c r="I262">
        <f t="shared" si="4"/>
        <v>86.608203689939359</v>
      </c>
    </row>
    <row r="263" spans="1:9" x14ac:dyDescent="0.25">
      <c r="A263">
        <v>20000315</v>
      </c>
      <c r="B263">
        <v>0.97150000000000003</v>
      </c>
      <c r="C263">
        <v>0.97729999999999995</v>
      </c>
      <c r="D263">
        <v>0.97150000000000003</v>
      </c>
      <c r="E263">
        <v>0.97409999999999997</v>
      </c>
      <c r="F263">
        <v>8.0000000000000004E-4</v>
      </c>
      <c r="G263">
        <v>8.2194595705323295E-2</v>
      </c>
      <c r="H263">
        <v>0</v>
      </c>
      <c r="I263">
        <f t="shared" si="4"/>
        <v>86.679390952809953</v>
      </c>
    </row>
    <row r="264" spans="1:9" x14ac:dyDescent="0.25">
      <c r="A264">
        <v>20000316</v>
      </c>
      <c r="B264">
        <v>0.97240000000000004</v>
      </c>
      <c r="C264">
        <v>0.98</v>
      </c>
      <c r="D264">
        <v>0.97089999999999999</v>
      </c>
      <c r="E264">
        <v>0.97750000000000004</v>
      </c>
      <c r="F264">
        <v>3.3999999999999998E-3</v>
      </c>
      <c r="G264">
        <v>0.34904013961606301</v>
      </c>
      <c r="H264">
        <v>0</v>
      </c>
      <c r="I264">
        <f t="shared" si="4"/>
        <v>86.981936820009992</v>
      </c>
    </row>
    <row r="265" spans="1:9" x14ac:dyDescent="0.25">
      <c r="A265">
        <v>20000317</v>
      </c>
      <c r="B265">
        <v>0.97330000000000005</v>
      </c>
      <c r="C265">
        <v>0.97909999999999997</v>
      </c>
      <c r="D265">
        <v>0.9718</v>
      </c>
      <c r="E265">
        <v>0.97870000000000001</v>
      </c>
      <c r="F265">
        <v>1.1999999999999999E-3</v>
      </c>
      <c r="G265">
        <v>0.122762148337594</v>
      </c>
      <c r="H265">
        <v>0</v>
      </c>
      <c r="I265">
        <f t="shared" si="4"/>
        <v>87.088717714315891</v>
      </c>
    </row>
    <row r="266" spans="1:9" x14ac:dyDescent="0.25">
      <c r="A266">
        <v>20000320</v>
      </c>
      <c r="B266">
        <v>0.97740000000000005</v>
      </c>
      <c r="C266">
        <v>0.98</v>
      </c>
      <c r="D266">
        <v>0.97450000000000003</v>
      </c>
      <c r="E266">
        <v>0.97929999999999995</v>
      </c>
      <c r="F266">
        <v>5.9999999999999995E-4</v>
      </c>
      <c r="G266">
        <v>6.1305813834671902E-2</v>
      </c>
      <c r="H266">
        <v>0</v>
      </c>
      <c r="I266">
        <f t="shared" si="4"/>
        <v>87.14210816146884</v>
      </c>
    </row>
    <row r="267" spans="1:9" x14ac:dyDescent="0.25">
      <c r="A267">
        <v>20000321</v>
      </c>
      <c r="B267">
        <v>0.9758</v>
      </c>
      <c r="C267">
        <v>0.97799999999999998</v>
      </c>
      <c r="D267">
        <v>0.96919999999999995</v>
      </c>
      <c r="E267">
        <v>0.97040000000000004</v>
      </c>
      <c r="F267">
        <v>-8.8999999999999999E-3</v>
      </c>
      <c r="G267">
        <v>-0.90881241703256499</v>
      </c>
      <c r="H267">
        <v>0</v>
      </c>
      <c r="I267">
        <f t="shared" si="4"/>
        <v>86.350149862033462</v>
      </c>
    </row>
    <row r="268" spans="1:9" x14ac:dyDescent="0.25">
      <c r="A268">
        <v>20000322</v>
      </c>
      <c r="B268">
        <v>0.9657</v>
      </c>
      <c r="C268">
        <v>0.96879999999999999</v>
      </c>
      <c r="D268">
        <v>0.9637</v>
      </c>
      <c r="E268">
        <v>0.96599999999999997</v>
      </c>
      <c r="F268">
        <v>-4.4000000000000003E-3</v>
      </c>
      <c r="G268">
        <v>-0.45342126957956203</v>
      </c>
      <c r="H268">
        <v>0</v>
      </c>
      <c r="I268">
        <f t="shared" si="4"/>
        <v>85.958619916245183</v>
      </c>
    </row>
    <row r="269" spans="1:9" x14ac:dyDescent="0.25">
      <c r="A269">
        <v>20000323</v>
      </c>
      <c r="B269">
        <v>0.97109999999999996</v>
      </c>
      <c r="C269">
        <v>0.9788</v>
      </c>
      <c r="D269">
        <v>0.9708</v>
      </c>
      <c r="E269">
        <v>0.97760000000000002</v>
      </c>
      <c r="F269">
        <v>1.1599999999999999E-2</v>
      </c>
      <c r="G269">
        <v>1.2008281573499</v>
      </c>
      <c r="H269">
        <v>0</v>
      </c>
      <c r="I269">
        <f t="shared" si="4"/>
        <v>86.990835227868828</v>
      </c>
    </row>
    <row r="270" spans="1:9" x14ac:dyDescent="0.25">
      <c r="A270">
        <v>20000324</v>
      </c>
      <c r="B270">
        <v>0.97619999999999996</v>
      </c>
      <c r="C270">
        <v>0.9829</v>
      </c>
      <c r="D270">
        <v>0.97299999999999998</v>
      </c>
      <c r="E270">
        <v>0.98070000000000002</v>
      </c>
      <c r="F270">
        <v>3.0999999999999999E-3</v>
      </c>
      <c r="G270">
        <v>0.31710310965630001</v>
      </c>
      <c r="H270">
        <v>0</v>
      </c>
      <c r="I270">
        <f t="shared" si="4"/>
        <v>87.266685871492385</v>
      </c>
    </row>
    <row r="271" spans="1:9" x14ac:dyDescent="0.25">
      <c r="A271">
        <v>20000327</v>
      </c>
      <c r="B271">
        <v>0.97740000000000005</v>
      </c>
      <c r="C271">
        <v>0.97850000000000004</v>
      </c>
      <c r="D271">
        <v>0.96879999999999999</v>
      </c>
      <c r="E271">
        <v>0.97099999999999997</v>
      </c>
      <c r="F271">
        <v>-9.7000000000000003E-3</v>
      </c>
      <c r="G271">
        <v>-0.98908942592026505</v>
      </c>
      <c r="H271">
        <v>0</v>
      </c>
      <c r="I271">
        <f t="shared" si="4"/>
        <v>86.403540309186397</v>
      </c>
    </row>
    <row r="272" spans="1:9" x14ac:dyDescent="0.25">
      <c r="A272">
        <v>20000328</v>
      </c>
      <c r="B272">
        <v>0.97370000000000001</v>
      </c>
      <c r="C272">
        <v>0.97540000000000004</v>
      </c>
      <c r="D272">
        <v>0.96530000000000005</v>
      </c>
      <c r="E272">
        <v>0.96689999999999998</v>
      </c>
      <c r="F272">
        <v>-4.1000000000000003E-3</v>
      </c>
      <c r="G272">
        <v>-0.42224510813594202</v>
      </c>
      <c r="H272">
        <v>0</v>
      </c>
      <c r="I272">
        <f t="shared" si="4"/>
        <v>86.038705586974586</v>
      </c>
    </row>
    <row r="273" spans="1:9" x14ac:dyDescent="0.25">
      <c r="A273">
        <v>20000329</v>
      </c>
      <c r="B273">
        <v>0.9617</v>
      </c>
      <c r="C273">
        <v>0.96279999999999999</v>
      </c>
      <c r="D273">
        <v>0.95299999999999996</v>
      </c>
      <c r="E273">
        <v>0.95599999999999996</v>
      </c>
      <c r="F273">
        <v>-1.09E-2</v>
      </c>
      <c r="G273">
        <v>-1.12731409659738</v>
      </c>
      <c r="H273">
        <v>0</v>
      </c>
      <c r="I273">
        <f t="shared" si="4"/>
        <v>85.068779130362714</v>
      </c>
    </row>
    <row r="274" spans="1:9" x14ac:dyDescent="0.25">
      <c r="A274">
        <v>20000330</v>
      </c>
      <c r="B274">
        <v>0.95909999999999995</v>
      </c>
      <c r="C274">
        <v>0.96750000000000003</v>
      </c>
      <c r="D274">
        <v>0.95630000000000004</v>
      </c>
      <c r="E274">
        <v>0.96619999999999995</v>
      </c>
      <c r="F274">
        <v>1.0200000000000001E-2</v>
      </c>
      <c r="G274">
        <v>1.06694560669456</v>
      </c>
      <c r="H274">
        <v>0</v>
      </c>
      <c r="I274">
        <f t="shared" si="4"/>
        <v>85.976416731962814</v>
      </c>
    </row>
    <row r="275" spans="1:9" x14ac:dyDescent="0.25">
      <c r="A275">
        <v>20000331</v>
      </c>
      <c r="B275">
        <v>0.96030000000000004</v>
      </c>
      <c r="C275">
        <v>0.96389999999999998</v>
      </c>
      <c r="D275">
        <v>0.96</v>
      </c>
      <c r="E275">
        <v>0.9607</v>
      </c>
      <c r="F275">
        <v>-5.4999999999999997E-3</v>
      </c>
      <c r="G275">
        <v>-0.56924032291450499</v>
      </c>
      <c r="H275">
        <v>0</v>
      </c>
      <c r="I275">
        <f t="shared" si="4"/>
        <v>85.48700429972746</v>
      </c>
    </row>
    <row r="276" spans="1:9" x14ac:dyDescent="0.25">
      <c r="A276">
        <v>20000403</v>
      </c>
      <c r="B276">
        <v>0.96189999999999998</v>
      </c>
      <c r="C276">
        <v>0.96530000000000005</v>
      </c>
      <c r="D276">
        <v>0.95760000000000001</v>
      </c>
      <c r="E276">
        <v>0.96299999999999997</v>
      </c>
      <c r="F276">
        <v>2.3E-3</v>
      </c>
      <c r="G276">
        <v>0.23940876444259099</v>
      </c>
      <c r="H276">
        <v>0</v>
      </c>
      <c r="I276">
        <f t="shared" si="4"/>
        <v>85.691667680480421</v>
      </c>
    </row>
    <row r="277" spans="1:9" x14ac:dyDescent="0.25">
      <c r="A277">
        <v>20000404</v>
      </c>
      <c r="B277">
        <v>0.95940000000000003</v>
      </c>
      <c r="C277">
        <v>0.98050000000000004</v>
      </c>
      <c r="D277">
        <v>0.95650000000000002</v>
      </c>
      <c r="E277">
        <v>0.96860000000000002</v>
      </c>
      <c r="F277">
        <v>5.5999999999999999E-3</v>
      </c>
      <c r="G277">
        <v>0.581516095534792</v>
      </c>
      <c r="H277">
        <v>0</v>
      </c>
      <c r="I277">
        <f t="shared" si="4"/>
        <v>86.189978520574599</v>
      </c>
    </row>
    <row r="278" spans="1:9" x14ac:dyDescent="0.25">
      <c r="A278">
        <v>20000405</v>
      </c>
      <c r="B278">
        <v>0.97199999999999998</v>
      </c>
      <c r="C278">
        <v>0.97589999999999999</v>
      </c>
      <c r="D278">
        <v>0.9657</v>
      </c>
      <c r="E278">
        <v>0.9677</v>
      </c>
      <c r="F278">
        <v>-8.9999999999999998E-4</v>
      </c>
      <c r="G278">
        <v>-9.29176130497638E-2</v>
      </c>
      <c r="H278">
        <v>0</v>
      </c>
      <c r="I278">
        <f t="shared" si="4"/>
        <v>86.109892849845181</v>
      </c>
    </row>
    <row r="279" spans="1:9" x14ac:dyDescent="0.25">
      <c r="A279">
        <v>20000406</v>
      </c>
      <c r="B279">
        <v>0.9667</v>
      </c>
      <c r="C279">
        <v>0.96750000000000003</v>
      </c>
      <c r="D279">
        <v>0.96130000000000004</v>
      </c>
      <c r="E279">
        <v>0.96479999999999999</v>
      </c>
      <c r="F279">
        <v>-2.8999999999999998E-3</v>
      </c>
      <c r="G279">
        <v>-0.29967965278495501</v>
      </c>
      <c r="H279">
        <v>0</v>
      </c>
      <c r="I279">
        <f t="shared" si="4"/>
        <v>85.85183902193927</v>
      </c>
    </row>
    <row r="280" spans="1:9" x14ac:dyDescent="0.25">
      <c r="A280">
        <v>20000407</v>
      </c>
      <c r="B280">
        <v>0.96099999999999997</v>
      </c>
      <c r="C280">
        <v>0.96599999999999997</v>
      </c>
      <c r="D280">
        <v>0.95820000000000005</v>
      </c>
      <c r="E280">
        <v>0.95920000000000005</v>
      </c>
      <c r="F280">
        <v>-5.5999999999999999E-3</v>
      </c>
      <c r="G280">
        <v>-0.58043117744609596</v>
      </c>
      <c r="H280">
        <v>0</v>
      </c>
      <c r="I280">
        <f t="shared" si="4"/>
        <v>85.353528181845107</v>
      </c>
    </row>
    <row r="281" spans="1:9" x14ac:dyDescent="0.25">
      <c r="A281">
        <v>20000410</v>
      </c>
      <c r="B281">
        <v>0.96319999999999995</v>
      </c>
      <c r="C281">
        <v>0.96709999999999996</v>
      </c>
      <c r="D281">
        <v>0.96250000000000002</v>
      </c>
      <c r="E281">
        <v>0.96579999999999999</v>
      </c>
      <c r="F281">
        <v>6.6E-3</v>
      </c>
      <c r="G281">
        <v>0.68807339449540605</v>
      </c>
      <c r="H281">
        <v>0</v>
      </c>
      <c r="I281">
        <f t="shared" si="4"/>
        <v>85.940823100527524</v>
      </c>
    </row>
    <row r="282" spans="1:9" x14ac:dyDescent="0.25">
      <c r="A282">
        <v>20000411</v>
      </c>
      <c r="B282">
        <v>0.96379999999999999</v>
      </c>
      <c r="C282">
        <v>0.96889999999999998</v>
      </c>
      <c r="D282">
        <v>0.9607</v>
      </c>
      <c r="E282">
        <v>0.96319999999999995</v>
      </c>
      <c r="F282">
        <v>-2.5999999999999999E-3</v>
      </c>
      <c r="G282">
        <v>-0.26920687512943098</v>
      </c>
      <c r="H282">
        <v>0</v>
      </c>
      <c r="I282">
        <f t="shared" si="4"/>
        <v>85.70946449619808</v>
      </c>
    </row>
    <row r="283" spans="1:9" x14ac:dyDescent="0.25">
      <c r="A283">
        <v>20000412</v>
      </c>
      <c r="B283">
        <v>0.96179999999999999</v>
      </c>
      <c r="C283">
        <v>0.9627</v>
      </c>
      <c r="D283">
        <v>0.95620000000000005</v>
      </c>
      <c r="E283">
        <v>0.96040000000000003</v>
      </c>
      <c r="F283">
        <v>-2.8E-3</v>
      </c>
      <c r="G283">
        <v>-0.29069767441859601</v>
      </c>
      <c r="H283">
        <v>0</v>
      </c>
      <c r="I283">
        <f t="shared" si="4"/>
        <v>85.460309076151006</v>
      </c>
    </row>
    <row r="284" spans="1:9" x14ac:dyDescent="0.25">
      <c r="A284">
        <v>20000413</v>
      </c>
      <c r="B284">
        <v>0.95720000000000005</v>
      </c>
      <c r="C284">
        <v>0.96150000000000002</v>
      </c>
      <c r="D284">
        <v>0.95550000000000002</v>
      </c>
      <c r="E284">
        <v>0.95830000000000004</v>
      </c>
      <c r="F284">
        <v>-2.0999999999999999E-3</v>
      </c>
      <c r="G284">
        <v>-0.21865889212827899</v>
      </c>
      <c r="H284">
        <v>0</v>
      </c>
      <c r="I284">
        <f t="shared" si="4"/>
        <v>85.27344251111569</v>
      </c>
    </row>
    <row r="285" spans="1:9" x14ac:dyDescent="0.25">
      <c r="A285">
        <v>20000414</v>
      </c>
      <c r="B285">
        <v>0.95779999999999998</v>
      </c>
      <c r="C285">
        <v>0.96599999999999997</v>
      </c>
      <c r="D285">
        <v>0.95699999999999996</v>
      </c>
      <c r="E285">
        <v>0.96260000000000001</v>
      </c>
      <c r="F285">
        <v>4.3E-3</v>
      </c>
      <c r="G285">
        <v>0.44871125952206697</v>
      </c>
      <c r="H285">
        <v>0</v>
      </c>
      <c r="I285">
        <f t="shared" si="4"/>
        <v>85.656074049045131</v>
      </c>
    </row>
    <row r="286" spans="1:9" x14ac:dyDescent="0.25">
      <c r="A286">
        <v>20000417</v>
      </c>
      <c r="B286">
        <v>0.96079999999999999</v>
      </c>
      <c r="C286">
        <v>0.96289999999999998</v>
      </c>
      <c r="D286">
        <v>0.95709999999999995</v>
      </c>
      <c r="E286">
        <v>0.95750000000000002</v>
      </c>
      <c r="F286">
        <v>-5.1000000000000004E-3</v>
      </c>
      <c r="G286">
        <v>-0.52981508414710099</v>
      </c>
      <c r="H286">
        <v>0</v>
      </c>
      <c r="I286">
        <f t="shared" si="4"/>
        <v>85.202255248245081</v>
      </c>
    </row>
    <row r="287" spans="1:9" x14ac:dyDescent="0.25">
      <c r="A287">
        <v>20000418</v>
      </c>
      <c r="B287">
        <v>0.95409999999999995</v>
      </c>
      <c r="C287">
        <v>0.95469999999999999</v>
      </c>
      <c r="D287">
        <v>0.94940000000000002</v>
      </c>
      <c r="E287">
        <v>0.95120000000000005</v>
      </c>
      <c r="F287">
        <v>-6.3E-3</v>
      </c>
      <c r="G287">
        <v>-0.657963446475193</v>
      </c>
      <c r="H287">
        <v>0</v>
      </c>
      <c r="I287">
        <f t="shared" si="4"/>
        <v>84.641655553139131</v>
      </c>
    </row>
    <row r="288" spans="1:9" x14ac:dyDescent="0.25">
      <c r="A288">
        <v>20000419</v>
      </c>
      <c r="B288">
        <v>0.9496</v>
      </c>
      <c r="C288">
        <v>0.95069999999999999</v>
      </c>
      <c r="D288">
        <v>0.93959999999999999</v>
      </c>
      <c r="E288">
        <v>0.94320000000000004</v>
      </c>
      <c r="F288">
        <v>-8.0000000000000002E-3</v>
      </c>
      <c r="G288">
        <v>-0.84104289318755299</v>
      </c>
      <c r="H288">
        <v>0</v>
      </c>
      <c r="I288">
        <f t="shared" si="4"/>
        <v>83.929782924433169</v>
      </c>
    </row>
    <row r="289" spans="1:9" x14ac:dyDescent="0.25">
      <c r="A289">
        <v>20000420</v>
      </c>
      <c r="B289">
        <v>0.94130000000000003</v>
      </c>
      <c r="C289">
        <v>0.94330000000000003</v>
      </c>
      <c r="D289">
        <v>0.93879999999999997</v>
      </c>
      <c r="E289">
        <v>0.94</v>
      </c>
      <c r="F289">
        <v>-3.2000000000000002E-3</v>
      </c>
      <c r="G289">
        <v>-0.339270568278212</v>
      </c>
      <c r="H289">
        <v>0</v>
      </c>
      <c r="I289">
        <f t="shared" si="4"/>
        <v>83.645033872950776</v>
      </c>
    </row>
    <row r="290" spans="1:9" x14ac:dyDescent="0.25">
      <c r="A290">
        <v>20000424</v>
      </c>
      <c r="B290">
        <v>0.94630000000000003</v>
      </c>
      <c r="C290">
        <v>0.94830000000000003</v>
      </c>
      <c r="D290">
        <v>0.94189999999999996</v>
      </c>
      <c r="E290">
        <v>0.94289999999999996</v>
      </c>
      <c r="F290">
        <v>2.8999999999999998E-3</v>
      </c>
      <c r="G290">
        <v>0.30851063829787401</v>
      </c>
      <c r="H290">
        <v>0</v>
      </c>
      <c r="I290">
        <f t="shared" si="4"/>
        <v>83.903087700856688</v>
      </c>
    </row>
    <row r="291" spans="1:9" x14ac:dyDescent="0.25">
      <c r="A291">
        <v>20000425</v>
      </c>
      <c r="B291">
        <v>0.93340000000000001</v>
      </c>
      <c r="C291">
        <v>0.93359999999999999</v>
      </c>
      <c r="D291">
        <v>0.91949999999999998</v>
      </c>
      <c r="E291">
        <v>0.92320000000000002</v>
      </c>
      <c r="F291">
        <v>-1.9699999999999999E-2</v>
      </c>
      <c r="G291">
        <v>-2.0892989712588799</v>
      </c>
      <c r="H291">
        <v>0</v>
      </c>
      <c r="I291">
        <f t="shared" si="4"/>
        <v>82.150101352668258</v>
      </c>
    </row>
    <row r="292" spans="1:9" x14ac:dyDescent="0.25">
      <c r="A292">
        <v>20000426</v>
      </c>
      <c r="B292">
        <v>0.92200000000000004</v>
      </c>
      <c r="C292">
        <v>0.92779999999999996</v>
      </c>
      <c r="D292">
        <v>0.92159999999999997</v>
      </c>
      <c r="E292">
        <v>0.92679999999999996</v>
      </c>
      <c r="F292">
        <v>3.5999999999999999E-3</v>
      </c>
      <c r="G292">
        <v>0.389948006932402</v>
      </c>
      <c r="H292">
        <v>0</v>
      </c>
      <c r="I292">
        <f t="shared" si="4"/>
        <v>82.470444035585928</v>
      </c>
    </row>
    <row r="293" spans="1:9" x14ac:dyDescent="0.25">
      <c r="A293">
        <v>20000427</v>
      </c>
      <c r="B293">
        <v>0.91949999999999998</v>
      </c>
      <c r="C293">
        <v>0.92789999999999995</v>
      </c>
      <c r="D293">
        <v>0.90900000000000003</v>
      </c>
      <c r="E293">
        <v>0.91369999999999996</v>
      </c>
      <c r="F293">
        <v>-1.3100000000000001E-2</v>
      </c>
      <c r="G293">
        <v>-1.41346568839016</v>
      </c>
      <c r="H293">
        <v>0</v>
      </c>
      <c r="I293">
        <f t="shared" si="4"/>
        <v>81.304752606079916</v>
      </c>
    </row>
    <row r="294" spans="1:9" x14ac:dyDescent="0.25">
      <c r="A294">
        <v>20000428</v>
      </c>
      <c r="B294">
        <v>0.91249999999999998</v>
      </c>
      <c r="C294">
        <v>0.91649999999999998</v>
      </c>
      <c r="D294">
        <v>0.91049999999999998</v>
      </c>
      <c r="E294">
        <v>0.91220000000000001</v>
      </c>
      <c r="F294">
        <v>-1.5E-3</v>
      </c>
      <c r="G294">
        <v>-0.16416766991353199</v>
      </c>
      <c r="H294">
        <v>0</v>
      </c>
      <c r="I294">
        <f t="shared" si="4"/>
        <v>81.171276488197549</v>
      </c>
    </row>
    <row r="295" spans="1:9" x14ac:dyDescent="0.25">
      <c r="A295">
        <v>20000501</v>
      </c>
      <c r="B295">
        <v>0.9123</v>
      </c>
      <c r="C295">
        <v>0.92010000000000003</v>
      </c>
      <c r="D295">
        <v>0.91010000000000002</v>
      </c>
      <c r="E295">
        <v>0.91959999999999997</v>
      </c>
      <c r="F295">
        <v>7.4000000000000003E-3</v>
      </c>
      <c r="G295">
        <v>0.81122560841920199</v>
      </c>
      <c r="H295">
        <v>0</v>
      </c>
      <c r="I295">
        <f t="shared" si="4"/>
        <v>81.829758669750561</v>
      </c>
    </row>
    <row r="296" spans="1:9" x14ac:dyDescent="0.25">
      <c r="A296">
        <v>20000502</v>
      </c>
      <c r="B296">
        <v>0.91420000000000001</v>
      </c>
      <c r="C296">
        <v>0.91569999999999996</v>
      </c>
      <c r="D296">
        <v>0.90620000000000001</v>
      </c>
      <c r="E296">
        <v>0.91039999999999999</v>
      </c>
      <c r="F296">
        <v>-9.1999999999999998E-3</v>
      </c>
      <c r="G296">
        <v>-1.0004349717268399</v>
      </c>
      <c r="H296">
        <v>0</v>
      </c>
      <c r="I296">
        <f t="shared" si="4"/>
        <v>81.0111051467387</v>
      </c>
    </row>
    <row r="297" spans="1:9" x14ac:dyDescent="0.25">
      <c r="A297">
        <v>20000503</v>
      </c>
      <c r="B297">
        <v>0.89249999999999996</v>
      </c>
      <c r="C297">
        <v>0.89970000000000006</v>
      </c>
      <c r="D297">
        <v>0.89129999999999998</v>
      </c>
      <c r="E297">
        <v>0.89870000000000005</v>
      </c>
      <c r="F297">
        <v>-1.17E-2</v>
      </c>
      <c r="G297">
        <v>-1.28514938488576</v>
      </c>
      <c r="H297">
        <v>0</v>
      </c>
      <c r="I297">
        <f t="shared" si="4"/>
        <v>79.969991427256232</v>
      </c>
    </row>
    <row r="298" spans="1:9" x14ac:dyDescent="0.25">
      <c r="A298">
        <v>20000504</v>
      </c>
      <c r="B298">
        <v>0.89759999999999995</v>
      </c>
      <c r="C298">
        <v>0.89859999999999995</v>
      </c>
      <c r="D298">
        <v>0.89170000000000005</v>
      </c>
      <c r="E298">
        <v>0.89270000000000005</v>
      </c>
      <c r="F298">
        <v>-6.0000000000000001E-3</v>
      </c>
      <c r="G298">
        <v>-0.66763102258818297</v>
      </c>
      <c r="H298">
        <v>0</v>
      </c>
      <c r="I298">
        <f t="shared" si="4"/>
        <v>79.436086955726765</v>
      </c>
    </row>
    <row r="299" spans="1:9" x14ac:dyDescent="0.25">
      <c r="A299">
        <v>20000505</v>
      </c>
      <c r="B299">
        <v>0.90239999999999998</v>
      </c>
      <c r="C299">
        <v>0.90359999999999996</v>
      </c>
      <c r="D299">
        <v>0.8931</v>
      </c>
      <c r="E299">
        <v>0.90100000000000002</v>
      </c>
      <c r="F299">
        <v>8.3000000000000001E-3</v>
      </c>
      <c r="G299">
        <v>0.92976363840035503</v>
      </c>
      <c r="H299">
        <v>0</v>
      </c>
      <c r="I299">
        <f t="shared" si="4"/>
        <v>80.174654808009208</v>
      </c>
    </row>
    <row r="300" spans="1:9" x14ac:dyDescent="0.25">
      <c r="A300">
        <v>20000508</v>
      </c>
      <c r="B300">
        <v>0.89780000000000004</v>
      </c>
      <c r="C300">
        <v>0.90039999999999998</v>
      </c>
      <c r="D300">
        <v>0.89429999999999998</v>
      </c>
      <c r="E300">
        <v>0.89949999999999997</v>
      </c>
      <c r="F300">
        <v>-1.5E-3</v>
      </c>
      <c r="G300">
        <v>-0.166481687014435</v>
      </c>
      <c r="H300">
        <v>0</v>
      </c>
      <c r="I300">
        <f t="shared" si="4"/>
        <v>80.041178690126841</v>
      </c>
    </row>
    <row r="301" spans="1:9" x14ac:dyDescent="0.25">
      <c r="A301">
        <v>20000509</v>
      </c>
      <c r="B301">
        <v>0.9</v>
      </c>
      <c r="C301">
        <v>0.91039999999999999</v>
      </c>
      <c r="D301">
        <v>0.8982</v>
      </c>
      <c r="E301">
        <v>0.90910000000000002</v>
      </c>
      <c r="F301">
        <v>9.5999999999999992E-3</v>
      </c>
      <c r="G301">
        <v>1.06725958866037</v>
      </c>
      <c r="H301">
        <v>0</v>
      </c>
      <c r="I301">
        <f t="shared" si="4"/>
        <v>80.895425844573992</v>
      </c>
    </row>
    <row r="302" spans="1:9" x14ac:dyDescent="0.25">
      <c r="A302">
        <v>20000510</v>
      </c>
      <c r="B302">
        <v>0.91310000000000002</v>
      </c>
      <c r="C302">
        <v>0.91520000000000001</v>
      </c>
      <c r="D302">
        <v>0.91069999999999995</v>
      </c>
      <c r="E302">
        <v>0.91139999999999999</v>
      </c>
      <c r="F302">
        <v>2.3E-3</v>
      </c>
      <c r="G302">
        <v>0.25299747002529599</v>
      </c>
      <c r="H302">
        <v>0</v>
      </c>
      <c r="I302">
        <f t="shared" si="4"/>
        <v>81.100089225326954</v>
      </c>
    </row>
    <row r="303" spans="1:9" x14ac:dyDescent="0.25">
      <c r="A303">
        <v>20000511</v>
      </c>
      <c r="B303">
        <v>0.91090000000000004</v>
      </c>
      <c r="C303">
        <v>0.91180000000000005</v>
      </c>
      <c r="D303">
        <v>0.90149999999999997</v>
      </c>
      <c r="E303">
        <v>0.90180000000000005</v>
      </c>
      <c r="F303">
        <v>-9.5999999999999992E-3</v>
      </c>
      <c r="G303">
        <v>-1.0533245556287001</v>
      </c>
      <c r="H303">
        <v>0</v>
      </c>
      <c r="I303">
        <f t="shared" si="4"/>
        <v>80.245842070879803</v>
      </c>
    </row>
    <row r="304" spans="1:9" x14ac:dyDescent="0.25">
      <c r="A304">
        <v>20000512</v>
      </c>
      <c r="B304">
        <v>0.90559999999999996</v>
      </c>
      <c r="C304">
        <v>0.92210000000000003</v>
      </c>
      <c r="D304">
        <v>0.90510000000000002</v>
      </c>
      <c r="E304">
        <v>0.92069999999999996</v>
      </c>
      <c r="F304">
        <v>1.89E-2</v>
      </c>
      <c r="G304">
        <v>2.0958083832335199</v>
      </c>
      <c r="H304">
        <v>0</v>
      </c>
      <c r="I304">
        <f t="shared" si="4"/>
        <v>81.927641156197623</v>
      </c>
    </row>
    <row r="305" spans="1:9" x14ac:dyDescent="0.25">
      <c r="A305">
        <v>20000515</v>
      </c>
      <c r="B305">
        <v>0.91669999999999996</v>
      </c>
      <c r="C305">
        <v>0.91920000000000002</v>
      </c>
      <c r="D305">
        <v>0.91439999999999999</v>
      </c>
      <c r="E305">
        <v>0.91469999999999996</v>
      </c>
      <c r="F305">
        <v>-6.0000000000000001E-3</v>
      </c>
      <c r="G305">
        <v>-0.65167807103290998</v>
      </c>
      <c r="H305">
        <v>0</v>
      </c>
      <c r="I305">
        <f t="shared" si="4"/>
        <v>81.393736684668141</v>
      </c>
    </row>
    <row r="306" spans="1:9" x14ac:dyDescent="0.25">
      <c r="A306">
        <v>20000516</v>
      </c>
      <c r="B306">
        <v>0.90859999999999996</v>
      </c>
      <c r="C306">
        <v>0.90949999999999998</v>
      </c>
      <c r="D306">
        <v>0.90459999999999996</v>
      </c>
      <c r="E306">
        <v>0.90549999999999997</v>
      </c>
      <c r="F306">
        <v>-9.1999999999999998E-3</v>
      </c>
      <c r="G306">
        <v>-1.0057942494807</v>
      </c>
      <c r="H306">
        <v>0</v>
      </c>
      <c r="I306">
        <f t="shared" si="4"/>
        <v>80.575083161656295</v>
      </c>
    </row>
    <row r="307" spans="1:9" x14ac:dyDescent="0.25">
      <c r="A307">
        <v>20000517</v>
      </c>
      <c r="B307">
        <v>0.89459999999999995</v>
      </c>
      <c r="C307">
        <v>0.89900000000000002</v>
      </c>
      <c r="D307">
        <v>0.89090000000000003</v>
      </c>
      <c r="E307">
        <v>0.89710000000000001</v>
      </c>
      <c r="F307">
        <v>-8.3999999999999995E-3</v>
      </c>
      <c r="G307">
        <v>-0.92766427388182904</v>
      </c>
      <c r="H307">
        <v>0</v>
      </c>
      <c r="I307">
        <f t="shared" si="4"/>
        <v>79.827616901515029</v>
      </c>
    </row>
    <row r="308" spans="1:9" x14ac:dyDescent="0.25">
      <c r="A308">
        <v>20000518</v>
      </c>
      <c r="B308">
        <v>0.89529999999999998</v>
      </c>
      <c r="C308">
        <v>0.89890000000000003</v>
      </c>
      <c r="D308">
        <v>0.89370000000000005</v>
      </c>
      <c r="E308">
        <v>0.89510000000000001</v>
      </c>
      <c r="F308">
        <v>-2E-3</v>
      </c>
      <c r="G308">
        <v>-0.222940586333742</v>
      </c>
      <c r="H308">
        <v>0</v>
      </c>
      <c r="I308">
        <f t="shared" si="4"/>
        <v>79.649648744338535</v>
      </c>
    </row>
    <row r="309" spans="1:9" x14ac:dyDescent="0.25">
      <c r="A309">
        <v>20000519</v>
      </c>
      <c r="B309">
        <v>0.88880000000000003</v>
      </c>
      <c r="C309">
        <v>0.90180000000000005</v>
      </c>
      <c r="D309">
        <v>0.88800000000000001</v>
      </c>
      <c r="E309">
        <v>0.90069999999999995</v>
      </c>
      <c r="F309">
        <v>5.5999999999999999E-3</v>
      </c>
      <c r="G309">
        <v>0.62562842140542296</v>
      </c>
      <c r="H309">
        <v>0</v>
      </c>
      <c r="I309">
        <f t="shared" si="4"/>
        <v>80.147959584432712</v>
      </c>
    </row>
    <row r="310" spans="1:9" x14ac:dyDescent="0.25">
      <c r="A310">
        <v>20000522</v>
      </c>
      <c r="B310">
        <v>0.90149999999999997</v>
      </c>
      <c r="C310">
        <v>0.90900000000000003</v>
      </c>
      <c r="D310">
        <v>0.9</v>
      </c>
      <c r="E310">
        <v>0.90639999999999998</v>
      </c>
      <c r="F310">
        <v>5.7000000000000002E-3</v>
      </c>
      <c r="G310">
        <v>0.63284112357056099</v>
      </c>
      <c r="H310">
        <v>0</v>
      </c>
      <c r="I310">
        <f t="shared" si="4"/>
        <v>80.655168832385712</v>
      </c>
    </row>
    <row r="311" spans="1:9" x14ac:dyDescent="0.25">
      <c r="A311">
        <v>20000523</v>
      </c>
      <c r="B311">
        <v>0.91169999999999995</v>
      </c>
      <c r="C311">
        <v>0.91379999999999995</v>
      </c>
      <c r="D311">
        <v>0.90329999999999999</v>
      </c>
      <c r="E311">
        <v>0.90749999999999997</v>
      </c>
      <c r="F311">
        <v>1.1000000000000001E-3</v>
      </c>
      <c r="G311">
        <v>0.12135922330097</v>
      </c>
      <c r="H311">
        <v>0</v>
      </c>
      <c r="I311">
        <f t="shared" si="4"/>
        <v>80.753051318832775</v>
      </c>
    </row>
    <row r="312" spans="1:9" x14ac:dyDescent="0.25">
      <c r="A312">
        <v>20000524</v>
      </c>
      <c r="B312">
        <v>0.9123</v>
      </c>
      <c r="C312">
        <v>0.91420000000000001</v>
      </c>
      <c r="D312">
        <v>0.90700000000000003</v>
      </c>
      <c r="E312">
        <v>0.90849999999999997</v>
      </c>
      <c r="F312">
        <v>1E-3</v>
      </c>
      <c r="G312">
        <v>0.11019283746556501</v>
      </c>
      <c r="H312">
        <v>0</v>
      </c>
      <c r="I312">
        <f t="shared" si="4"/>
        <v>80.842035397421014</v>
      </c>
    </row>
    <row r="313" spans="1:9" x14ac:dyDescent="0.25">
      <c r="A313">
        <v>20000525</v>
      </c>
      <c r="B313">
        <v>0.90059999999999996</v>
      </c>
      <c r="C313">
        <v>0.91379999999999995</v>
      </c>
      <c r="D313">
        <v>0.90039999999999998</v>
      </c>
      <c r="E313">
        <v>0.91369999999999996</v>
      </c>
      <c r="F313">
        <v>5.1999999999999998E-3</v>
      </c>
      <c r="G313">
        <v>0.57237204182718604</v>
      </c>
      <c r="H313">
        <v>0</v>
      </c>
      <c r="I313">
        <f t="shared" si="4"/>
        <v>81.304752606079887</v>
      </c>
    </row>
    <row r="314" spans="1:9" x14ac:dyDescent="0.25">
      <c r="A314">
        <v>20000526</v>
      </c>
      <c r="B314">
        <v>0.9153</v>
      </c>
      <c r="C314">
        <v>0.93440000000000001</v>
      </c>
      <c r="D314">
        <v>0.91349999999999998</v>
      </c>
      <c r="E314">
        <v>0.93269999999999997</v>
      </c>
      <c r="F314">
        <v>1.9E-2</v>
      </c>
      <c r="G314">
        <v>2.0794571522381502</v>
      </c>
      <c r="H314">
        <v>0</v>
      </c>
      <c r="I314">
        <f t="shared" si="4"/>
        <v>82.995450099256544</v>
      </c>
    </row>
    <row r="315" spans="1:9" x14ac:dyDescent="0.25">
      <c r="A315">
        <v>20000530</v>
      </c>
      <c r="B315">
        <v>0.93669999999999998</v>
      </c>
      <c r="C315">
        <v>0.93899999999999995</v>
      </c>
      <c r="D315">
        <v>0.93179999999999996</v>
      </c>
      <c r="E315">
        <v>0.93310000000000004</v>
      </c>
      <c r="F315">
        <v>4.0000000000000002E-4</v>
      </c>
      <c r="G315">
        <v>4.2886244237168102E-2</v>
      </c>
      <c r="H315">
        <v>0</v>
      </c>
      <c r="I315">
        <f t="shared" si="4"/>
        <v>83.031043730691849</v>
      </c>
    </row>
    <row r="316" spans="1:9" x14ac:dyDescent="0.25">
      <c r="A316">
        <v>20000531</v>
      </c>
      <c r="B316">
        <v>0.93130000000000002</v>
      </c>
      <c r="C316">
        <v>0.93779999999999997</v>
      </c>
      <c r="D316">
        <v>0.92759999999999998</v>
      </c>
      <c r="E316">
        <v>0.93700000000000006</v>
      </c>
      <c r="F316">
        <v>3.8999999999999998E-3</v>
      </c>
      <c r="G316">
        <v>0.41796163326546099</v>
      </c>
      <c r="H316">
        <v>0</v>
      </c>
      <c r="I316">
        <f t="shared" si="4"/>
        <v>83.378081637186014</v>
      </c>
    </row>
    <row r="317" spans="1:9" x14ac:dyDescent="0.25">
      <c r="A317">
        <v>20000601</v>
      </c>
      <c r="B317">
        <v>0.93359999999999999</v>
      </c>
      <c r="C317">
        <v>0.93459999999999999</v>
      </c>
      <c r="D317">
        <v>0.92930000000000001</v>
      </c>
      <c r="E317">
        <v>0.93369999999999997</v>
      </c>
      <c r="F317">
        <v>-3.3E-3</v>
      </c>
      <c r="G317">
        <v>-0.35218783351121502</v>
      </c>
      <c r="H317">
        <v>0</v>
      </c>
      <c r="I317">
        <f t="shared" si="4"/>
        <v>83.084434177844798</v>
      </c>
    </row>
    <row r="318" spans="1:9" x14ac:dyDescent="0.25">
      <c r="A318">
        <v>20000602</v>
      </c>
      <c r="B318">
        <v>0.93640000000000001</v>
      </c>
      <c r="C318">
        <v>0.95130000000000003</v>
      </c>
      <c r="D318">
        <v>0.9345</v>
      </c>
      <c r="E318">
        <v>0.94299999999999995</v>
      </c>
      <c r="F318">
        <v>9.2999999999999992E-3</v>
      </c>
      <c r="G318">
        <v>0.99603727107207596</v>
      </c>
      <c r="H318">
        <v>0</v>
      </c>
      <c r="I318">
        <f t="shared" si="4"/>
        <v>83.911986108715467</v>
      </c>
    </row>
    <row r="319" spans="1:9" x14ac:dyDescent="0.25">
      <c r="A319">
        <v>20000605</v>
      </c>
      <c r="B319">
        <v>0.94359999999999999</v>
      </c>
      <c r="C319">
        <v>0.94979999999999998</v>
      </c>
      <c r="D319">
        <v>0.94210000000000005</v>
      </c>
      <c r="E319">
        <v>0.94930000000000003</v>
      </c>
      <c r="F319">
        <v>6.3E-3</v>
      </c>
      <c r="G319">
        <v>0.66808059384942597</v>
      </c>
      <c r="H319">
        <v>0</v>
      </c>
      <c r="I319">
        <f t="shared" si="4"/>
        <v>84.472585803821417</v>
      </c>
    </row>
    <row r="320" spans="1:9" x14ac:dyDescent="0.25">
      <c r="A320">
        <v>20000606</v>
      </c>
      <c r="B320">
        <v>0.94969999999999999</v>
      </c>
      <c r="C320">
        <v>0.96079999999999999</v>
      </c>
      <c r="D320">
        <v>0.94950000000000001</v>
      </c>
      <c r="E320">
        <v>0.9556</v>
      </c>
      <c r="F320">
        <v>6.3E-3</v>
      </c>
      <c r="G320">
        <v>0.66364689771410201</v>
      </c>
      <c r="H320">
        <v>0</v>
      </c>
      <c r="I320">
        <f t="shared" si="4"/>
        <v>85.033185498927352</v>
      </c>
    </row>
    <row r="321" spans="1:9" x14ac:dyDescent="0.25">
      <c r="A321">
        <v>20000607</v>
      </c>
      <c r="B321">
        <v>0.95599999999999996</v>
      </c>
      <c r="C321">
        <v>0.96350000000000002</v>
      </c>
      <c r="D321">
        <v>0.95440000000000003</v>
      </c>
      <c r="E321">
        <v>0.96189999999999998</v>
      </c>
      <c r="F321">
        <v>6.3E-3</v>
      </c>
      <c r="G321">
        <v>0.65927166178316998</v>
      </c>
      <c r="H321">
        <v>0</v>
      </c>
      <c r="I321">
        <f t="shared" si="4"/>
        <v>85.593785194033288</v>
      </c>
    </row>
    <row r="322" spans="1:9" x14ac:dyDescent="0.25">
      <c r="A322">
        <v>20000608</v>
      </c>
      <c r="B322">
        <v>0.96650000000000003</v>
      </c>
      <c r="C322">
        <v>0.96879999999999999</v>
      </c>
      <c r="D322">
        <v>0.95179999999999998</v>
      </c>
      <c r="E322">
        <v>0.95720000000000005</v>
      </c>
      <c r="F322">
        <v>-4.7000000000000002E-3</v>
      </c>
      <c r="G322">
        <v>-0.48861628027860798</v>
      </c>
      <c r="H322">
        <v>0</v>
      </c>
      <c r="I322">
        <f t="shared" si="4"/>
        <v>85.175560024668542</v>
      </c>
    </row>
    <row r="323" spans="1:9" x14ac:dyDescent="0.25">
      <c r="A323">
        <v>20000609</v>
      </c>
      <c r="B323">
        <v>0.94930000000000003</v>
      </c>
      <c r="C323">
        <v>0.95469999999999999</v>
      </c>
      <c r="D323">
        <v>0.94650000000000001</v>
      </c>
      <c r="E323">
        <v>0.95420000000000005</v>
      </c>
      <c r="F323">
        <v>-3.0000000000000001E-3</v>
      </c>
      <c r="G323">
        <v>-0.31341412452987899</v>
      </c>
      <c r="H323">
        <v>5.4999999999999997E-3</v>
      </c>
      <c r="I323">
        <f t="shared" si="4"/>
        <v>84.908607788903808</v>
      </c>
    </row>
    <row r="324" spans="1:9" x14ac:dyDescent="0.25">
      <c r="A324">
        <v>20000612</v>
      </c>
      <c r="B324">
        <v>0.95330000000000004</v>
      </c>
      <c r="C324">
        <v>0.95620000000000005</v>
      </c>
      <c r="D324">
        <v>0.95269999999999999</v>
      </c>
      <c r="E324">
        <v>0.95379999999999998</v>
      </c>
      <c r="F324">
        <v>-4.0000000000000002E-4</v>
      </c>
      <c r="G324">
        <v>-4.1919932928114301E-2</v>
      </c>
      <c r="H324">
        <v>0</v>
      </c>
      <c r="I324">
        <f t="shared" ref="I324:I387" si="5">I323*(1+G324/100)</f>
        <v>84.873014157468504</v>
      </c>
    </row>
    <row r="325" spans="1:9" x14ac:dyDescent="0.25">
      <c r="A325">
        <v>20000613</v>
      </c>
      <c r="B325">
        <v>0.96350000000000002</v>
      </c>
      <c r="C325">
        <v>0.96840000000000004</v>
      </c>
      <c r="D325">
        <v>0.96330000000000005</v>
      </c>
      <c r="E325">
        <v>0.96640000000000004</v>
      </c>
      <c r="F325">
        <v>7.1000000000000004E-3</v>
      </c>
      <c r="G325">
        <v>0.74012300635880302</v>
      </c>
      <c r="H325">
        <v>0</v>
      </c>
      <c r="I325">
        <f t="shared" si="5"/>
        <v>85.501178861438092</v>
      </c>
    </row>
    <row r="326" spans="1:9" x14ac:dyDescent="0.25">
      <c r="A326">
        <v>20000614</v>
      </c>
      <c r="B326">
        <v>0.96889999999999998</v>
      </c>
      <c r="C326">
        <v>0.97060000000000002</v>
      </c>
      <c r="D326">
        <v>0.96319999999999995</v>
      </c>
      <c r="E326">
        <v>0.96619999999999995</v>
      </c>
      <c r="F326">
        <v>-2.0000000000000001E-4</v>
      </c>
      <c r="G326">
        <v>-2.0695364238419799E-2</v>
      </c>
      <c r="H326">
        <v>0</v>
      </c>
      <c r="I326">
        <f t="shared" si="5"/>
        <v>85.48348408104458</v>
      </c>
    </row>
    <row r="327" spans="1:9" x14ac:dyDescent="0.25">
      <c r="A327">
        <v>20000615</v>
      </c>
      <c r="B327">
        <v>0.95720000000000005</v>
      </c>
      <c r="C327">
        <v>0.9607</v>
      </c>
      <c r="D327">
        <v>0.95689999999999997</v>
      </c>
      <c r="E327">
        <v>0.95909999999999995</v>
      </c>
      <c r="F327">
        <v>-7.1000000000000004E-3</v>
      </c>
      <c r="G327">
        <v>-0.734837507762368</v>
      </c>
      <c r="H327">
        <v>0</v>
      </c>
      <c r="I327">
        <f t="shared" si="5"/>
        <v>84.855319377074991</v>
      </c>
    </row>
    <row r="328" spans="1:9" x14ac:dyDescent="0.25">
      <c r="A328">
        <v>20000616</v>
      </c>
      <c r="B328">
        <v>0.96199999999999997</v>
      </c>
      <c r="C328">
        <v>0.97130000000000005</v>
      </c>
      <c r="D328">
        <v>0.96140000000000003</v>
      </c>
      <c r="E328">
        <v>0.97099999999999997</v>
      </c>
      <c r="F328">
        <v>1.1900000000000001E-2</v>
      </c>
      <c r="G328">
        <v>1.2407465332082199</v>
      </c>
      <c r="H328">
        <v>0</v>
      </c>
      <c r="I328">
        <f t="shared" si="5"/>
        <v>85.908158810488814</v>
      </c>
    </row>
    <row r="329" spans="1:9" x14ac:dyDescent="0.25">
      <c r="A329">
        <v>20000619</v>
      </c>
      <c r="B329">
        <v>0.96950000000000003</v>
      </c>
      <c r="C329">
        <v>0.96950000000000003</v>
      </c>
      <c r="D329">
        <v>0.96309999999999996</v>
      </c>
      <c r="E329">
        <v>0.96460000000000001</v>
      </c>
      <c r="F329">
        <v>-6.4000000000000003E-3</v>
      </c>
      <c r="G329">
        <v>-0.65911431513902796</v>
      </c>
      <c r="H329">
        <v>0</v>
      </c>
      <c r="I329">
        <f t="shared" si="5"/>
        <v>85.341925837896511</v>
      </c>
    </row>
    <row r="330" spans="1:9" x14ac:dyDescent="0.25">
      <c r="A330">
        <v>20000620</v>
      </c>
      <c r="B330">
        <v>0.95909999999999995</v>
      </c>
      <c r="C330">
        <v>0.96419999999999995</v>
      </c>
      <c r="D330">
        <v>0.95899999999999996</v>
      </c>
      <c r="E330">
        <v>0.96330000000000005</v>
      </c>
      <c r="F330">
        <v>-1.2999999999999999E-3</v>
      </c>
      <c r="G330">
        <v>-0.134770889487867</v>
      </c>
      <c r="H330">
        <v>0</v>
      </c>
      <c r="I330">
        <f t="shared" si="5"/>
        <v>85.226909765338704</v>
      </c>
    </row>
    <row r="331" spans="1:9" x14ac:dyDescent="0.25">
      <c r="A331">
        <v>20000621</v>
      </c>
      <c r="B331">
        <v>0.95150000000000001</v>
      </c>
      <c r="C331">
        <v>0.95269999999999999</v>
      </c>
      <c r="D331">
        <v>0.94830000000000003</v>
      </c>
      <c r="E331">
        <v>0.95020000000000004</v>
      </c>
      <c r="F331">
        <v>-1.3100000000000001E-2</v>
      </c>
      <c r="G331">
        <v>-1.35990864735804</v>
      </c>
      <c r="H331">
        <v>0</v>
      </c>
      <c r="I331">
        <f t="shared" si="5"/>
        <v>84.067901649563822</v>
      </c>
    </row>
    <row r="332" spans="1:9" x14ac:dyDescent="0.25">
      <c r="A332">
        <v>20000622</v>
      </c>
      <c r="B332">
        <v>0.94510000000000005</v>
      </c>
      <c r="C332">
        <v>0.94899999999999995</v>
      </c>
      <c r="D332">
        <v>0.9395</v>
      </c>
      <c r="E332">
        <v>0.94289999999999996</v>
      </c>
      <c r="F332">
        <v>-7.3000000000000001E-3</v>
      </c>
      <c r="G332">
        <v>-0.76825931382867596</v>
      </c>
      <c r="H332">
        <v>0</v>
      </c>
      <c r="I332">
        <f t="shared" si="5"/>
        <v>83.422042165200722</v>
      </c>
    </row>
    <row r="333" spans="1:9" x14ac:dyDescent="0.25">
      <c r="A333">
        <v>20000623</v>
      </c>
      <c r="B333">
        <v>0.94610000000000005</v>
      </c>
      <c r="C333">
        <v>0.94730000000000003</v>
      </c>
      <c r="D333">
        <v>0.93889999999999996</v>
      </c>
      <c r="E333">
        <v>0.94110000000000005</v>
      </c>
      <c r="F333">
        <v>-1.8E-3</v>
      </c>
      <c r="G333">
        <v>-0.190900413617554</v>
      </c>
      <c r="H333">
        <v>0</v>
      </c>
      <c r="I333">
        <f t="shared" si="5"/>
        <v>83.262789141659141</v>
      </c>
    </row>
    <row r="334" spans="1:9" x14ac:dyDescent="0.25">
      <c r="A334">
        <v>20000626</v>
      </c>
      <c r="B334">
        <v>0.93700000000000006</v>
      </c>
      <c r="C334">
        <v>0.94440000000000002</v>
      </c>
      <c r="D334">
        <v>0.93689999999999996</v>
      </c>
      <c r="E334">
        <v>0.94299999999999995</v>
      </c>
      <c r="F334">
        <v>1.9E-3</v>
      </c>
      <c r="G334">
        <v>0.20189140367653799</v>
      </c>
      <c r="H334">
        <v>0</v>
      </c>
      <c r="I334">
        <f t="shared" si="5"/>
        <v>83.430889555397485</v>
      </c>
    </row>
    <row r="335" spans="1:9" x14ac:dyDescent="0.25">
      <c r="A335">
        <v>20000627</v>
      </c>
      <c r="B335">
        <v>0.94520000000000004</v>
      </c>
      <c r="C335">
        <v>0.9516</v>
      </c>
      <c r="D335">
        <v>0.94230000000000003</v>
      </c>
      <c r="E335">
        <v>0.95140000000000002</v>
      </c>
      <c r="F335">
        <v>8.3999999999999995E-3</v>
      </c>
      <c r="G335">
        <v>0.89077412513256404</v>
      </c>
      <c r="H335">
        <v>0</v>
      </c>
      <c r="I335">
        <f t="shared" si="5"/>
        <v>84.174070331924895</v>
      </c>
    </row>
    <row r="336" spans="1:9" x14ac:dyDescent="0.25">
      <c r="A336">
        <v>20000628</v>
      </c>
      <c r="B336">
        <v>0.94589999999999996</v>
      </c>
      <c r="C336">
        <v>0.95140000000000002</v>
      </c>
      <c r="D336">
        <v>0.94469999999999998</v>
      </c>
      <c r="E336">
        <v>0.94789999999999996</v>
      </c>
      <c r="F336">
        <v>-3.5000000000000001E-3</v>
      </c>
      <c r="G336">
        <v>-0.36787891528274702</v>
      </c>
      <c r="H336">
        <v>0</v>
      </c>
      <c r="I336">
        <f t="shared" si="5"/>
        <v>83.864411675038468</v>
      </c>
    </row>
    <row r="337" spans="1:9" x14ac:dyDescent="0.25">
      <c r="A337">
        <v>20000629</v>
      </c>
      <c r="B337">
        <v>0.95489999999999997</v>
      </c>
      <c r="C337">
        <v>0.95820000000000005</v>
      </c>
      <c r="D337">
        <v>0.95420000000000005</v>
      </c>
      <c r="E337">
        <v>0.95669999999999999</v>
      </c>
      <c r="F337">
        <v>8.8000000000000005E-3</v>
      </c>
      <c r="G337">
        <v>0.92836797130499304</v>
      </c>
      <c r="H337">
        <v>0</v>
      </c>
      <c r="I337">
        <f t="shared" si="5"/>
        <v>84.642982012352903</v>
      </c>
    </row>
    <row r="338" spans="1:9" x14ac:dyDescent="0.25">
      <c r="A338">
        <v>20000630</v>
      </c>
      <c r="B338">
        <v>0.96020000000000005</v>
      </c>
      <c r="C338">
        <v>0.9647</v>
      </c>
      <c r="D338">
        <v>0.95669999999999999</v>
      </c>
      <c r="E338">
        <v>0.95809999999999995</v>
      </c>
      <c r="F338">
        <v>1.4E-3</v>
      </c>
      <c r="G338">
        <v>0.14633636458659499</v>
      </c>
      <c r="H338">
        <v>0</v>
      </c>
      <c r="I338">
        <f t="shared" si="5"/>
        <v>84.766845475107459</v>
      </c>
    </row>
    <row r="339" spans="1:9" x14ac:dyDescent="0.25">
      <c r="A339">
        <v>20000703</v>
      </c>
      <c r="B339">
        <v>0.9536</v>
      </c>
      <c r="C339">
        <v>0.95750000000000002</v>
      </c>
      <c r="D339">
        <v>0.95269999999999999</v>
      </c>
      <c r="E339">
        <v>0.95520000000000005</v>
      </c>
      <c r="F339">
        <v>-2.8999999999999998E-3</v>
      </c>
      <c r="G339">
        <v>-0.30268239223462101</v>
      </c>
      <c r="H339">
        <v>0</v>
      </c>
      <c r="I339">
        <f t="shared" si="5"/>
        <v>84.510271159401583</v>
      </c>
    </row>
    <row r="340" spans="1:9" x14ac:dyDescent="0.25">
      <c r="A340">
        <v>20000705</v>
      </c>
      <c r="B340">
        <v>0.95830000000000004</v>
      </c>
      <c r="C340">
        <v>0.96160000000000001</v>
      </c>
      <c r="D340">
        <v>0.95609999999999995</v>
      </c>
      <c r="E340">
        <v>0.95789999999999997</v>
      </c>
      <c r="F340">
        <v>2.7000000000000001E-3</v>
      </c>
      <c r="G340">
        <v>0.282663316582907</v>
      </c>
      <c r="H340">
        <v>0</v>
      </c>
      <c r="I340">
        <f t="shared" si="5"/>
        <v>84.749150694713961</v>
      </c>
    </row>
    <row r="341" spans="1:9" x14ac:dyDescent="0.25">
      <c r="A341">
        <v>20000706</v>
      </c>
      <c r="B341">
        <v>0.95920000000000005</v>
      </c>
      <c r="C341">
        <v>0.96089999999999998</v>
      </c>
      <c r="D341">
        <v>0.95369999999999999</v>
      </c>
      <c r="E341">
        <v>0.95479999999999998</v>
      </c>
      <c r="F341">
        <v>-3.0999999999999999E-3</v>
      </c>
      <c r="G341">
        <v>-0.32362459546925498</v>
      </c>
      <c r="H341">
        <v>0</v>
      </c>
      <c r="I341">
        <f t="shared" si="5"/>
        <v>84.474881598614573</v>
      </c>
    </row>
    <row r="342" spans="1:9" x14ac:dyDescent="0.25">
      <c r="A342">
        <v>20000707</v>
      </c>
      <c r="B342">
        <v>0.95230000000000004</v>
      </c>
      <c r="C342">
        <v>0.95679999999999998</v>
      </c>
      <c r="D342">
        <v>0.95</v>
      </c>
      <c r="E342">
        <v>0.95099999999999996</v>
      </c>
      <c r="F342">
        <v>-3.8E-3</v>
      </c>
      <c r="G342">
        <v>-0.39798910766653001</v>
      </c>
      <c r="H342">
        <v>0</v>
      </c>
      <c r="I342">
        <f t="shared" si="5"/>
        <v>84.138680771137885</v>
      </c>
    </row>
    <row r="343" spans="1:9" x14ac:dyDescent="0.25">
      <c r="A343">
        <v>20000710</v>
      </c>
      <c r="B343">
        <v>0.95569999999999999</v>
      </c>
      <c r="C343">
        <v>0.95889999999999997</v>
      </c>
      <c r="D343">
        <v>0.95489999999999997</v>
      </c>
      <c r="E343">
        <v>0.95850000000000002</v>
      </c>
      <c r="F343">
        <v>7.4999999999999997E-3</v>
      </c>
      <c r="G343">
        <v>0.78864353312303503</v>
      </c>
      <c r="H343">
        <v>0</v>
      </c>
      <c r="I343">
        <f t="shared" si="5"/>
        <v>84.802235035894512</v>
      </c>
    </row>
    <row r="344" spans="1:9" x14ac:dyDescent="0.25">
      <c r="A344">
        <v>20000711</v>
      </c>
      <c r="B344">
        <v>0.95640000000000003</v>
      </c>
      <c r="C344">
        <v>0.95760000000000001</v>
      </c>
      <c r="D344">
        <v>0.95320000000000005</v>
      </c>
      <c r="E344">
        <v>0.95589999999999997</v>
      </c>
      <c r="F344">
        <v>-2.5999999999999999E-3</v>
      </c>
      <c r="G344">
        <v>-0.27125717266562799</v>
      </c>
      <c r="H344">
        <v>0</v>
      </c>
      <c r="I344">
        <f t="shared" si="5"/>
        <v>84.572202890778883</v>
      </c>
    </row>
    <row r="345" spans="1:9" x14ac:dyDescent="0.25">
      <c r="A345">
        <v>20000712</v>
      </c>
      <c r="B345">
        <v>0.95320000000000005</v>
      </c>
      <c r="C345">
        <v>0.95330000000000004</v>
      </c>
      <c r="D345">
        <v>0.94310000000000005</v>
      </c>
      <c r="E345">
        <v>0.94579999999999997</v>
      </c>
      <c r="F345">
        <v>-1.01E-2</v>
      </c>
      <c r="G345">
        <v>-1.0565958782299401</v>
      </c>
      <c r="H345">
        <v>0</v>
      </c>
      <c r="I345">
        <f t="shared" si="5"/>
        <v>83.678616480906655</v>
      </c>
    </row>
    <row r="346" spans="1:9" x14ac:dyDescent="0.25">
      <c r="A346">
        <v>20000713</v>
      </c>
      <c r="B346">
        <v>0.9385</v>
      </c>
      <c r="C346">
        <v>0.94130000000000003</v>
      </c>
      <c r="D346">
        <v>0.93640000000000001</v>
      </c>
      <c r="E346">
        <v>0.94</v>
      </c>
      <c r="F346">
        <v>-5.7999999999999996E-3</v>
      </c>
      <c r="G346">
        <v>-0.61323747092408798</v>
      </c>
      <c r="H346">
        <v>0</v>
      </c>
      <c r="I346">
        <f t="shared" si="5"/>
        <v>83.165467849494874</v>
      </c>
    </row>
    <row r="347" spans="1:9" x14ac:dyDescent="0.25">
      <c r="A347">
        <v>20000714</v>
      </c>
      <c r="B347">
        <v>0.93779999999999997</v>
      </c>
      <c r="C347">
        <v>0.94259999999999999</v>
      </c>
      <c r="D347">
        <v>0.93530000000000002</v>
      </c>
      <c r="E347">
        <v>0.94130000000000003</v>
      </c>
      <c r="F347">
        <v>1.2999999999999999E-3</v>
      </c>
      <c r="G347">
        <v>0.138297872340434</v>
      </c>
      <c r="H347">
        <v>0</v>
      </c>
      <c r="I347">
        <f t="shared" si="5"/>
        <v>83.280483922052696</v>
      </c>
    </row>
    <row r="348" spans="1:9" x14ac:dyDescent="0.25">
      <c r="A348">
        <v>20000717</v>
      </c>
      <c r="B348">
        <v>0.93869999999999998</v>
      </c>
      <c r="C348">
        <v>0.94040000000000001</v>
      </c>
      <c r="D348">
        <v>0.9375</v>
      </c>
      <c r="E348">
        <v>0.93910000000000005</v>
      </c>
      <c r="F348">
        <v>-2.2000000000000001E-3</v>
      </c>
      <c r="G348">
        <v>-0.23371932433867801</v>
      </c>
      <c r="H348">
        <v>0</v>
      </c>
      <c r="I348">
        <f t="shared" si="5"/>
        <v>83.085841337724091</v>
      </c>
    </row>
    <row r="349" spans="1:9" x14ac:dyDescent="0.25">
      <c r="A349">
        <v>20000718</v>
      </c>
      <c r="B349">
        <v>0.93879999999999997</v>
      </c>
      <c r="C349">
        <v>0.93930000000000002</v>
      </c>
      <c r="D349">
        <v>0.92649999999999999</v>
      </c>
      <c r="E349">
        <v>0.92989999999999995</v>
      </c>
      <c r="F349">
        <v>-9.1999999999999998E-3</v>
      </c>
      <c r="G349">
        <v>-0.97966137791503505</v>
      </c>
      <c r="H349">
        <v>0</v>
      </c>
      <c r="I349">
        <f t="shared" si="5"/>
        <v>82.271881439622646</v>
      </c>
    </row>
    <row r="350" spans="1:9" x14ac:dyDescent="0.25">
      <c r="A350">
        <v>20000719</v>
      </c>
      <c r="B350">
        <v>0.92520000000000002</v>
      </c>
      <c r="C350">
        <v>0.92820000000000003</v>
      </c>
      <c r="D350">
        <v>0.92259999999999998</v>
      </c>
      <c r="E350">
        <v>0.92649999999999999</v>
      </c>
      <c r="F350">
        <v>-3.3999999999999998E-3</v>
      </c>
      <c r="G350">
        <v>-0.36563071297988597</v>
      </c>
      <c r="H350">
        <v>0</v>
      </c>
      <c r="I350">
        <f t="shared" si="5"/>
        <v>81.971070172932997</v>
      </c>
    </row>
    <row r="351" spans="1:9" x14ac:dyDescent="0.25">
      <c r="A351">
        <v>20000720</v>
      </c>
      <c r="B351">
        <v>0.92579999999999996</v>
      </c>
      <c r="C351">
        <v>0.9365</v>
      </c>
      <c r="D351">
        <v>0.92510000000000003</v>
      </c>
      <c r="E351">
        <v>0.93600000000000005</v>
      </c>
      <c r="F351">
        <v>9.4999999999999998E-3</v>
      </c>
      <c r="G351">
        <v>1.02536427415003</v>
      </c>
      <c r="H351">
        <v>0</v>
      </c>
      <c r="I351">
        <f t="shared" si="5"/>
        <v>82.811572241624702</v>
      </c>
    </row>
    <row r="352" spans="1:9" x14ac:dyDescent="0.25">
      <c r="A352">
        <v>20000721</v>
      </c>
      <c r="B352">
        <v>0.93869999999999998</v>
      </c>
      <c r="C352">
        <v>0.94110000000000005</v>
      </c>
      <c r="D352">
        <v>0.93520000000000003</v>
      </c>
      <c r="E352">
        <v>0.94010000000000005</v>
      </c>
      <c r="F352">
        <v>4.1000000000000003E-3</v>
      </c>
      <c r="G352">
        <v>0.43803418803418698</v>
      </c>
      <c r="H352">
        <v>0</v>
      </c>
      <c r="I352">
        <f t="shared" si="5"/>
        <v>83.174315239691651</v>
      </c>
    </row>
    <row r="353" spans="1:9" x14ac:dyDescent="0.25">
      <c r="A353">
        <v>20000724</v>
      </c>
      <c r="B353">
        <v>0.93569999999999998</v>
      </c>
      <c r="C353">
        <v>0.93720000000000003</v>
      </c>
      <c r="D353">
        <v>0.93410000000000004</v>
      </c>
      <c r="E353">
        <v>0.93569999999999998</v>
      </c>
      <c r="F353">
        <v>-4.4000000000000003E-3</v>
      </c>
      <c r="G353">
        <v>-0.46803531539198701</v>
      </c>
      <c r="H353">
        <v>0</v>
      </c>
      <c r="I353">
        <f t="shared" si="5"/>
        <v>82.785030071034427</v>
      </c>
    </row>
    <row r="354" spans="1:9" x14ac:dyDescent="0.25">
      <c r="A354">
        <v>20000725</v>
      </c>
      <c r="B354">
        <v>0.94330000000000003</v>
      </c>
      <c r="C354">
        <v>0.94520000000000004</v>
      </c>
      <c r="D354">
        <v>0.94059999999999999</v>
      </c>
      <c r="E354">
        <v>0.94099999999999995</v>
      </c>
      <c r="F354">
        <v>5.3E-3</v>
      </c>
      <c r="G354">
        <v>0.56642086138719405</v>
      </c>
      <c r="H354">
        <v>0</v>
      </c>
      <c r="I354">
        <f t="shared" si="5"/>
        <v>83.25394175146242</v>
      </c>
    </row>
    <row r="355" spans="1:9" x14ac:dyDescent="0.25">
      <c r="A355">
        <v>20000726</v>
      </c>
      <c r="B355">
        <v>0.9425</v>
      </c>
      <c r="C355">
        <v>0.94640000000000002</v>
      </c>
      <c r="D355">
        <v>0.94199999999999995</v>
      </c>
      <c r="E355">
        <v>0.9446</v>
      </c>
      <c r="F355">
        <v>3.5999999999999999E-3</v>
      </c>
      <c r="G355">
        <v>0.38257173219979301</v>
      </c>
      <c r="H355">
        <v>0</v>
      </c>
      <c r="I355">
        <f t="shared" si="5"/>
        <v>83.572447798545596</v>
      </c>
    </row>
    <row r="356" spans="1:9" x14ac:dyDescent="0.25">
      <c r="A356">
        <v>20000727</v>
      </c>
      <c r="B356">
        <v>0.94169999999999998</v>
      </c>
      <c r="C356">
        <v>0.94259999999999999</v>
      </c>
      <c r="D356">
        <v>0.93440000000000001</v>
      </c>
      <c r="E356">
        <v>0.93510000000000004</v>
      </c>
      <c r="F356">
        <v>-9.4999999999999998E-3</v>
      </c>
      <c r="G356">
        <v>-1.0057167054838001</v>
      </c>
      <c r="H356">
        <v>0</v>
      </c>
      <c r="I356">
        <f t="shared" si="5"/>
        <v>82.731945729853905</v>
      </c>
    </row>
    <row r="357" spans="1:9" x14ac:dyDescent="0.25">
      <c r="A357">
        <v>20000728</v>
      </c>
      <c r="B357">
        <v>0.93030000000000002</v>
      </c>
      <c r="C357">
        <v>0.93069999999999997</v>
      </c>
      <c r="D357">
        <v>0.92520000000000002</v>
      </c>
      <c r="E357">
        <v>0.92610000000000003</v>
      </c>
      <c r="F357">
        <v>-8.9999999999999993E-3</v>
      </c>
      <c r="G357">
        <v>-0.96246390760346601</v>
      </c>
      <c r="H357">
        <v>0</v>
      </c>
      <c r="I357">
        <f t="shared" si="5"/>
        <v>81.935680612145973</v>
      </c>
    </row>
    <row r="358" spans="1:9" x14ac:dyDescent="0.25">
      <c r="A358">
        <v>20000731</v>
      </c>
      <c r="B358">
        <v>0.92659999999999998</v>
      </c>
      <c r="C358">
        <v>0.93210000000000004</v>
      </c>
      <c r="D358">
        <v>0.9264</v>
      </c>
      <c r="E358">
        <v>0.92959999999999998</v>
      </c>
      <c r="F358">
        <v>3.5000000000000001E-3</v>
      </c>
      <c r="G358">
        <v>0.37792894935751498</v>
      </c>
      <c r="H358">
        <v>0</v>
      </c>
      <c r="I358">
        <f t="shared" si="5"/>
        <v>82.245339269032385</v>
      </c>
    </row>
    <row r="359" spans="1:9" x14ac:dyDescent="0.25">
      <c r="A359">
        <v>20000801</v>
      </c>
      <c r="B359">
        <v>0.92900000000000005</v>
      </c>
      <c r="C359">
        <v>0.93169999999999997</v>
      </c>
      <c r="D359">
        <v>0.92149999999999999</v>
      </c>
      <c r="E359">
        <v>0.92300000000000004</v>
      </c>
      <c r="F359">
        <v>-6.6E-3</v>
      </c>
      <c r="G359">
        <v>-0.70998278829603501</v>
      </c>
      <c r="H359">
        <v>0</v>
      </c>
      <c r="I359">
        <f t="shared" si="5"/>
        <v>81.66141151604657</v>
      </c>
    </row>
    <row r="360" spans="1:9" x14ac:dyDescent="0.25">
      <c r="A360">
        <v>20000802</v>
      </c>
      <c r="B360">
        <v>0.91669999999999996</v>
      </c>
      <c r="C360">
        <v>0.91810000000000003</v>
      </c>
      <c r="D360">
        <v>0.91390000000000005</v>
      </c>
      <c r="E360">
        <v>0.91459999999999997</v>
      </c>
      <c r="F360">
        <v>-8.3999999999999995E-3</v>
      </c>
      <c r="G360">
        <v>-0.91007583965331196</v>
      </c>
      <c r="H360">
        <v>0</v>
      </c>
      <c r="I360">
        <f t="shared" si="5"/>
        <v>80.91823073951916</v>
      </c>
    </row>
    <row r="361" spans="1:9" x14ac:dyDescent="0.25">
      <c r="A361">
        <v>20000803</v>
      </c>
      <c r="B361">
        <v>0.90569999999999995</v>
      </c>
      <c r="C361">
        <v>0.91</v>
      </c>
      <c r="D361">
        <v>0.90239999999999998</v>
      </c>
      <c r="E361">
        <v>0.9093</v>
      </c>
      <c r="F361">
        <v>-5.3E-3</v>
      </c>
      <c r="G361">
        <v>-0.579488300896564</v>
      </c>
      <c r="H361">
        <v>0</v>
      </c>
      <c r="I361">
        <f t="shared" si="5"/>
        <v>80.449319059091152</v>
      </c>
    </row>
    <row r="362" spans="1:9" x14ac:dyDescent="0.25">
      <c r="A362">
        <v>20000804</v>
      </c>
      <c r="B362">
        <v>0.90429999999999999</v>
      </c>
      <c r="C362">
        <v>0.9123</v>
      </c>
      <c r="D362">
        <v>0.90369999999999995</v>
      </c>
      <c r="E362">
        <v>0.91020000000000001</v>
      </c>
      <c r="F362">
        <v>8.9999999999999998E-4</v>
      </c>
      <c r="G362">
        <v>9.8977235235896993E-2</v>
      </c>
      <c r="H362">
        <v>0</v>
      </c>
      <c r="I362">
        <f t="shared" si="5"/>
        <v>80.528945570861936</v>
      </c>
    </row>
    <row r="363" spans="1:9" x14ac:dyDescent="0.25">
      <c r="A363">
        <v>20000807</v>
      </c>
      <c r="B363">
        <v>0.91139999999999999</v>
      </c>
      <c r="C363">
        <v>0.91339999999999999</v>
      </c>
      <c r="D363">
        <v>0.90869999999999995</v>
      </c>
      <c r="E363">
        <v>0.91059999999999997</v>
      </c>
      <c r="F363">
        <v>4.0000000000000002E-4</v>
      </c>
      <c r="G363">
        <v>4.3946385409795202E-2</v>
      </c>
      <c r="H363">
        <v>0</v>
      </c>
      <c r="I363">
        <f t="shared" si="5"/>
        <v>80.564335131648946</v>
      </c>
    </row>
    <row r="364" spans="1:9" x14ac:dyDescent="0.25">
      <c r="A364">
        <v>20000808</v>
      </c>
      <c r="B364">
        <v>0.90680000000000005</v>
      </c>
      <c r="C364">
        <v>0.90700000000000003</v>
      </c>
      <c r="D364">
        <v>0.90090000000000003</v>
      </c>
      <c r="E364">
        <v>0.90400000000000003</v>
      </c>
      <c r="F364">
        <v>-6.6E-3</v>
      </c>
      <c r="G364">
        <v>-0.72479683725015798</v>
      </c>
      <c r="H364">
        <v>0</v>
      </c>
      <c r="I364">
        <f t="shared" si="5"/>
        <v>79.980407378663131</v>
      </c>
    </row>
    <row r="365" spans="1:9" x14ac:dyDescent="0.25">
      <c r="A365">
        <v>20000809</v>
      </c>
      <c r="B365">
        <v>0.89970000000000006</v>
      </c>
      <c r="C365">
        <v>0.90300000000000002</v>
      </c>
      <c r="D365">
        <v>0.89880000000000004</v>
      </c>
      <c r="E365">
        <v>0.90069999999999995</v>
      </c>
      <c r="F365">
        <v>-3.3E-3</v>
      </c>
      <c r="G365">
        <v>-0.36504424778762001</v>
      </c>
      <c r="H365">
        <v>0</v>
      </c>
      <c r="I365">
        <f t="shared" si="5"/>
        <v>79.688443502170216</v>
      </c>
    </row>
    <row r="366" spans="1:9" x14ac:dyDescent="0.25">
      <c r="A366">
        <v>20000810</v>
      </c>
      <c r="B366">
        <v>0.90610000000000002</v>
      </c>
      <c r="C366">
        <v>0.91169999999999995</v>
      </c>
      <c r="D366">
        <v>0.90539999999999998</v>
      </c>
      <c r="E366">
        <v>0.90969999999999995</v>
      </c>
      <c r="F366">
        <v>8.9999999999999993E-3</v>
      </c>
      <c r="G366">
        <v>0.99922282669035301</v>
      </c>
      <c r="H366">
        <v>0</v>
      </c>
      <c r="I366">
        <f t="shared" si="5"/>
        <v>80.484708619878148</v>
      </c>
    </row>
    <row r="367" spans="1:9" x14ac:dyDescent="0.25">
      <c r="A367">
        <v>20000811</v>
      </c>
      <c r="B367">
        <v>0.91510000000000002</v>
      </c>
      <c r="C367">
        <v>0.91510000000000002</v>
      </c>
      <c r="D367">
        <v>0.9042</v>
      </c>
      <c r="E367">
        <v>0.9052</v>
      </c>
      <c r="F367">
        <v>-4.4999999999999997E-3</v>
      </c>
      <c r="G367">
        <v>-0.49466857205671599</v>
      </c>
      <c r="H367">
        <v>0</v>
      </c>
      <c r="I367">
        <f t="shared" si="5"/>
        <v>80.086576061024189</v>
      </c>
    </row>
    <row r="368" spans="1:9" x14ac:dyDescent="0.25">
      <c r="A368">
        <v>20000814</v>
      </c>
      <c r="B368">
        <v>0.90259999999999996</v>
      </c>
      <c r="C368">
        <v>0.90859999999999996</v>
      </c>
      <c r="D368">
        <v>0.90190000000000003</v>
      </c>
      <c r="E368">
        <v>0.90700000000000003</v>
      </c>
      <c r="F368">
        <v>1.8E-3</v>
      </c>
      <c r="G368">
        <v>0.19885108263367501</v>
      </c>
      <c r="H368">
        <v>0</v>
      </c>
      <c r="I368">
        <f t="shared" si="5"/>
        <v>80.24582908456577</v>
      </c>
    </row>
    <row r="369" spans="1:9" x14ac:dyDescent="0.25">
      <c r="A369">
        <v>20000815</v>
      </c>
      <c r="B369">
        <v>0.91349999999999998</v>
      </c>
      <c r="C369">
        <v>0.91569999999999996</v>
      </c>
      <c r="D369">
        <v>0.91220000000000001</v>
      </c>
      <c r="E369">
        <v>0.91490000000000005</v>
      </c>
      <c r="F369">
        <v>7.9000000000000008E-3</v>
      </c>
      <c r="G369">
        <v>0.871003307607499</v>
      </c>
      <c r="H369">
        <v>0</v>
      </c>
      <c r="I369">
        <f t="shared" si="5"/>
        <v>80.944772910109393</v>
      </c>
    </row>
    <row r="370" spans="1:9" x14ac:dyDescent="0.25">
      <c r="A370">
        <v>20000816</v>
      </c>
      <c r="B370">
        <v>0.90900000000000003</v>
      </c>
      <c r="C370">
        <v>0.91739999999999999</v>
      </c>
      <c r="D370">
        <v>0.90890000000000004</v>
      </c>
      <c r="E370">
        <v>0.9173</v>
      </c>
      <c r="F370">
        <v>2.3999999999999998E-3</v>
      </c>
      <c r="G370">
        <v>0.26232375122963802</v>
      </c>
      <c r="H370">
        <v>0</v>
      </c>
      <c r="I370">
        <f t="shared" si="5"/>
        <v>81.157110274831496</v>
      </c>
    </row>
    <row r="371" spans="1:9" x14ac:dyDescent="0.25">
      <c r="A371">
        <v>20000817</v>
      </c>
      <c r="B371">
        <v>0.9163</v>
      </c>
      <c r="C371">
        <v>0.91910000000000003</v>
      </c>
      <c r="D371">
        <v>0.91510000000000002</v>
      </c>
      <c r="E371">
        <v>0.91879999999999995</v>
      </c>
      <c r="F371">
        <v>1.5E-3</v>
      </c>
      <c r="G371">
        <v>0.16352338384388401</v>
      </c>
      <c r="H371">
        <v>0</v>
      </c>
      <c r="I371">
        <f t="shared" si="5"/>
        <v>81.289821127782815</v>
      </c>
    </row>
    <row r="372" spans="1:9" x14ac:dyDescent="0.25">
      <c r="A372">
        <v>20000818</v>
      </c>
      <c r="B372">
        <v>0.91359999999999997</v>
      </c>
      <c r="C372">
        <v>0.91369999999999996</v>
      </c>
      <c r="D372">
        <v>0.90759999999999996</v>
      </c>
      <c r="E372">
        <v>0.90820000000000001</v>
      </c>
      <c r="F372">
        <v>-1.06E-2</v>
      </c>
      <c r="G372">
        <v>-1.1536787113626401</v>
      </c>
      <c r="H372">
        <v>0</v>
      </c>
      <c r="I372">
        <f t="shared" si="5"/>
        <v>80.351997766926814</v>
      </c>
    </row>
    <row r="373" spans="1:9" x14ac:dyDescent="0.25">
      <c r="A373">
        <v>20000821</v>
      </c>
      <c r="B373">
        <v>0.90369999999999995</v>
      </c>
      <c r="C373">
        <v>0.90610000000000002</v>
      </c>
      <c r="D373">
        <v>0.90229999999999999</v>
      </c>
      <c r="E373">
        <v>0.9032</v>
      </c>
      <c r="F373">
        <v>-5.0000000000000001E-3</v>
      </c>
      <c r="G373">
        <v>-0.55053952873816403</v>
      </c>
      <c r="H373">
        <v>0</v>
      </c>
      <c r="I373">
        <f t="shared" si="5"/>
        <v>79.909628257089082</v>
      </c>
    </row>
    <row r="374" spans="1:9" x14ac:dyDescent="0.25">
      <c r="A374">
        <v>20000822</v>
      </c>
      <c r="B374">
        <v>0.89859999999999995</v>
      </c>
      <c r="C374">
        <v>0.90049999999999997</v>
      </c>
      <c r="D374">
        <v>0.8962</v>
      </c>
      <c r="E374">
        <v>0.89870000000000005</v>
      </c>
      <c r="F374">
        <v>-4.4999999999999997E-3</v>
      </c>
      <c r="G374">
        <v>-0.49822852081487501</v>
      </c>
      <c r="H374">
        <v>0</v>
      </c>
      <c r="I374">
        <f t="shared" si="5"/>
        <v>79.511495698235123</v>
      </c>
    </row>
    <row r="375" spans="1:9" x14ac:dyDescent="0.25">
      <c r="A375">
        <v>20000823</v>
      </c>
      <c r="B375">
        <v>0.89449999999999996</v>
      </c>
      <c r="C375">
        <v>0.90159999999999996</v>
      </c>
      <c r="D375">
        <v>0.89359999999999995</v>
      </c>
      <c r="E375">
        <v>0.90139999999999998</v>
      </c>
      <c r="F375">
        <v>2.7000000000000001E-3</v>
      </c>
      <c r="G375">
        <v>0.300433960164674</v>
      </c>
      <c r="H375">
        <v>0</v>
      </c>
      <c r="I375">
        <f t="shared" si="5"/>
        <v>79.750375233547501</v>
      </c>
    </row>
    <row r="376" spans="1:9" x14ac:dyDescent="0.25">
      <c r="A376">
        <v>20000824</v>
      </c>
      <c r="B376">
        <v>0.90180000000000005</v>
      </c>
      <c r="C376">
        <v>0.90620000000000001</v>
      </c>
      <c r="D376">
        <v>0.90100000000000002</v>
      </c>
      <c r="E376">
        <v>0.90339999999999998</v>
      </c>
      <c r="F376">
        <v>2E-3</v>
      </c>
      <c r="G376">
        <v>0.22187708009762599</v>
      </c>
      <c r="H376">
        <v>0</v>
      </c>
      <c r="I376">
        <f t="shared" si="5"/>
        <v>79.927323037482594</v>
      </c>
    </row>
    <row r="377" spans="1:9" x14ac:dyDescent="0.25">
      <c r="A377">
        <v>20000825</v>
      </c>
      <c r="B377">
        <v>0.90290000000000004</v>
      </c>
      <c r="C377">
        <v>0.90820000000000001</v>
      </c>
      <c r="D377">
        <v>0.90249999999999997</v>
      </c>
      <c r="E377">
        <v>0.90369999999999995</v>
      </c>
      <c r="F377">
        <v>2.9999999999999997E-4</v>
      </c>
      <c r="G377">
        <v>3.3207881337166997E-2</v>
      </c>
      <c r="H377">
        <v>0</v>
      </c>
      <c r="I377">
        <f t="shared" si="5"/>
        <v>79.953865208072855</v>
      </c>
    </row>
    <row r="378" spans="1:9" x14ac:dyDescent="0.25">
      <c r="A378">
        <v>20000828</v>
      </c>
      <c r="B378">
        <v>0.90200000000000002</v>
      </c>
      <c r="C378">
        <v>0.90239999999999998</v>
      </c>
      <c r="D378">
        <v>0.89949999999999997</v>
      </c>
      <c r="E378">
        <v>0.90100000000000002</v>
      </c>
      <c r="F378">
        <v>-2.7000000000000001E-3</v>
      </c>
      <c r="G378">
        <v>-0.29877171627751697</v>
      </c>
      <c r="H378">
        <v>0</v>
      </c>
      <c r="I378">
        <f t="shared" si="5"/>
        <v>79.714985672760491</v>
      </c>
    </row>
    <row r="379" spans="1:9" x14ac:dyDescent="0.25">
      <c r="A379">
        <v>20000829</v>
      </c>
      <c r="B379">
        <v>0.89670000000000005</v>
      </c>
      <c r="C379">
        <v>0.89890000000000003</v>
      </c>
      <c r="D379">
        <v>0.89229999999999998</v>
      </c>
      <c r="E379">
        <v>0.89329999999999998</v>
      </c>
      <c r="F379">
        <v>-7.7000000000000002E-3</v>
      </c>
      <c r="G379">
        <v>-0.85460599334073695</v>
      </c>
      <c r="H379">
        <v>0</v>
      </c>
      <c r="I379">
        <f t="shared" si="5"/>
        <v>79.033736627610367</v>
      </c>
    </row>
    <row r="380" spans="1:9" x14ac:dyDescent="0.25">
      <c r="A380">
        <v>20000830</v>
      </c>
      <c r="B380">
        <v>0.89239999999999997</v>
      </c>
      <c r="C380">
        <v>0.89449999999999996</v>
      </c>
      <c r="D380">
        <v>0.89159999999999995</v>
      </c>
      <c r="E380">
        <v>0.89349999999999996</v>
      </c>
      <c r="F380">
        <v>2.0000000000000001E-4</v>
      </c>
      <c r="G380">
        <v>2.2388895108023998E-2</v>
      </c>
      <c r="H380">
        <v>0</v>
      </c>
      <c r="I380">
        <f t="shared" si="5"/>
        <v>79.051431408003864</v>
      </c>
    </row>
    <row r="381" spans="1:9" x14ac:dyDescent="0.25">
      <c r="A381">
        <v>20000831</v>
      </c>
      <c r="B381">
        <v>0.89139999999999997</v>
      </c>
      <c r="C381">
        <v>0.89349999999999996</v>
      </c>
      <c r="D381">
        <v>0.88500000000000001</v>
      </c>
      <c r="E381">
        <v>0.88849999999999996</v>
      </c>
      <c r="F381">
        <v>-5.0000000000000001E-3</v>
      </c>
      <c r="G381">
        <v>-0.55959709009513203</v>
      </c>
      <c r="H381">
        <v>0</v>
      </c>
      <c r="I381">
        <f t="shared" si="5"/>
        <v>78.609061898166132</v>
      </c>
    </row>
    <row r="382" spans="1:9" x14ac:dyDescent="0.25">
      <c r="A382">
        <v>20000901</v>
      </c>
      <c r="B382">
        <v>0.89129999999999998</v>
      </c>
      <c r="C382">
        <v>0.90249999999999997</v>
      </c>
      <c r="D382">
        <v>0.88990000000000002</v>
      </c>
      <c r="E382">
        <v>0.90039999999999998</v>
      </c>
      <c r="F382">
        <v>1.1900000000000001E-2</v>
      </c>
      <c r="G382">
        <v>1.33933595948228</v>
      </c>
      <c r="H382">
        <v>0</v>
      </c>
      <c r="I382">
        <f t="shared" si="5"/>
        <v>79.661901331579955</v>
      </c>
    </row>
    <row r="383" spans="1:9" x14ac:dyDescent="0.25">
      <c r="A383">
        <v>20000905</v>
      </c>
      <c r="B383">
        <v>0.88900000000000001</v>
      </c>
      <c r="C383">
        <v>0.89019999999999999</v>
      </c>
      <c r="D383">
        <v>0.88560000000000005</v>
      </c>
      <c r="E383">
        <v>0.88939999999999997</v>
      </c>
      <c r="F383">
        <v>-1.0999999999999999E-2</v>
      </c>
      <c r="G383">
        <v>-1.22167925366504</v>
      </c>
      <c r="H383">
        <v>0</v>
      </c>
      <c r="I383">
        <f t="shared" si="5"/>
        <v>78.68868840993693</v>
      </c>
    </row>
    <row r="384" spans="1:9" x14ac:dyDescent="0.25">
      <c r="A384">
        <v>20000906</v>
      </c>
      <c r="B384">
        <v>0.88219999999999998</v>
      </c>
      <c r="C384">
        <v>0.88270000000000004</v>
      </c>
      <c r="D384">
        <v>0.86939999999999995</v>
      </c>
      <c r="E384">
        <v>0.87090000000000001</v>
      </c>
      <c r="F384">
        <v>-1.8499999999999999E-2</v>
      </c>
      <c r="G384">
        <v>-2.0800539689678401</v>
      </c>
      <c r="H384">
        <v>0</v>
      </c>
      <c r="I384">
        <f t="shared" si="5"/>
        <v>77.051921223537292</v>
      </c>
    </row>
    <row r="385" spans="1:9" x14ac:dyDescent="0.25">
      <c r="A385">
        <v>20000907</v>
      </c>
      <c r="B385">
        <v>0.86770000000000003</v>
      </c>
      <c r="C385">
        <v>0.877</v>
      </c>
      <c r="D385">
        <v>0.86770000000000003</v>
      </c>
      <c r="E385">
        <v>0.874</v>
      </c>
      <c r="F385">
        <v>3.0999999999999999E-3</v>
      </c>
      <c r="G385">
        <v>0.35595361120679703</v>
      </c>
      <c r="H385">
        <v>0</v>
      </c>
      <c r="I385">
        <f t="shared" si="5"/>
        <v>77.32619031963668</v>
      </c>
    </row>
    <row r="386" spans="1:9" x14ac:dyDescent="0.25">
      <c r="A386">
        <v>20000908</v>
      </c>
      <c r="B386">
        <v>0.87339999999999995</v>
      </c>
      <c r="C386">
        <v>0.874</v>
      </c>
      <c r="D386">
        <v>0.86439999999999995</v>
      </c>
      <c r="E386">
        <v>0.86990000000000001</v>
      </c>
      <c r="F386">
        <v>-4.1000000000000003E-3</v>
      </c>
      <c r="G386">
        <v>-0.46910755148741301</v>
      </c>
      <c r="H386">
        <v>3.8E-3</v>
      </c>
      <c r="I386">
        <f t="shared" si="5"/>
        <v>76.963447321569731</v>
      </c>
    </row>
    <row r="387" spans="1:9" x14ac:dyDescent="0.25">
      <c r="A387">
        <v>20000911</v>
      </c>
      <c r="B387">
        <v>0.86040000000000005</v>
      </c>
      <c r="C387">
        <v>0.86299999999999999</v>
      </c>
      <c r="D387">
        <v>0.85719999999999996</v>
      </c>
      <c r="E387">
        <v>0.8589</v>
      </c>
      <c r="F387">
        <v>-1.0999999999999999E-2</v>
      </c>
      <c r="G387">
        <v>-1.2645131624324599</v>
      </c>
      <c r="H387">
        <v>0</v>
      </c>
      <c r="I387">
        <f t="shared" si="5"/>
        <v>75.990234399926706</v>
      </c>
    </row>
    <row r="388" spans="1:9" x14ac:dyDescent="0.25">
      <c r="A388">
        <v>20000912</v>
      </c>
      <c r="B388">
        <v>0.86539999999999995</v>
      </c>
      <c r="C388">
        <v>0.87319999999999998</v>
      </c>
      <c r="D388">
        <v>0.86219999999999997</v>
      </c>
      <c r="E388">
        <v>0.86680000000000001</v>
      </c>
      <c r="F388">
        <v>4.1000000000000003E-3</v>
      </c>
      <c r="G388">
        <v>0.47525211545148899</v>
      </c>
      <c r="H388">
        <v>0</v>
      </c>
      <c r="I388">
        <f t="shared" ref="I388:I451" si="6">I387*(1+G388/100)</f>
        <v>76.351379596448908</v>
      </c>
    </row>
    <row r="389" spans="1:9" x14ac:dyDescent="0.25">
      <c r="A389">
        <v>20000913</v>
      </c>
      <c r="B389">
        <v>0.86980000000000002</v>
      </c>
      <c r="C389">
        <v>0.871</v>
      </c>
      <c r="D389">
        <v>0.86399999999999999</v>
      </c>
      <c r="E389">
        <v>0.86539999999999995</v>
      </c>
      <c r="F389">
        <v>-1.4E-3</v>
      </c>
      <c r="G389">
        <v>-0.161513613290271</v>
      </c>
      <c r="H389">
        <v>0</v>
      </c>
      <c r="I389">
        <f t="shared" si="6"/>
        <v>76.228061724465704</v>
      </c>
    </row>
    <row r="390" spans="1:9" x14ac:dyDescent="0.25">
      <c r="A390">
        <v>20000914</v>
      </c>
      <c r="B390">
        <v>0.87380000000000002</v>
      </c>
      <c r="C390">
        <v>0.87409999999999999</v>
      </c>
      <c r="D390">
        <v>0.8639</v>
      </c>
      <c r="E390">
        <v>0.86870000000000003</v>
      </c>
      <c r="F390">
        <v>3.3E-3</v>
      </c>
      <c r="G390">
        <v>0.38132655419460099</v>
      </c>
      <c r="H390">
        <v>0</v>
      </c>
      <c r="I390">
        <f t="shared" si="6"/>
        <v>76.51873956556895</v>
      </c>
    </row>
    <row r="391" spans="1:9" x14ac:dyDescent="0.25">
      <c r="A391">
        <v>20000915</v>
      </c>
      <c r="B391">
        <v>0.8649</v>
      </c>
      <c r="C391">
        <v>0.86899999999999999</v>
      </c>
      <c r="D391">
        <v>0.85940000000000005</v>
      </c>
      <c r="E391">
        <v>0.85960000000000003</v>
      </c>
      <c r="F391">
        <v>-9.1000000000000004E-3</v>
      </c>
      <c r="G391">
        <v>-1.0475423045930701</v>
      </c>
      <c r="H391">
        <v>0</v>
      </c>
      <c r="I391">
        <f t="shared" si="6"/>
        <v>75.717173397678209</v>
      </c>
    </row>
    <row r="392" spans="1:9" x14ac:dyDescent="0.25">
      <c r="A392">
        <v>20000918</v>
      </c>
      <c r="B392">
        <v>0.85760000000000003</v>
      </c>
      <c r="C392">
        <v>0.86029999999999995</v>
      </c>
      <c r="D392">
        <v>0.85540000000000005</v>
      </c>
      <c r="E392">
        <v>0.85780000000000001</v>
      </c>
      <c r="F392">
        <v>-1.8E-3</v>
      </c>
      <c r="G392">
        <v>-0.209399720800375</v>
      </c>
      <c r="H392">
        <v>0</v>
      </c>
      <c r="I392">
        <f t="shared" si="6"/>
        <v>75.558621847985535</v>
      </c>
    </row>
    <row r="393" spans="1:9" x14ac:dyDescent="0.25">
      <c r="A393">
        <v>20000919</v>
      </c>
      <c r="B393">
        <v>0.85809999999999997</v>
      </c>
      <c r="C393">
        <v>0.86040000000000005</v>
      </c>
      <c r="D393">
        <v>0.85150000000000003</v>
      </c>
      <c r="E393">
        <v>0.85529999999999995</v>
      </c>
      <c r="F393">
        <v>-2.5000000000000001E-3</v>
      </c>
      <c r="G393">
        <v>-0.29144322685941398</v>
      </c>
      <c r="H393">
        <v>0</v>
      </c>
      <c r="I393">
        <f t="shared" si="6"/>
        <v>75.338411362301272</v>
      </c>
    </row>
    <row r="394" spans="1:9" x14ac:dyDescent="0.25">
      <c r="A394">
        <v>20000920</v>
      </c>
      <c r="B394">
        <v>0.85099999999999998</v>
      </c>
      <c r="C394">
        <v>0.85519999999999996</v>
      </c>
      <c r="D394">
        <v>0.8478</v>
      </c>
      <c r="E394">
        <v>0.85160000000000002</v>
      </c>
      <c r="F394">
        <v>-3.7000000000000002E-3</v>
      </c>
      <c r="G394">
        <v>-0.43259674967846701</v>
      </c>
      <c r="H394">
        <v>0</v>
      </c>
      <c r="I394">
        <f t="shared" si="6"/>
        <v>75.012499843488555</v>
      </c>
    </row>
    <row r="395" spans="1:9" x14ac:dyDescent="0.25">
      <c r="A395">
        <v>20000921</v>
      </c>
      <c r="B395">
        <v>0.85619999999999996</v>
      </c>
      <c r="C395">
        <v>0.86309999999999998</v>
      </c>
      <c r="D395">
        <v>0.85450000000000004</v>
      </c>
      <c r="E395">
        <v>0.8619</v>
      </c>
      <c r="F395">
        <v>1.03E-2</v>
      </c>
      <c r="G395">
        <v>1.20948802254579</v>
      </c>
      <c r="H395">
        <v>0</v>
      </c>
      <c r="I395">
        <f t="shared" si="6"/>
        <v>75.919767044507736</v>
      </c>
    </row>
    <row r="396" spans="1:9" x14ac:dyDescent="0.25">
      <c r="A396">
        <v>20000922</v>
      </c>
      <c r="B396">
        <v>0.89370000000000005</v>
      </c>
      <c r="C396">
        <v>0.89449999999999996</v>
      </c>
      <c r="D396">
        <v>0.88129999999999997</v>
      </c>
      <c r="E396">
        <v>0.88260000000000005</v>
      </c>
      <c r="F396">
        <v>2.07E-2</v>
      </c>
      <c r="G396">
        <v>2.4016707274625899</v>
      </c>
      <c r="H396">
        <v>0</v>
      </c>
      <c r="I396">
        <f t="shared" si="6"/>
        <v>77.743109865973466</v>
      </c>
    </row>
    <row r="397" spans="1:9" x14ac:dyDescent="0.25">
      <c r="A397">
        <v>20000925</v>
      </c>
      <c r="B397">
        <v>0.87929999999999997</v>
      </c>
      <c r="C397">
        <v>0.88049999999999995</v>
      </c>
      <c r="D397">
        <v>0.87480000000000002</v>
      </c>
      <c r="E397">
        <v>0.87629999999999997</v>
      </c>
      <c r="F397">
        <v>-6.3E-3</v>
      </c>
      <c r="G397">
        <v>-0.71380013596194003</v>
      </c>
      <c r="H397">
        <v>0</v>
      </c>
      <c r="I397">
        <f t="shared" si="6"/>
        <v>77.188179442049105</v>
      </c>
    </row>
    <row r="398" spans="1:9" x14ac:dyDescent="0.25">
      <c r="A398">
        <v>20000926</v>
      </c>
      <c r="B398">
        <v>0.87929999999999997</v>
      </c>
      <c r="C398">
        <v>0.88680000000000003</v>
      </c>
      <c r="D398">
        <v>0.87919999999999998</v>
      </c>
      <c r="E398">
        <v>0.88570000000000004</v>
      </c>
      <c r="F398">
        <v>9.4000000000000004E-3</v>
      </c>
      <c r="G398">
        <v>1.07269200045647</v>
      </c>
      <c r="H398">
        <v>0</v>
      </c>
      <c r="I398">
        <f t="shared" si="6"/>
        <v>78.016170868221963</v>
      </c>
    </row>
    <row r="399" spans="1:9" x14ac:dyDescent="0.25">
      <c r="A399">
        <v>20000927</v>
      </c>
      <c r="B399">
        <v>0.88959999999999995</v>
      </c>
      <c r="C399">
        <v>0.89049999999999996</v>
      </c>
      <c r="D399">
        <v>0.88170000000000004</v>
      </c>
      <c r="E399">
        <v>0.88690000000000002</v>
      </c>
      <c r="F399">
        <v>1.1999999999999999E-3</v>
      </c>
      <c r="G399">
        <v>0.135486056226711</v>
      </c>
      <c r="H399">
        <v>0</v>
      </c>
      <c r="I399">
        <f t="shared" si="6"/>
        <v>78.121871901350403</v>
      </c>
    </row>
    <row r="400" spans="1:9" x14ac:dyDescent="0.25">
      <c r="A400">
        <v>20000928</v>
      </c>
      <c r="B400">
        <v>0.88629999999999998</v>
      </c>
      <c r="C400">
        <v>0.88980000000000004</v>
      </c>
      <c r="D400">
        <v>0.88400000000000001</v>
      </c>
      <c r="E400">
        <v>0.8851</v>
      </c>
      <c r="F400">
        <v>-1.8E-3</v>
      </c>
      <c r="G400">
        <v>-0.20295410982072701</v>
      </c>
      <c r="H400">
        <v>0</v>
      </c>
      <c r="I400">
        <f t="shared" si="6"/>
        <v>77.963320351657728</v>
      </c>
    </row>
    <row r="401" spans="1:9" x14ac:dyDescent="0.25">
      <c r="A401">
        <v>20000929</v>
      </c>
      <c r="B401">
        <v>0.87929999999999997</v>
      </c>
      <c r="C401">
        <v>0.88829999999999998</v>
      </c>
      <c r="D401">
        <v>0.87860000000000005</v>
      </c>
      <c r="E401">
        <v>0.88539999999999996</v>
      </c>
      <c r="F401">
        <v>2.9999999999999997E-4</v>
      </c>
      <c r="G401">
        <v>3.38944752005386E-2</v>
      </c>
      <c r="H401">
        <v>0</v>
      </c>
      <c r="I401">
        <f t="shared" si="6"/>
        <v>77.989745609939845</v>
      </c>
    </row>
    <row r="402" spans="1:9" x14ac:dyDescent="0.25">
      <c r="A402">
        <v>20001002</v>
      </c>
      <c r="B402">
        <v>0.88390000000000002</v>
      </c>
      <c r="C402">
        <v>0.88570000000000004</v>
      </c>
      <c r="D402">
        <v>0.88129999999999997</v>
      </c>
      <c r="E402">
        <v>0.88170000000000004</v>
      </c>
      <c r="F402">
        <v>-3.7000000000000002E-3</v>
      </c>
      <c r="G402">
        <v>-0.41789021910999802</v>
      </c>
      <c r="H402">
        <v>0</v>
      </c>
      <c r="I402">
        <f t="shared" si="6"/>
        <v>77.663834091127143</v>
      </c>
    </row>
    <row r="403" spans="1:9" x14ac:dyDescent="0.25">
      <c r="A403">
        <v>20001003</v>
      </c>
      <c r="B403">
        <v>0.87939999999999996</v>
      </c>
      <c r="C403">
        <v>0.88060000000000005</v>
      </c>
      <c r="D403">
        <v>0.87619999999999998</v>
      </c>
      <c r="E403">
        <v>0.87729999999999997</v>
      </c>
      <c r="F403">
        <v>-4.4000000000000003E-3</v>
      </c>
      <c r="G403">
        <v>-0.49903595327209599</v>
      </c>
      <c r="H403">
        <v>0</v>
      </c>
      <c r="I403">
        <f t="shared" si="6"/>
        <v>77.276263636322824</v>
      </c>
    </row>
    <row r="404" spans="1:9" x14ac:dyDescent="0.25">
      <c r="A404">
        <v>20001004</v>
      </c>
      <c r="B404">
        <v>0.877</v>
      </c>
      <c r="C404">
        <v>0.87929999999999997</v>
      </c>
      <c r="D404">
        <v>0.87480000000000002</v>
      </c>
      <c r="E404">
        <v>0.87780000000000002</v>
      </c>
      <c r="F404">
        <v>5.0000000000000001E-4</v>
      </c>
      <c r="G404">
        <v>5.6993046848290901E-2</v>
      </c>
      <c r="H404">
        <v>0</v>
      </c>
      <c r="I404">
        <f t="shared" si="6"/>
        <v>77.320305733459691</v>
      </c>
    </row>
    <row r="405" spans="1:9" x14ac:dyDescent="0.25">
      <c r="A405">
        <v>20001005</v>
      </c>
      <c r="B405">
        <v>0.88109999999999999</v>
      </c>
      <c r="C405">
        <v>0.88160000000000005</v>
      </c>
      <c r="D405">
        <v>0.87090000000000001</v>
      </c>
      <c r="E405">
        <v>0.87209999999999999</v>
      </c>
      <c r="F405">
        <v>-5.7000000000000002E-3</v>
      </c>
      <c r="G405">
        <v>-0.64935064935065401</v>
      </c>
      <c r="H405">
        <v>0</v>
      </c>
      <c r="I405">
        <f t="shared" si="6"/>
        <v>76.818225826099564</v>
      </c>
    </row>
    <row r="406" spans="1:9" x14ac:dyDescent="0.25">
      <c r="A406">
        <v>20001006</v>
      </c>
      <c r="B406">
        <v>0.87380000000000002</v>
      </c>
      <c r="C406">
        <v>0.87419999999999998</v>
      </c>
      <c r="D406">
        <v>0.86950000000000005</v>
      </c>
      <c r="E406">
        <v>0.87090000000000001</v>
      </c>
      <c r="F406">
        <v>-1.1999999999999999E-3</v>
      </c>
      <c r="G406">
        <v>-0.137598899208804</v>
      </c>
      <c r="H406">
        <v>0</v>
      </c>
      <c r="I406">
        <f t="shared" si="6"/>
        <v>76.712524792971124</v>
      </c>
    </row>
    <row r="407" spans="1:9" x14ac:dyDescent="0.25">
      <c r="B407" s="1">
        <v>0.87380000000000002</v>
      </c>
      <c r="C407" s="1">
        <v>0.87419999999999998</v>
      </c>
      <c r="D407" s="1">
        <v>0.86950000000000005</v>
      </c>
      <c r="E407" s="1">
        <v>0.87090000000000001</v>
      </c>
      <c r="F407" s="1">
        <v>0</v>
      </c>
      <c r="G407" s="1">
        <v>0</v>
      </c>
      <c r="H407" s="1">
        <v>0</v>
      </c>
      <c r="I407">
        <f t="shared" si="6"/>
        <v>76.712524792971124</v>
      </c>
    </row>
    <row r="408" spans="1:9" x14ac:dyDescent="0.25">
      <c r="A408">
        <v>20001010</v>
      </c>
      <c r="B408">
        <v>0.87490000000000001</v>
      </c>
      <c r="C408">
        <v>0.87509999999999999</v>
      </c>
      <c r="D408">
        <v>0.87050000000000005</v>
      </c>
      <c r="E408">
        <v>0.87429999999999997</v>
      </c>
      <c r="F408">
        <v>3.3999999999999998E-3</v>
      </c>
      <c r="G408">
        <v>0.39040073487196703</v>
      </c>
      <c r="H408">
        <v>0</v>
      </c>
      <c r="I408">
        <f t="shared" si="6"/>
        <v>77.012011053501723</v>
      </c>
    </row>
    <row r="409" spans="1:9" x14ac:dyDescent="0.25">
      <c r="A409">
        <v>20001011</v>
      </c>
      <c r="B409">
        <v>0.87470000000000003</v>
      </c>
      <c r="C409">
        <v>0.877</v>
      </c>
      <c r="D409">
        <v>0.87060000000000004</v>
      </c>
      <c r="E409">
        <v>0.87160000000000004</v>
      </c>
      <c r="F409">
        <v>-2.7000000000000001E-3</v>
      </c>
      <c r="G409">
        <v>-0.30881848335810602</v>
      </c>
      <c r="H409">
        <v>0</v>
      </c>
      <c r="I409">
        <f t="shared" si="6"/>
        <v>76.774183728962726</v>
      </c>
    </row>
    <row r="410" spans="1:9" x14ac:dyDescent="0.25">
      <c r="A410">
        <v>20001012</v>
      </c>
      <c r="B410">
        <v>0.86780000000000002</v>
      </c>
      <c r="C410">
        <v>0.86950000000000005</v>
      </c>
      <c r="D410">
        <v>0.8639</v>
      </c>
      <c r="E410">
        <v>0.86550000000000005</v>
      </c>
      <c r="F410">
        <v>-6.1000000000000004E-3</v>
      </c>
      <c r="G410">
        <v>-0.69986232216613098</v>
      </c>
      <c r="H410">
        <v>0</v>
      </c>
      <c r="I410">
        <f t="shared" si="6"/>
        <v>76.236870143893114</v>
      </c>
    </row>
    <row r="411" spans="1:9" x14ac:dyDescent="0.25">
      <c r="A411">
        <v>20001013</v>
      </c>
      <c r="B411">
        <v>0.86539999999999995</v>
      </c>
      <c r="C411">
        <v>0.86770000000000003</v>
      </c>
      <c r="D411">
        <v>0.85550000000000004</v>
      </c>
      <c r="E411">
        <v>0.85640000000000005</v>
      </c>
      <c r="F411">
        <v>-9.1000000000000004E-3</v>
      </c>
      <c r="G411">
        <v>-1.0514153668399799</v>
      </c>
      <c r="H411">
        <v>0</v>
      </c>
      <c r="I411">
        <f t="shared" si="6"/>
        <v>75.435303976002388</v>
      </c>
    </row>
    <row r="412" spans="1:9" x14ac:dyDescent="0.25">
      <c r="A412">
        <v>20001016</v>
      </c>
      <c r="B412">
        <v>0.85319999999999996</v>
      </c>
      <c r="C412">
        <v>0.85599999999999998</v>
      </c>
      <c r="D412">
        <v>0.84840000000000004</v>
      </c>
      <c r="E412">
        <v>0.85209999999999997</v>
      </c>
      <c r="F412">
        <v>-4.3E-3</v>
      </c>
      <c r="G412">
        <v>-0.50210182157871097</v>
      </c>
      <c r="H412">
        <v>0</v>
      </c>
      <c r="I412">
        <f t="shared" si="6"/>
        <v>75.056541940625436</v>
      </c>
    </row>
    <row r="413" spans="1:9" x14ac:dyDescent="0.25">
      <c r="A413">
        <v>20001017</v>
      </c>
      <c r="B413">
        <v>0.85219999999999996</v>
      </c>
      <c r="C413">
        <v>0.85809999999999997</v>
      </c>
      <c r="D413">
        <v>0.85</v>
      </c>
      <c r="E413">
        <v>0.8579</v>
      </c>
      <c r="F413">
        <v>5.7999999999999996E-3</v>
      </c>
      <c r="G413">
        <v>0.68067128271330002</v>
      </c>
      <c r="H413">
        <v>0</v>
      </c>
      <c r="I413">
        <f t="shared" si="6"/>
        <v>75.567430267412931</v>
      </c>
    </row>
    <row r="414" spans="1:9" x14ac:dyDescent="0.25">
      <c r="A414">
        <v>20001018</v>
      </c>
      <c r="B414">
        <v>0.85499999999999998</v>
      </c>
      <c r="C414">
        <v>0.8599</v>
      </c>
      <c r="D414">
        <v>0.83509999999999995</v>
      </c>
      <c r="E414">
        <v>0.84060000000000001</v>
      </c>
      <c r="F414">
        <v>-1.7299999999999999E-2</v>
      </c>
      <c r="G414">
        <v>-2.0165520456929702</v>
      </c>
      <c r="H414">
        <v>0</v>
      </c>
      <c r="I414">
        <f t="shared" si="6"/>
        <v>74.043573706477815</v>
      </c>
    </row>
    <row r="415" spans="1:9" x14ac:dyDescent="0.25">
      <c r="A415">
        <v>20001019</v>
      </c>
      <c r="B415">
        <v>0.84360000000000002</v>
      </c>
      <c r="C415">
        <v>0.84630000000000005</v>
      </c>
      <c r="D415">
        <v>0.84030000000000005</v>
      </c>
      <c r="E415">
        <v>0.84570000000000001</v>
      </c>
      <c r="F415">
        <v>5.1000000000000004E-3</v>
      </c>
      <c r="G415">
        <v>0.60670949321912804</v>
      </c>
      <c r="H415">
        <v>0</v>
      </c>
      <c r="I415">
        <f t="shared" si="6"/>
        <v>74.492803097273722</v>
      </c>
    </row>
    <row r="416" spans="1:9" x14ac:dyDescent="0.25">
      <c r="A416">
        <v>20001020</v>
      </c>
      <c r="B416">
        <v>0.84760000000000002</v>
      </c>
      <c r="C416">
        <v>0.8478</v>
      </c>
      <c r="D416">
        <v>0.83709999999999996</v>
      </c>
      <c r="E416">
        <v>0.84409999999999996</v>
      </c>
      <c r="F416">
        <v>-1.6000000000000001E-3</v>
      </c>
      <c r="G416">
        <v>-0.18919238500650901</v>
      </c>
      <c r="H416">
        <v>0</v>
      </c>
      <c r="I416">
        <f t="shared" si="6"/>
        <v>74.351868386435783</v>
      </c>
    </row>
    <row r="417" spans="1:9" x14ac:dyDescent="0.25">
      <c r="A417">
        <v>20001023</v>
      </c>
      <c r="B417">
        <v>0.84</v>
      </c>
      <c r="C417">
        <v>0.8417</v>
      </c>
      <c r="D417">
        <v>0.83699999999999997</v>
      </c>
      <c r="E417">
        <v>0.83760000000000001</v>
      </c>
      <c r="F417">
        <v>-6.4999999999999997E-3</v>
      </c>
      <c r="G417">
        <v>-0.770050941831531</v>
      </c>
      <c r="H417">
        <v>0</v>
      </c>
      <c r="I417">
        <f t="shared" si="6"/>
        <v>73.779321123656686</v>
      </c>
    </row>
    <row r="418" spans="1:9" x14ac:dyDescent="0.25">
      <c r="A418">
        <v>20001024</v>
      </c>
      <c r="B418">
        <v>0.84050000000000002</v>
      </c>
      <c r="C418">
        <v>0.84130000000000005</v>
      </c>
      <c r="D418">
        <v>0.83730000000000004</v>
      </c>
      <c r="E418">
        <v>0.83909999999999996</v>
      </c>
      <c r="F418">
        <v>1.5E-3</v>
      </c>
      <c r="G418">
        <v>0.17908309455586699</v>
      </c>
      <c r="H418">
        <v>0</v>
      </c>
      <c r="I418">
        <f t="shared" si="6"/>
        <v>73.911447415067244</v>
      </c>
    </row>
    <row r="419" spans="1:9" x14ac:dyDescent="0.25">
      <c r="A419">
        <v>20001025</v>
      </c>
      <c r="B419">
        <v>0.83340000000000003</v>
      </c>
      <c r="C419">
        <v>0.8337</v>
      </c>
      <c r="D419">
        <v>0.82679999999999998</v>
      </c>
      <c r="E419">
        <v>0.8296</v>
      </c>
      <c r="F419">
        <v>-9.4999999999999998E-3</v>
      </c>
      <c r="G419">
        <v>-1.13216541532594</v>
      </c>
      <c r="H419">
        <v>0</v>
      </c>
      <c r="I419">
        <f t="shared" si="6"/>
        <v>73.074647569467032</v>
      </c>
    </row>
    <row r="420" spans="1:9" x14ac:dyDescent="0.25">
      <c r="A420">
        <v>20001026</v>
      </c>
      <c r="B420">
        <v>0.82679999999999998</v>
      </c>
      <c r="C420">
        <v>0.83399999999999996</v>
      </c>
      <c r="D420">
        <v>0.82589999999999997</v>
      </c>
      <c r="E420">
        <v>0.83089999999999997</v>
      </c>
      <c r="F420">
        <v>1.2999999999999999E-3</v>
      </c>
      <c r="G420">
        <v>0.15670202507232001</v>
      </c>
      <c r="H420">
        <v>0</v>
      </c>
      <c r="I420">
        <f t="shared" si="6"/>
        <v>73.189157022022854</v>
      </c>
    </row>
    <row r="421" spans="1:9" x14ac:dyDescent="0.25">
      <c r="A421">
        <v>20001027</v>
      </c>
      <c r="B421">
        <v>0.83420000000000005</v>
      </c>
      <c r="C421">
        <v>0.84619999999999995</v>
      </c>
      <c r="D421">
        <v>0.83409999999999995</v>
      </c>
      <c r="E421">
        <v>0.8417</v>
      </c>
      <c r="F421">
        <v>1.0800000000000001E-2</v>
      </c>
      <c r="G421">
        <v>1.2997954025755201</v>
      </c>
      <c r="H421">
        <v>0</v>
      </c>
      <c r="I421">
        <f t="shared" si="6"/>
        <v>74.140466320178888</v>
      </c>
    </row>
    <row r="422" spans="1:9" x14ac:dyDescent="0.25">
      <c r="A422">
        <v>20001030</v>
      </c>
      <c r="B422">
        <v>0.85029999999999994</v>
      </c>
      <c r="C422">
        <v>0.85089999999999999</v>
      </c>
      <c r="D422">
        <v>0.84319999999999995</v>
      </c>
      <c r="E422">
        <v>0.84430000000000005</v>
      </c>
      <c r="F422">
        <v>2.5999999999999999E-3</v>
      </c>
      <c r="G422">
        <v>0.30889865747891698</v>
      </c>
      <c r="H422">
        <v>0</v>
      </c>
      <c r="I422">
        <f t="shared" si="6"/>
        <v>74.369485225290532</v>
      </c>
    </row>
    <row r="423" spans="1:9" x14ac:dyDescent="0.25">
      <c r="A423">
        <v>20001031</v>
      </c>
      <c r="B423">
        <v>0.84389999999999998</v>
      </c>
      <c r="C423">
        <v>0.8518</v>
      </c>
      <c r="D423">
        <v>0.84370000000000001</v>
      </c>
      <c r="E423">
        <v>0.8508</v>
      </c>
      <c r="F423">
        <v>6.4999999999999997E-3</v>
      </c>
      <c r="G423">
        <v>0.76986853014330803</v>
      </c>
      <c r="H423">
        <v>0</v>
      </c>
      <c r="I423">
        <f t="shared" si="6"/>
        <v>74.942032488069628</v>
      </c>
    </row>
    <row r="424" spans="1:9" x14ac:dyDescent="0.25">
      <c r="A424">
        <v>20001101</v>
      </c>
      <c r="B424">
        <v>0.85740000000000005</v>
      </c>
      <c r="C424">
        <v>0.86319999999999997</v>
      </c>
      <c r="D424">
        <v>0.85519999999999996</v>
      </c>
      <c r="E424">
        <v>0.86270000000000002</v>
      </c>
      <c r="F424">
        <v>1.1900000000000001E-2</v>
      </c>
      <c r="G424">
        <v>1.3986835919134999</v>
      </c>
      <c r="H424">
        <v>0</v>
      </c>
      <c r="I424">
        <f t="shared" si="6"/>
        <v>75.990234399926749</v>
      </c>
    </row>
    <row r="425" spans="1:9" x14ac:dyDescent="0.25">
      <c r="A425">
        <v>20001102</v>
      </c>
      <c r="B425">
        <v>0.86539999999999995</v>
      </c>
      <c r="C425">
        <v>0.86560000000000004</v>
      </c>
      <c r="D425">
        <v>0.85919999999999996</v>
      </c>
      <c r="E425">
        <v>0.86209999999999998</v>
      </c>
      <c r="F425">
        <v>-5.9999999999999995E-4</v>
      </c>
      <c r="G425">
        <v>-6.9549090066076805E-2</v>
      </c>
      <c r="H425">
        <v>0</v>
      </c>
      <c r="I425">
        <f t="shared" si="6"/>
        <v>75.937383883362514</v>
      </c>
    </row>
    <row r="426" spans="1:9" x14ac:dyDescent="0.25">
      <c r="A426">
        <v>20001103</v>
      </c>
      <c r="B426">
        <v>0.87549999999999994</v>
      </c>
      <c r="C426">
        <v>0.877</v>
      </c>
      <c r="D426">
        <v>0.85980000000000001</v>
      </c>
      <c r="E426">
        <v>0.8669</v>
      </c>
      <c r="F426">
        <v>4.7999999999999996E-3</v>
      </c>
      <c r="G426">
        <v>0.55677995592159002</v>
      </c>
      <c r="H426">
        <v>0</v>
      </c>
      <c r="I426">
        <f t="shared" si="6"/>
        <v>76.360188015876304</v>
      </c>
    </row>
    <row r="427" spans="1:9" x14ac:dyDescent="0.25">
      <c r="A427">
        <v>20001106</v>
      </c>
      <c r="B427">
        <v>0.86860000000000004</v>
      </c>
      <c r="C427">
        <v>0.87050000000000005</v>
      </c>
      <c r="D427">
        <v>0.85750000000000004</v>
      </c>
      <c r="E427">
        <v>0.86219999999999997</v>
      </c>
      <c r="F427">
        <v>-4.7000000000000002E-3</v>
      </c>
      <c r="G427">
        <v>-0.54216172568924204</v>
      </c>
      <c r="H427">
        <v>0</v>
      </c>
      <c r="I427">
        <f t="shared" si="6"/>
        <v>75.946192302789882</v>
      </c>
    </row>
    <row r="428" spans="1:9" x14ac:dyDescent="0.25">
      <c r="A428">
        <v>20001107</v>
      </c>
      <c r="B428">
        <v>0.86029999999999995</v>
      </c>
      <c r="C428">
        <v>0.86460000000000004</v>
      </c>
      <c r="D428">
        <v>0.85919999999999996</v>
      </c>
      <c r="E428">
        <v>0.86299999999999999</v>
      </c>
      <c r="F428">
        <v>8.0000000000000004E-4</v>
      </c>
      <c r="G428">
        <v>9.2785896543728E-2</v>
      </c>
      <c r="H428">
        <v>0</v>
      </c>
      <c r="I428">
        <f t="shared" si="6"/>
        <v>76.016659658208852</v>
      </c>
    </row>
    <row r="429" spans="1:9" x14ac:dyDescent="0.25">
      <c r="A429">
        <v>20001108</v>
      </c>
      <c r="B429">
        <v>0.85770000000000002</v>
      </c>
      <c r="C429">
        <v>0.85929999999999995</v>
      </c>
      <c r="D429">
        <v>0.85319999999999996</v>
      </c>
      <c r="E429">
        <v>0.85650000000000004</v>
      </c>
      <c r="F429">
        <v>-6.4999999999999997E-3</v>
      </c>
      <c r="G429">
        <v>-0.75318655851679595</v>
      </c>
      <c r="H429">
        <v>0</v>
      </c>
      <c r="I429">
        <f t="shared" si="6"/>
        <v>75.444112395429769</v>
      </c>
    </row>
    <row r="430" spans="1:9" x14ac:dyDescent="0.25">
      <c r="A430">
        <v>20001109</v>
      </c>
      <c r="B430">
        <v>0.85460000000000003</v>
      </c>
      <c r="C430">
        <v>0.86880000000000002</v>
      </c>
      <c r="D430">
        <v>0.85450000000000004</v>
      </c>
      <c r="E430">
        <v>0.86719999999999997</v>
      </c>
      <c r="F430">
        <v>1.0699999999999999E-2</v>
      </c>
      <c r="G430">
        <v>1.2492702860478599</v>
      </c>
      <c r="H430">
        <v>0</v>
      </c>
      <c r="I430">
        <f t="shared" si="6"/>
        <v>76.386613274158435</v>
      </c>
    </row>
    <row r="431" spans="1:9" x14ac:dyDescent="0.25">
      <c r="A431">
        <v>20001110</v>
      </c>
      <c r="B431">
        <v>0.86809999999999998</v>
      </c>
      <c r="C431">
        <v>0.86880000000000002</v>
      </c>
      <c r="D431">
        <v>0.86119999999999997</v>
      </c>
      <c r="E431">
        <v>0.86280000000000001</v>
      </c>
      <c r="F431">
        <v>-4.4000000000000003E-3</v>
      </c>
      <c r="G431">
        <v>-0.50738007380073302</v>
      </c>
      <c r="H431">
        <v>0</v>
      </c>
      <c r="I431">
        <f t="shared" si="6"/>
        <v>75.999042819354131</v>
      </c>
    </row>
    <row r="432" spans="1:9" x14ac:dyDescent="0.25">
      <c r="A432">
        <v>20001113</v>
      </c>
      <c r="B432">
        <v>0.86339999999999995</v>
      </c>
      <c r="C432">
        <v>0.86380000000000001</v>
      </c>
      <c r="D432">
        <v>0.85929999999999995</v>
      </c>
      <c r="E432">
        <v>0.8619</v>
      </c>
      <c r="F432">
        <v>-8.9999999999999998E-4</v>
      </c>
      <c r="G432">
        <v>-0.10431154381085</v>
      </c>
      <c r="H432">
        <v>0</v>
      </c>
      <c r="I432">
        <f t="shared" si="6"/>
        <v>75.919767044507793</v>
      </c>
    </row>
    <row r="433" spans="1:9" x14ac:dyDescent="0.25">
      <c r="A433">
        <v>20001114</v>
      </c>
      <c r="B433">
        <v>0.85909999999999997</v>
      </c>
      <c r="C433">
        <v>0.86119999999999997</v>
      </c>
      <c r="D433">
        <v>0.85629999999999995</v>
      </c>
      <c r="E433">
        <v>0.85829999999999995</v>
      </c>
      <c r="F433">
        <v>-3.5999999999999999E-3</v>
      </c>
      <c r="G433">
        <v>-0.417681865645672</v>
      </c>
      <c r="H433">
        <v>0</v>
      </c>
      <c r="I433">
        <f t="shared" si="6"/>
        <v>75.602663945122444</v>
      </c>
    </row>
    <row r="434" spans="1:9" x14ac:dyDescent="0.25">
      <c r="A434">
        <v>20001115</v>
      </c>
      <c r="B434">
        <v>0.86099999999999999</v>
      </c>
      <c r="C434">
        <v>0.86180000000000001</v>
      </c>
      <c r="D434">
        <v>0.85670000000000002</v>
      </c>
      <c r="E434">
        <v>0.85909999999999997</v>
      </c>
      <c r="F434">
        <v>8.0000000000000004E-4</v>
      </c>
      <c r="G434">
        <v>9.3207503204010597E-2</v>
      </c>
      <c r="H434">
        <v>0</v>
      </c>
      <c r="I434">
        <f t="shared" si="6"/>
        <v>75.673131300541414</v>
      </c>
    </row>
    <row r="435" spans="1:9" x14ac:dyDescent="0.25">
      <c r="A435">
        <v>20001116</v>
      </c>
      <c r="B435">
        <v>0.85760000000000003</v>
      </c>
      <c r="C435">
        <v>0.85819999999999996</v>
      </c>
      <c r="D435">
        <v>0.85270000000000001</v>
      </c>
      <c r="E435">
        <v>0.85329999999999995</v>
      </c>
      <c r="F435">
        <v>-5.7999999999999996E-3</v>
      </c>
      <c r="G435">
        <v>-0.67512513095099802</v>
      </c>
      <c r="H435">
        <v>0</v>
      </c>
      <c r="I435">
        <f t="shared" si="6"/>
        <v>75.162242973753919</v>
      </c>
    </row>
    <row r="436" spans="1:9" x14ac:dyDescent="0.25">
      <c r="A436">
        <v>20001117</v>
      </c>
      <c r="B436">
        <v>0.85529999999999995</v>
      </c>
      <c r="C436">
        <v>0.85699999999999998</v>
      </c>
      <c r="D436">
        <v>0.84860000000000002</v>
      </c>
      <c r="E436">
        <v>0.84870000000000001</v>
      </c>
      <c r="F436">
        <v>-4.5999999999999999E-3</v>
      </c>
      <c r="G436">
        <v>-0.539083557951475</v>
      </c>
      <c r="H436">
        <v>0</v>
      </c>
      <c r="I436">
        <f t="shared" si="6"/>
        <v>74.757055680094879</v>
      </c>
    </row>
    <row r="437" spans="1:9" x14ac:dyDescent="0.25">
      <c r="A437">
        <v>20001120</v>
      </c>
      <c r="B437">
        <v>0.8498</v>
      </c>
      <c r="C437">
        <v>0.85140000000000005</v>
      </c>
      <c r="D437">
        <v>0.84740000000000004</v>
      </c>
      <c r="E437">
        <v>0.85040000000000004</v>
      </c>
      <c r="F437">
        <v>1.6999999999999999E-3</v>
      </c>
      <c r="G437">
        <v>0.2003063508896</v>
      </c>
      <c r="H437">
        <v>0</v>
      </c>
      <c r="I437">
        <f t="shared" si="6"/>
        <v>74.906798810360172</v>
      </c>
    </row>
    <row r="438" spans="1:9" x14ac:dyDescent="0.25">
      <c r="A438">
        <v>20001121</v>
      </c>
      <c r="B438">
        <v>0.84809999999999997</v>
      </c>
      <c r="C438">
        <v>0.85099999999999998</v>
      </c>
      <c r="D438">
        <v>0.84260000000000002</v>
      </c>
      <c r="E438">
        <v>0.84430000000000005</v>
      </c>
      <c r="F438">
        <v>-6.1000000000000004E-3</v>
      </c>
      <c r="G438">
        <v>-0.71730950141109995</v>
      </c>
      <c r="H438">
        <v>0</v>
      </c>
      <c r="I438">
        <f t="shared" si="6"/>
        <v>74.36948522529056</v>
      </c>
    </row>
    <row r="439" spans="1:9" x14ac:dyDescent="0.25">
      <c r="A439">
        <v>20001122</v>
      </c>
      <c r="B439">
        <v>0.84389999999999998</v>
      </c>
      <c r="C439">
        <v>0.8458</v>
      </c>
      <c r="D439">
        <v>0.84209999999999996</v>
      </c>
      <c r="E439">
        <v>0.84560000000000002</v>
      </c>
      <c r="F439">
        <v>1.2999999999999999E-3</v>
      </c>
      <c r="G439">
        <v>0.15397370602865901</v>
      </c>
      <c r="H439">
        <v>0</v>
      </c>
      <c r="I439">
        <f t="shared" si="6"/>
        <v>74.483994677846368</v>
      </c>
    </row>
    <row r="440" spans="1:9" x14ac:dyDescent="0.25">
      <c r="A440">
        <v>20001124</v>
      </c>
      <c r="B440">
        <v>0.84430000000000005</v>
      </c>
      <c r="C440">
        <v>0.84460000000000002</v>
      </c>
      <c r="D440">
        <v>0.83899999999999997</v>
      </c>
      <c r="E440">
        <v>0.84099999999999997</v>
      </c>
      <c r="F440">
        <v>-4.5999999999999999E-3</v>
      </c>
      <c r="G440">
        <v>-0.54399243140965603</v>
      </c>
      <c r="H440">
        <v>0</v>
      </c>
      <c r="I440">
        <f t="shared" si="6"/>
        <v>74.078807384187314</v>
      </c>
    </row>
    <row r="441" spans="1:9" x14ac:dyDescent="0.25">
      <c r="A441">
        <v>20001127</v>
      </c>
      <c r="B441">
        <v>0.84279999999999999</v>
      </c>
      <c r="C441">
        <v>0.85329999999999995</v>
      </c>
      <c r="D441">
        <v>0.8427</v>
      </c>
      <c r="E441">
        <v>0.85270000000000001</v>
      </c>
      <c r="F441">
        <v>1.17E-2</v>
      </c>
      <c r="G441">
        <v>1.3912009512485199</v>
      </c>
      <c r="H441">
        <v>0</v>
      </c>
      <c r="I441">
        <f t="shared" si="6"/>
        <v>75.109392457189685</v>
      </c>
    </row>
    <row r="442" spans="1:9" x14ac:dyDescent="0.25">
      <c r="A442">
        <v>20001128</v>
      </c>
      <c r="B442">
        <v>0.85750000000000004</v>
      </c>
      <c r="C442">
        <v>0.85880000000000001</v>
      </c>
      <c r="D442">
        <v>0.85470000000000002</v>
      </c>
      <c r="E442">
        <v>0.85729999999999995</v>
      </c>
      <c r="F442">
        <v>4.5999999999999999E-3</v>
      </c>
      <c r="G442">
        <v>0.53946288260817798</v>
      </c>
      <c r="H442">
        <v>0</v>
      </c>
      <c r="I442">
        <f t="shared" si="6"/>
        <v>75.514579750848725</v>
      </c>
    </row>
    <row r="443" spans="1:9" x14ac:dyDescent="0.25">
      <c r="A443">
        <v>20001129</v>
      </c>
      <c r="B443">
        <v>0.86550000000000005</v>
      </c>
      <c r="C443">
        <v>0.86660000000000004</v>
      </c>
      <c r="D443">
        <v>0.85770000000000002</v>
      </c>
      <c r="E443">
        <v>0.8589</v>
      </c>
      <c r="F443">
        <v>1.6000000000000001E-3</v>
      </c>
      <c r="G443">
        <v>0.186632450717374</v>
      </c>
      <c r="H443">
        <v>0</v>
      </c>
      <c r="I443">
        <f t="shared" si="6"/>
        <v>75.655514461686664</v>
      </c>
    </row>
    <row r="444" spans="1:9" x14ac:dyDescent="0.25">
      <c r="A444">
        <v>20001130</v>
      </c>
      <c r="B444">
        <v>0.86880000000000002</v>
      </c>
      <c r="C444">
        <v>0.87439999999999996</v>
      </c>
      <c r="D444">
        <v>0.86770000000000003</v>
      </c>
      <c r="E444">
        <v>0.87270000000000003</v>
      </c>
      <c r="F444">
        <v>1.38E-2</v>
      </c>
      <c r="G444">
        <v>1.60670625218303</v>
      </c>
      <c r="H444">
        <v>0</v>
      </c>
      <c r="I444">
        <f t="shared" si="6"/>
        <v>76.871076342663812</v>
      </c>
    </row>
    <row r="445" spans="1:9" x14ac:dyDescent="0.25">
      <c r="A445">
        <v>20001201</v>
      </c>
      <c r="B445">
        <v>0.87390000000000001</v>
      </c>
      <c r="C445">
        <v>0.87909999999999999</v>
      </c>
      <c r="D445">
        <v>0.87070000000000003</v>
      </c>
      <c r="E445">
        <v>0.87890000000000001</v>
      </c>
      <c r="F445">
        <v>6.1999999999999998E-3</v>
      </c>
      <c r="G445">
        <v>0.71043886788128596</v>
      </c>
      <c r="H445">
        <v>0</v>
      </c>
      <c r="I445">
        <f t="shared" si="6"/>
        <v>77.417198347160792</v>
      </c>
    </row>
    <row r="446" spans="1:9" x14ac:dyDescent="0.25">
      <c r="A446">
        <v>20001204</v>
      </c>
      <c r="B446">
        <v>0.89129999999999998</v>
      </c>
      <c r="C446">
        <v>0.89270000000000005</v>
      </c>
      <c r="D446">
        <v>0.88690000000000002</v>
      </c>
      <c r="E446">
        <v>0.88800000000000001</v>
      </c>
      <c r="F446">
        <v>9.1000000000000004E-3</v>
      </c>
      <c r="G446">
        <v>1.03538514051655</v>
      </c>
      <c r="H446">
        <v>0</v>
      </c>
      <c r="I446">
        <f t="shared" si="6"/>
        <v>78.218764515051518</v>
      </c>
    </row>
    <row r="447" spans="1:9" x14ac:dyDescent="0.25">
      <c r="A447">
        <v>20001205</v>
      </c>
      <c r="B447">
        <v>0.88139999999999996</v>
      </c>
      <c r="C447">
        <v>0.88629999999999998</v>
      </c>
      <c r="D447">
        <v>0.87919999999999998</v>
      </c>
      <c r="E447">
        <v>0.88109999999999999</v>
      </c>
      <c r="F447">
        <v>-6.8999999999999999E-3</v>
      </c>
      <c r="G447">
        <v>-0.77702702702702897</v>
      </c>
      <c r="H447">
        <v>0</v>
      </c>
      <c r="I447">
        <f t="shared" si="6"/>
        <v>77.610983574562937</v>
      </c>
    </row>
    <row r="448" spans="1:9" x14ac:dyDescent="0.25">
      <c r="A448">
        <v>20001206</v>
      </c>
      <c r="B448">
        <v>0.88319999999999999</v>
      </c>
      <c r="C448">
        <v>0.89200000000000002</v>
      </c>
      <c r="D448">
        <v>0.88290000000000002</v>
      </c>
      <c r="E448">
        <v>0.89129999999999998</v>
      </c>
      <c r="F448">
        <v>1.0200000000000001E-2</v>
      </c>
      <c r="G448">
        <v>1.15764385427307</v>
      </c>
      <c r="H448">
        <v>0</v>
      </c>
      <c r="I448">
        <f t="shared" si="6"/>
        <v>78.509442356154736</v>
      </c>
    </row>
    <row r="449" spans="1:9" x14ac:dyDescent="0.25">
      <c r="A449">
        <v>20001207</v>
      </c>
      <c r="B449">
        <v>0.89500000000000002</v>
      </c>
      <c r="C449">
        <v>0.89670000000000005</v>
      </c>
      <c r="D449">
        <v>0.88600000000000001</v>
      </c>
      <c r="E449">
        <v>0.88919999999999999</v>
      </c>
      <c r="F449">
        <v>-2.0999999999999999E-3</v>
      </c>
      <c r="G449">
        <v>-0.23561090541905</v>
      </c>
      <c r="H449">
        <v>0</v>
      </c>
      <c r="I449">
        <f t="shared" si="6"/>
        <v>78.324465548179958</v>
      </c>
    </row>
    <row r="450" spans="1:9" x14ac:dyDescent="0.25">
      <c r="A450">
        <v>20001208</v>
      </c>
      <c r="B450">
        <v>0.89</v>
      </c>
      <c r="C450">
        <v>0.89180000000000004</v>
      </c>
      <c r="D450">
        <v>0.88200000000000001</v>
      </c>
      <c r="E450">
        <v>0.88339999999999996</v>
      </c>
      <c r="F450">
        <v>-5.7999999999999996E-3</v>
      </c>
      <c r="G450">
        <v>-0.65227170490328701</v>
      </c>
      <c r="H450">
        <v>3.5000000000000001E-3</v>
      </c>
      <c r="I450">
        <f t="shared" si="6"/>
        <v>77.813577221392464</v>
      </c>
    </row>
    <row r="451" spans="1:9" x14ac:dyDescent="0.25">
      <c r="A451">
        <v>20001211</v>
      </c>
      <c r="B451">
        <v>0.88049999999999995</v>
      </c>
      <c r="C451">
        <v>0.88119999999999998</v>
      </c>
      <c r="D451">
        <v>0.87580000000000002</v>
      </c>
      <c r="E451">
        <v>0.87749999999999995</v>
      </c>
      <c r="F451">
        <v>-5.8999999999999999E-3</v>
      </c>
      <c r="G451">
        <v>-0.66787412270772195</v>
      </c>
      <c r="H451">
        <v>0</v>
      </c>
      <c r="I451">
        <f t="shared" si="6"/>
        <v>77.293880475177588</v>
      </c>
    </row>
    <row r="452" spans="1:9" x14ac:dyDescent="0.25">
      <c r="A452">
        <v>20001212</v>
      </c>
      <c r="B452">
        <v>0.88219999999999998</v>
      </c>
      <c r="C452">
        <v>0.88429999999999997</v>
      </c>
      <c r="D452">
        <v>0.879</v>
      </c>
      <c r="E452">
        <v>0.88400000000000001</v>
      </c>
      <c r="F452">
        <v>3.0000000000000001E-3</v>
      </c>
      <c r="G452">
        <v>0.34052213393870601</v>
      </c>
      <c r="H452">
        <v>0</v>
      </c>
      <c r="I452">
        <f t="shared" ref="I452:I515" si="7">I451*(1+G452/100)</f>
        <v>77.557083246375697</v>
      </c>
    </row>
    <row r="453" spans="1:9" x14ac:dyDescent="0.25">
      <c r="A453">
        <v>20001213</v>
      </c>
      <c r="B453">
        <v>0.87880000000000003</v>
      </c>
      <c r="C453">
        <v>0.88390000000000002</v>
      </c>
      <c r="D453">
        <v>0.87809999999999999</v>
      </c>
      <c r="E453">
        <v>0.87949999999999995</v>
      </c>
      <c r="F453">
        <v>-4.4999999999999997E-3</v>
      </c>
      <c r="G453">
        <v>-0.50904977375566296</v>
      </c>
      <c r="H453">
        <v>0</v>
      </c>
      <c r="I453">
        <f t="shared" si="7"/>
        <v>77.162279089578533</v>
      </c>
    </row>
    <row r="454" spans="1:9" x14ac:dyDescent="0.25">
      <c r="A454">
        <v>20001214</v>
      </c>
      <c r="B454">
        <v>0.88739999999999997</v>
      </c>
      <c r="C454">
        <v>0.89370000000000005</v>
      </c>
      <c r="D454">
        <v>0.88649999999999995</v>
      </c>
      <c r="E454">
        <v>0.89270000000000005</v>
      </c>
      <c r="F454">
        <v>1.32E-2</v>
      </c>
      <c r="G454">
        <v>1.50085275724845</v>
      </c>
      <c r="H454">
        <v>0</v>
      </c>
      <c r="I454">
        <f t="shared" si="7"/>
        <v>78.320371282850218</v>
      </c>
    </row>
    <row r="455" spans="1:9" x14ac:dyDescent="0.25">
      <c r="A455">
        <v>20001215</v>
      </c>
      <c r="B455">
        <v>0.90149999999999997</v>
      </c>
      <c r="C455">
        <v>0.9032</v>
      </c>
      <c r="D455">
        <v>0.89880000000000004</v>
      </c>
      <c r="E455">
        <v>0.89939999999999998</v>
      </c>
      <c r="F455">
        <v>6.7000000000000002E-3</v>
      </c>
      <c r="G455">
        <v>0.75053209364847395</v>
      </c>
      <c r="H455">
        <v>0</v>
      </c>
      <c r="I455">
        <f t="shared" si="7"/>
        <v>78.90819080519266</v>
      </c>
    </row>
    <row r="456" spans="1:9" x14ac:dyDescent="0.25">
      <c r="A456">
        <v>20001218</v>
      </c>
      <c r="B456">
        <v>0.89949999999999997</v>
      </c>
      <c r="C456">
        <v>0.9012</v>
      </c>
      <c r="D456">
        <v>0.89590000000000003</v>
      </c>
      <c r="E456">
        <v>0.8972</v>
      </c>
      <c r="F456">
        <v>-2.2000000000000001E-3</v>
      </c>
      <c r="G456">
        <v>-0.24460751612185699</v>
      </c>
      <c r="H456">
        <v>0</v>
      </c>
      <c r="I456">
        <f t="shared" si="7"/>
        <v>78.715175439647382</v>
      </c>
    </row>
    <row r="457" spans="1:9" x14ac:dyDescent="0.25">
      <c r="A457">
        <v>20001219</v>
      </c>
      <c r="B457">
        <v>0.89359999999999995</v>
      </c>
      <c r="C457">
        <v>0.89690000000000003</v>
      </c>
      <c r="D457">
        <v>0.89259999999999995</v>
      </c>
      <c r="E457">
        <v>0.89680000000000004</v>
      </c>
      <c r="F457">
        <v>-4.0000000000000002E-4</v>
      </c>
      <c r="G457">
        <v>-4.4583147570213498E-2</v>
      </c>
      <c r="H457">
        <v>0</v>
      </c>
      <c r="I457">
        <f t="shared" si="7"/>
        <v>78.680081736820981</v>
      </c>
    </row>
    <row r="458" spans="1:9" x14ac:dyDescent="0.25">
      <c r="A458">
        <v>20001220</v>
      </c>
      <c r="B458">
        <v>0.90949999999999998</v>
      </c>
      <c r="C458">
        <v>0.91180000000000005</v>
      </c>
      <c r="D458">
        <v>0.90810000000000002</v>
      </c>
      <c r="E458">
        <v>0.91139999999999999</v>
      </c>
      <c r="F458">
        <v>1.46E-2</v>
      </c>
      <c r="G458">
        <v>1.62801070472792</v>
      </c>
      <c r="H458">
        <v>0</v>
      </c>
      <c r="I458">
        <f t="shared" si="7"/>
        <v>79.961001889985099</v>
      </c>
    </row>
    <row r="459" spans="1:9" x14ac:dyDescent="0.25">
      <c r="A459">
        <v>20001221</v>
      </c>
      <c r="B459">
        <v>0.91869999999999996</v>
      </c>
      <c r="C459">
        <v>0.92030000000000001</v>
      </c>
      <c r="D459">
        <v>0.91420000000000001</v>
      </c>
      <c r="E459">
        <v>0.9173</v>
      </c>
      <c r="F459">
        <v>5.8999999999999999E-3</v>
      </c>
      <c r="G459">
        <v>0.64735571648014201</v>
      </c>
      <c r="H459">
        <v>0</v>
      </c>
      <c r="I459">
        <f t="shared" si="7"/>
        <v>80.47863400667471</v>
      </c>
    </row>
    <row r="460" spans="1:9" x14ac:dyDescent="0.25">
      <c r="A460">
        <v>20001222</v>
      </c>
      <c r="B460">
        <v>0.92800000000000005</v>
      </c>
      <c r="C460">
        <v>0.92849999999999999</v>
      </c>
      <c r="D460">
        <v>0.92569999999999997</v>
      </c>
      <c r="E460">
        <v>0.92679999999999996</v>
      </c>
      <c r="F460">
        <v>9.4999999999999998E-3</v>
      </c>
      <c r="G460">
        <v>1.0356480976779601</v>
      </c>
      <c r="H460">
        <v>0</v>
      </c>
      <c r="I460">
        <f t="shared" si="7"/>
        <v>81.312109448802033</v>
      </c>
    </row>
    <row r="461" spans="1:9" x14ac:dyDescent="0.25">
      <c r="A461">
        <v>20001226</v>
      </c>
      <c r="B461">
        <v>0.93259999999999998</v>
      </c>
      <c r="C461">
        <v>0.93330000000000002</v>
      </c>
      <c r="D461">
        <v>0.93010000000000004</v>
      </c>
      <c r="E461">
        <v>0.93310000000000004</v>
      </c>
      <c r="F461">
        <v>6.3E-3</v>
      </c>
      <c r="G461">
        <v>0.67975830815710903</v>
      </c>
      <c r="H461">
        <v>0</v>
      </c>
      <c r="I461">
        <f t="shared" si="7"/>
        <v>81.864835268318075</v>
      </c>
    </row>
    <row r="462" spans="1:9" x14ac:dyDescent="0.25">
      <c r="A462">
        <v>20001227</v>
      </c>
      <c r="B462">
        <v>0.93489999999999995</v>
      </c>
      <c r="C462">
        <v>0.9355</v>
      </c>
      <c r="D462">
        <v>0.93289999999999995</v>
      </c>
      <c r="E462">
        <v>0.93359999999999999</v>
      </c>
      <c r="F462">
        <v>5.0000000000000001E-4</v>
      </c>
      <c r="G462">
        <v>5.3584824777617099E-2</v>
      </c>
      <c r="H462">
        <v>0</v>
      </c>
      <c r="I462">
        <f t="shared" si="7"/>
        <v>81.908702396851083</v>
      </c>
    </row>
    <row r="463" spans="1:9" x14ac:dyDescent="0.25">
      <c r="A463">
        <v>20001228</v>
      </c>
      <c r="B463">
        <v>0.93240000000000001</v>
      </c>
      <c r="C463">
        <v>0.93300000000000005</v>
      </c>
      <c r="D463">
        <v>0.92769999999999997</v>
      </c>
      <c r="E463">
        <v>0.93159999999999998</v>
      </c>
      <c r="F463">
        <v>-2E-3</v>
      </c>
      <c r="G463">
        <v>-0.21422450728363299</v>
      </c>
      <c r="H463">
        <v>0</v>
      </c>
      <c r="I463">
        <f t="shared" si="7"/>
        <v>81.733233882719006</v>
      </c>
    </row>
    <row r="464" spans="1:9" x14ac:dyDescent="0.25">
      <c r="A464">
        <v>20001229</v>
      </c>
      <c r="B464">
        <v>0.93340000000000001</v>
      </c>
      <c r="C464">
        <v>0.94299999999999995</v>
      </c>
      <c r="D464">
        <v>0.93230000000000002</v>
      </c>
      <c r="E464">
        <v>0.94279999999999997</v>
      </c>
      <c r="F464">
        <v>1.12E-2</v>
      </c>
      <c r="G464">
        <v>1.2022327179046799</v>
      </c>
      <c r="H464">
        <v>0</v>
      </c>
      <c r="I464">
        <f t="shared" si="7"/>
        <v>82.715857561858599</v>
      </c>
    </row>
    <row r="465" spans="1:9" x14ac:dyDescent="0.25">
      <c r="A465">
        <v>20010102</v>
      </c>
      <c r="B465">
        <v>0.94499999999999995</v>
      </c>
      <c r="C465">
        <v>0.95340000000000003</v>
      </c>
      <c r="D465">
        <v>0.94199999999999995</v>
      </c>
      <c r="E465">
        <v>0.95179999999999998</v>
      </c>
      <c r="F465">
        <v>8.9999999999999993E-3</v>
      </c>
      <c r="G465">
        <v>0.95460330929147297</v>
      </c>
      <c r="H465">
        <v>0</v>
      </c>
      <c r="I465">
        <f t="shared" si="7"/>
        <v>83.505465875452913</v>
      </c>
    </row>
    <row r="466" spans="1:9" x14ac:dyDescent="0.25">
      <c r="A466">
        <v>20010103</v>
      </c>
      <c r="B466">
        <v>0.95620000000000005</v>
      </c>
      <c r="C466">
        <v>0.95650000000000002</v>
      </c>
      <c r="D466">
        <v>0.92979999999999996</v>
      </c>
      <c r="E466">
        <v>0.93189999999999995</v>
      </c>
      <c r="F466">
        <v>-1.9900000000000001E-2</v>
      </c>
      <c r="G466">
        <v>-2.0907753729775198</v>
      </c>
      <c r="H466">
        <v>0</v>
      </c>
      <c r="I466">
        <f t="shared" si="7"/>
        <v>81.7595541598388</v>
      </c>
    </row>
    <row r="467" spans="1:9" x14ac:dyDescent="0.25">
      <c r="A467">
        <v>20010104</v>
      </c>
      <c r="B467">
        <v>0.94750000000000001</v>
      </c>
      <c r="C467">
        <v>0.95369999999999999</v>
      </c>
      <c r="D467">
        <v>0.94550000000000001</v>
      </c>
      <c r="E467">
        <v>0.95240000000000002</v>
      </c>
      <c r="F467">
        <v>2.0500000000000001E-2</v>
      </c>
      <c r="G467">
        <v>2.1998068462281402</v>
      </c>
      <c r="H467">
        <v>0</v>
      </c>
      <c r="I467">
        <f t="shared" si="7"/>
        <v>83.558106429692529</v>
      </c>
    </row>
    <row r="468" spans="1:9" x14ac:dyDescent="0.25">
      <c r="A468">
        <v>20010105</v>
      </c>
      <c r="B468">
        <v>0.95599999999999996</v>
      </c>
      <c r="C468">
        <v>0.95989999999999998</v>
      </c>
      <c r="D468">
        <v>0.94850000000000001</v>
      </c>
      <c r="E468">
        <v>0.95930000000000004</v>
      </c>
      <c r="F468">
        <v>6.8999999999999999E-3</v>
      </c>
      <c r="G468">
        <v>0.72448551028979602</v>
      </c>
      <c r="H468">
        <v>0</v>
      </c>
      <c r="I468">
        <f t="shared" si="7"/>
        <v>84.163472803448172</v>
      </c>
    </row>
    <row r="469" spans="1:9" x14ac:dyDescent="0.25">
      <c r="A469">
        <v>20010108</v>
      </c>
      <c r="B469">
        <v>0.95040000000000002</v>
      </c>
      <c r="C469">
        <v>0.95369999999999999</v>
      </c>
      <c r="D469">
        <v>0.94850000000000001</v>
      </c>
      <c r="E469">
        <v>0.95230000000000004</v>
      </c>
      <c r="F469">
        <v>-7.0000000000000001E-3</v>
      </c>
      <c r="G469">
        <v>-0.72969873866360901</v>
      </c>
      <c r="H469">
        <v>0</v>
      </c>
      <c r="I469">
        <f t="shared" si="7"/>
        <v>83.549333003985922</v>
      </c>
    </row>
    <row r="470" spans="1:9" x14ac:dyDescent="0.25">
      <c r="A470">
        <v>20010109</v>
      </c>
      <c r="B470">
        <v>0.94230000000000003</v>
      </c>
      <c r="C470">
        <v>0.94599999999999995</v>
      </c>
      <c r="D470">
        <v>0.9405</v>
      </c>
      <c r="E470">
        <v>0.94569999999999999</v>
      </c>
      <c r="F470">
        <v>-6.6E-3</v>
      </c>
      <c r="G470">
        <v>-0.69305891000735598</v>
      </c>
      <c r="H470">
        <v>0</v>
      </c>
      <c r="I470">
        <f t="shared" si="7"/>
        <v>82.970286907350072</v>
      </c>
    </row>
    <row r="471" spans="1:9" x14ac:dyDescent="0.25">
      <c r="A471">
        <v>20010110</v>
      </c>
      <c r="B471">
        <v>0.94289999999999996</v>
      </c>
      <c r="C471">
        <v>0.94530000000000003</v>
      </c>
      <c r="D471">
        <v>0.9395</v>
      </c>
      <c r="E471">
        <v>0.94079999999999997</v>
      </c>
      <c r="F471">
        <v>-4.8999999999999998E-3</v>
      </c>
      <c r="G471">
        <v>-0.51813471502590802</v>
      </c>
      <c r="H471">
        <v>0</v>
      </c>
      <c r="I471">
        <f t="shared" si="7"/>
        <v>82.540389047726492</v>
      </c>
    </row>
    <row r="472" spans="1:9" x14ac:dyDescent="0.25">
      <c r="A472">
        <v>20010111</v>
      </c>
      <c r="B472">
        <v>0.95379999999999998</v>
      </c>
      <c r="C472">
        <v>0.95699999999999996</v>
      </c>
      <c r="D472">
        <v>0.95079999999999998</v>
      </c>
      <c r="E472">
        <v>0.95320000000000005</v>
      </c>
      <c r="F472">
        <v>1.24E-2</v>
      </c>
      <c r="G472">
        <v>1.31802721088436</v>
      </c>
      <c r="H472">
        <v>0</v>
      </c>
      <c r="I472">
        <f t="shared" si="7"/>
        <v>83.628293835345346</v>
      </c>
    </row>
    <row r="473" spans="1:9" x14ac:dyDescent="0.25">
      <c r="A473">
        <v>20010112</v>
      </c>
      <c r="B473">
        <v>0.95430000000000004</v>
      </c>
      <c r="C473">
        <v>0.95520000000000005</v>
      </c>
      <c r="D473">
        <v>0.94830000000000003</v>
      </c>
      <c r="E473">
        <v>0.95189999999999997</v>
      </c>
      <c r="F473">
        <v>-1.2999999999999999E-3</v>
      </c>
      <c r="G473">
        <v>-0.13638271086866099</v>
      </c>
      <c r="H473">
        <v>0</v>
      </c>
      <c r="I473">
        <f t="shared" si="7"/>
        <v>83.514239301159492</v>
      </c>
    </row>
    <row r="474" spans="1:9" x14ac:dyDescent="0.25">
      <c r="A474">
        <v>20010116</v>
      </c>
      <c r="B474">
        <v>0.94350000000000001</v>
      </c>
      <c r="C474">
        <v>0.94499999999999995</v>
      </c>
      <c r="D474">
        <v>0.93859999999999999</v>
      </c>
      <c r="E474">
        <v>0.94289999999999996</v>
      </c>
      <c r="F474">
        <v>-8.9999999999999993E-3</v>
      </c>
      <c r="G474">
        <v>-0.94547746612039196</v>
      </c>
      <c r="H474">
        <v>0</v>
      </c>
      <c r="I474">
        <f t="shared" si="7"/>
        <v>82.724630987565163</v>
      </c>
    </row>
    <row r="475" spans="1:9" x14ac:dyDescent="0.25">
      <c r="A475">
        <v>20010117</v>
      </c>
      <c r="B475">
        <v>0.94040000000000001</v>
      </c>
      <c r="C475">
        <v>0.94069999999999998</v>
      </c>
      <c r="D475">
        <v>0.93049999999999999</v>
      </c>
      <c r="E475">
        <v>0.93600000000000005</v>
      </c>
      <c r="F475">
        <v>-6.8999999999999999E-3</v>
      </c>
      <c r="G475">
        <v>-0.731784918867314</v>
      </c>
      <c r="H475">
        <v>0</v>
      </c>
      <c r="I475">
        <f t="shared" si="7"/>
        <v>82.11926461380952</v>
      </c>
    </row>
    <row r="476" spans="1:9" x14ac:dyDescent="0.25">
      <c r="A476">
        <v>20010118</v>
      </c>
      <c r="B476">
        <v>0.9425</v>
      </c>
      <c r="C476">
        <v>0.94789999999999996</v>
      </c>
      <c r="D476">
        <v>0.9395</v>
      </c>
      <c r="E476">
        <v>0.94579999999999997</v>
      </c>
      <c r="F476">
        <v>9.7999999999999997E-3</v>
      </c>
      <c r="G476">
        <v>1.04700854700854</v>
      </c>
      <c r="H476">
        <v>0</v>
      </c>
      <c r="I476">
        <f t="shared" si="7"/>
        <v>82.979060333056665</v>
      </c>
    </row>
    <row r="477" spans="1:9" x14ac:dyDescent="0.25">
      <c r="A477">
        <v>20010119</v>
      </c>
      <c r="B477">
        <v>0.94059999999999999</v>
      </c>
      <c r="C477">
        <v>0.94450000000000001</v>
      </c>
      <c r="D477">
        <v>0.93500000000000005</v>
      </c>
      <c r="E477">
        <v>0.9355</v>
      </c>
      <c r="F477">
        <v>-1.03E-2</v>
      </c>
      <c r="G477">
        <v>-1.08902516388243</v>
      </c>
      <c r="H477">
        <v>0</v>
      </c>
      <c r="I477">
        <f t="shared" si="7"/>
        <v>82.075397485276497</v>
      </c>
    </row>
    <row r="478" spans="1:9" x14ac:dyDescent="0.25">
      <c r="A478">
        <v>20010122</v>
      </c>
      <c r="B478">
        <v>0.92920000000000003</v>
      </c>
      <c r="C478">
        <v>0.94089999999999996</v>
      </c>
      <c r="D478">
        <v>0.92830000000000001</v>
      </c>
      <c r="E478">
        <v>0.93930000000000002</v>
      </c>
      <c r="F478">
        <v>3.8E-3</v>
      </c>
      <c r="G478">
        <v>0.40619989310529397</v>
      </c>
      <c r="H478">
        <v>0</v>
      </c>
      <c r="I478">
        <f t="shared" si="7"/>
        <v>82.408787662127423</v>
      </c>
    </row>
    <row r="479" spans="1:9" x14ac:dyDescent="0.25">
      <c r="A479">
        <v>20010123</v>
      </c>
      <c r="B479">
        <v>0.94</v>
      </c>
      <c r="C479">
        <v>0.94620000000000004</v>
      </c>
      <c r="D479">
        <v>0.93820000000000003</v>
      </c>
      <c r="E479">
        <v>0.94010000000000005</v>
      </c>
      <c r="F479">
        <v>8.0000000000000004E-4</v>
      </c>
      <c r="G479">
        <v>8.5169807303313402E-2</v>
      </c>
      <c r="H479">
        <v>0</v>
      </c>
      <c r="I479">
        <f t="shared" si="7"/>
        <v>82.478975067780254</v>
      </c>
    </row>
    <row r="480" spans="1:9" x14ac:dyDescent="0.25">
      <c r="A480">
        <v>20010124</v>
      </c>
      <c r="B480">
        <v>0.93049999999999999</v>
      </c>
      <c r="C480">
        <v>0.93120000000000003</v>
      </c>
      <c r="D480">
        <v>0.92279999999999995</v>
      </c>
      <c r="E480">
        <v>0.92459999999999998</v>
      </c>
      <c r="F480">
        <v>-1.55E-2</v>
      </c>
      <c r="G480">
        <v>-1.64876077013084</v>
      </c>
      <c r="H480">
        <v>0</v>
      </c>
      <c r="I480">
        <f t="shared" si="7"/>
        <v>81.119094083256698</v>
      </c>
    </row>
    <row r="481" spans="1:9" x14ac:dyDescent="0.25">
      <c r="A481">
        <v>20010125</v>
      </c>
      <c r="B481">
        <v>0.91639999999999999</v>
      </c>
      <c r="C481">
        <v>0.92490000000000006</v>
      </c>
      <c r="D481">
        <v>0.91639999999999999</v>
      </c>
      <c r="E481">
        <v>0.92249999999999999</v>
      </c>
      <c r="F481">
        <v>-2.0999999999999999E-3</v>
      </c>
      <c r="G481">
        <v>-0.227125243348474</v>
      </c>
      <c r="H481">
        <v>0</v>
      </c>
      <c r="I481">
        <f t="shared" si="7"/>
        <v>80.934852143418027</v>
      </c>
    </row>
    <row r="482" spans="1:9" x14ac:dyDescent="0.25">
      <c r="A482">
        <v>20010126</v>
      </c>
      <c r="B482">
        <v>0.92349999999999999</v>
      </c>
      <c r="C482">
        <v>0.92659999999999998</v>
      </c>
      <c r="D482">
        <v>0.92090000000000005</v>
      </c>
      <c r="E482">
        <v>0.92500000000000004</v>
      </c>
      <c r="F482">
        <v>2.5000000000000001E-3</v>
      </c>
      <c r="G482">
        <v>0.27100271002710702</v>
      </c>
      <c r="H482">
        <v>0</v>
      </c>
      <c r="I482">
        <f t="shared" si="7"/>
        <v>81.154187786083128</v>
      </c>
    </row>
    <row r="483" spans="1:9" x14ac:dyDescent="0.25">
      <c r="A483">
        <v>20010129</v>
      </c>
      <c r="B483">
        <v>0.91969999999999996</v>
      </c>
      <c r="C483">
        <v>0.92249999999999999</v>
      </c>
      <c r="D483">
        <v>0.91859999999999997</v>
      </c>
      <c r="E483">
        <v>0.9194</v>
      </c>
      <c r="F483">
        <v>-5.5999999999999999E-3</v>
      </c>
      <c r="G483">
        <v>-0.60540540540541099</v>
      </c>
      <c r="H483">
        <v>0</v>
      </c>
      <c r="I483">
        <f t="shared" si="7"/>
        <v>80.662875946513324</v>
      </c>
    </row>
    <row r="484" spans="1:9" x14ac:dyDescent="0.25">
      <c r="A484">
        <v>20010130</v>
      </c>
      <c r="B484">
        <v>0.92</v>
      </c>
      <c r="C484">
        <v>0.92889999999999995</v>
      </c>
      <c r="D484">
        <v>0.91859999999999997</v>
      </c>
      <c r="E484">
        <v>0.92789999999999995</v>
      </c>
      <c r="F484">
        <v>8.5000000000000006E-3</v>
      </c>
      <c r="G484">
        <v>0.92451598868827001</v>
      </c>
      <c r="H484">
        <v>0</v>
      </c>
      <c r="I484">
        <f t="shared" si="7"/>
        <v>81.40861713157463</v>
      </c>
    </row>
    <row r="485" spans="1:9" x14ac:dyDescent="0.25">
      <c r="A485">
        <v>20010131</v>
      </c>
      <c r="B485">
        <v>0.92949999999999999</v>
      </c>
      <c r="C485">
        <v>0.93579999999999997</v>
      </c>
      <c r="D485">
        <v>0.92810000000000004</v>
      </c>
      <c r="E485">
        <v>0.93430000000000002</v>
      </c>
      <c r="F485">
        <v>6.4000000000000003E-3</v>
      </c>
      <c r="G485">
        <v>0.68972949671301598</v>
      </c>
      <c r="H485">
        <v>0</v>
      </c>
      <c r="I485">
        <f t="shared" si="7"/>
        <v>81.970116376797264</v>
      </c>
    </row>
    <row r="486" spans="1:9" x14ac:dyDescent="0.25">
      <c r="A486">
        <v>20010201</v>
      </c>
      <c r="B486">
        <v>0.94130000000000003</v>
      </c>
      <c r="C486">
        <v>0.94520000000000004</v>
      </c>
      <c r="D486">
        <v>0.93879999999999997</v>
      </c>
      <c r="E486">
        <v>0.94279999999999997</v>
      </c>
      <c r="F486">
        <v>8.5000000000000006E-3</v>
      </c>
      <c r="G486">
        <v>0.90977202183452299</v>
      </c>
      <c r="H486">
        <v>0</v>
      </c>
      <c r="I486">
        <f t="shared" si="7"/>
        <v>82.71585756185857</v>
      </c>
    </row>
    <row r="487" spans="1:9" x14ac:dyDescent="0.25">
      <c r="A487">
        <v>20010202</v>
      </c>
      <c r="B487">
        <v>0.94230000000000003</v>
      </c>
      <c r="C487">
        <v>0.94230000000000003</v>
      </c>
      <c r="D487">
        <v>0.93259999999999998</v>
      </c>
      <c r="E487">
        <v>0.93569999999999998</v>
      </c>
      <c r="F487">
        <v>-7.1000000000000004E-3</v>
      </c>
      <c r="G487">
        <v>-0.75307594399660505</v>
      </c>
      <c r="H487">
        <v>0</v>
      </c>
      <c r="I487">
        <f t="shared" si="7"/>
        <v>82.092944336689712</v>
      </c>
    </row>
    <row r="488" spans="1:9" x14ac:dyDescent="0.25">
      <c r="A488">
        <v>20010205</v>
      </c>
      <c r="B488">
        <v>0.94359999999999999</v>
      </c>
      <c r="C488">
        <v>0.94489999999999996</v>
      </c>
      <c r="D488">
        <v>0.93869999999999998</v>
      </c>
      <c r="E488">
        <v>0.93969999999999998</v>
      </c>
      <c r="F488">
        <v>4.0000000000000001E-3</v>
      </c>
      <c r="G488">
        <v>0.427487442556375</v>
      </c>
      <c r="H488">
        <v>0</v>
      </c>
      <c r="I488">
        <f t="shared" si="7"/>
        <v>82.443881364953867</v>
      </c>
    </row>
    <row r="489" spans="1:9" x14ac:dyDescent="0.25">
      <c r="A489">
        <v>20010206</v>
      </c>
      <c r="B489">
        <v>0.93359999999999999</v>
      </c>
      <c r="C489">
        <v>0.93440000000000001</v>
      </c>
      <c r="D489">
        <v>0.92920000000000003</v>
      </c>
      <c r="E489">
        <v>0.93079999999999996</v>
      </c>
      <c r="F489">
        <v>-8.8999999999999999E-3</v>
      </c>
      <c r="G489">
        <v>-0.94711078003618399</v>
      </c>
      <c r="H489">
        <v>0</v>
      </c>
      <c r="I489">
        <f t="shared" si="7"/>
        <v>81.663046477066146</v>
      </c>
    </row>
    <row r="490" spans="1:9" x14ac:dyDescent="0.25">
      <c r="A490">
        <v>20010207</v>
      </c>
      <c r="B490">
        <v>0.93320000000000003</v>
      </c>
      <c r="C490">
        <v>0.93579999999999997</v>
      </c>
      <c r="D490">
        <v>0.93120000000000003</v>
      </c>
      <c r="E490">
        <v>0.93159999999999998</v>
      </c>
      <c r="F490">
        <v>8.0000000000000004E-4</v>
      </c>
      <c r="G490">
        <v>8.5947571981093998E-2</v>
      </c>
      <c r="H490">
        <v>0</v>
      </c>
      <c r="I490">
        <f t="shared" si="7"/>
        <v>81.733233882718991</v>
      </c>
    </row>
    <row r="491" spans="1:9" x14ac:dyDescent="0.25">
      <c r="A491">
        <v>20010208</v>
      </c>
      <c r="B491">
        <v>0.92179999999999995</v>
      </c>
      <c r="C491">
        <v>0.92179999999999995</v>
      </c>
      <c r="D491">
        <v>0.91569999999999996</v>
      </c>
      <c r="E491">
        <v>0.91849999999999998</v>
      </c>
      <c r="F491">
        <v>-1.3100000000000001E-2</v>
      </c>
      <c r="G491">
        <v>-1.4061829111206501</v>
      </c>
      <c r="H491">
        <v>0</v>
      </c>
      <c r="I491">
        <f t="shared" si="7"/>
        <v>80.583915115153928</v>
      </c>
    </row>
    <row r="492" spans="1:9" x14ac:dyDescent="0.25">
      <c r="A492">
        <v>20010209</v>
      </c>
      <c r="B492">
        <v>0.92320000000000002</v>
      </c>
      <c r="C492">
        <v>0.92800000000000005</v>
      </c>
      <c r="D492">
        <v>0.92269999999999996</v>
      </c>
      <c r="E492">
        <v>0.92700000000000005</v>
      </c>
      <c r="F492">
        <v>8.5000000000000006E-3</v>
      </c>
      <c r="G492">
        <v>0.92542188350572296</v>
      </c>
      <c r="H492">
        <v>0</v>
      </c>
      <c r="I492">
        <f t="shared" si="7"/>
        <v>81.329656300215248</v>
      </c>
    </row>
    <row r="493" spans="1:9" x14ac:dyDescent="0.25">
      <c r="A493">
        <v>20010212</v>
      </c>
      <c r="B493">
        <v>0.92900000000000005</v>
      </c>
      <c r="C493">
        <v>0.93369999999999997</v>
      </c>
      <c r="D493">
        <v>0.92800000000000005</v>
      </c>
      <c r="E493">
        <v>0.93200000000000005</v>
      </c>
      <c r="F493">
        <v>5.0000000000000001E-3</v>
      </c>
      <c r="G493">
        <v>0.53937432578209299</v>
      </c>
      <c r="H493">
        <v>0</v>
      </c>
      <c r="I493">
        <f t="shared" si="7"/>
        <v>81.768327585545421</v>
      </c>
    </row>
    <row r="494" spans="1:9" x14ac:dyDescent="0.25">
      <c r="A494">
        <v>20010213</v>
      </c>
      <c r="B494">
        <v>0.92830000000000001</v>
      </c>
      <c r="C494">
        <v>0.92849999999999999</v>
      </c>
      <c r="D494">
        <v>0.91769999999999996</v>
      </c>
      <c r="E494">
        <v>0.92110000000000003</v>
      </c>
      <c r="F494">
        <v>-1.09E-2</v>
      </c>
      <c r="G494">
        <v>-1.1695278969957099</v>
      </c>
      <c r="H494">
        <v>0</v>
      </c>
      <c r="I494">
        <f t="shared" si="7"/>
        <v>80.812024183525622</v>
      </c>
    </row>
    <row r="495" spans="1:9" x14ac:dyDescent="0.25">
      <c r="A495">
        <v>20010214</v>
      </c>
      <c r="B495">
        <v>0.91810000000000003</v>
      </c>
      <c r="C495">
        <v>0.92169999999999996</v>
      </c>
      <c r="D495">
        <v>0.91710000000000003</v>
      </c>
      <c r="E495">
        <v>0.91959999999999997</v>
      </c>
      <c r="F495">
        <v>-1.5E-3</v>
      </c>
      <c r="G495">
        <v>-0.16284876777766299</v>
      </c>
      <c r="H495">
        <v>0</v>
      </c>
      <c r="I495">
        <f t="shared" si="7"/>
        <v>80.680422797926553</v>
      </c>
    </row>
    <row r="496" spans="1:9" x14ac:dyDescent="0.25">
      <c r="A496">
        <v>20010215</v>
      </c>
      <c r="B496">
        <v>0.90980000000000005</v>
      </c>
      <c r="C496">
        <v>0.91039999999999999</v>
      </c>
      <c r="D496">
        <v>0.90329999999999999</v>
      </c>
      <c r="E496">
        <v>0.90390000000000004</v>
      </c>
      <c r="F496">
        <v>-1.5699999999999999E-2</v>
      </c>
      <c r="G496">
        <v>-1.7072640278381801</v>
      </c>
      <c r="H496">
        <v>0</v>
      </c>
      <c r="I496">
        <f t="shared" si="7"/>
        <v>79.302994961989796</v>
      </c>
    </row>
    <row r="497" spans="1:9" x14ac:dyDescent="0.25">
      <c r="A497">
        <v>20010216</v>
      </c>
      <c r="B497">
        <v>0.91279999999999994</v>
      </c>
      <c r="C497">
        <v>0.91820000000000002</v>
      </c>
      <c r="D497">
        <v>0.91049999999999998</v>
      </c>
      <c r="E497">
        <v>0.91669999999999996</v>
      </c>
      <c r="F497">
        <v>1.2800000000000001E-2</v>
      </c>
      <c r="G497">
        <v>1.41608585020466</v>
      </c>
      <c r="H497">
        <v>0</v>
      </c>
      <c r="I497">
        <f t="shared" si="7"/>
        <v>80.425993452435037</v>
      </c>
    </row>
    <row r="498" spans="1:9" x14ac:dyDescent="0.25">
      <c r="A498">
        <v>20010220</v>
      </c>
      <c r="B498">
        <v>0.90649999999999997</v>
      </c>
      <c r="C498">
        <v>0.91159999999999997</v>
      </c>
      <c r="D498">
        <v>0.90559999999999996</v>
      </c>
      <c r="E498">
        <v>0.91020000000000001</v>
      </c>
      <c r="F498">
        <v>-6.4999999999999997E-3</v>
      </c>
      <c r="G498">
        <v>-0.70906512490454399</v>
      </c>
      <c r="H498">
        <v>0</v>
      </c>
      <c r="I498">
        <f t="shared" si="7"/>
        <v>79.855720781505809</v>
      </c>
    </row>
    <row r="499" spans="1:9" x14ac:dyDescent="0.25">
      <c r="A499">
        <v>20010221</v>
      </c>
      <c r="B499">
        <v>0.91500000000000004</v>
      </c>
      <c r="C499">
        <v>0.91859999999999997</v>
      </c>
      <c r="D499">
        <v>0.90610000000000002</v>
      </c>
      <c r="E499">
        <v>0.90869999999999995</v>
      </c>
      <c r="F499">
        <v>-1.5E-3</v>
      </c>
      <c r="G499">
        <v>-0.16479894528675601</v>
      </c>
      <c r="H499">
        <v>0</v>
      </c>
      <c r="I499">
        <f t="shared" si="7"/>
        <v>79.724119395906754</v>
      </c>
    </row>
    <row r="500" spans="1:9" x14ac:dyDescent="0.25">
      <c r="A500">
        <v>20010222</v>
      </c>
      <c r="B500">
        <v>0.90559999999999996</v>
      </c>
      <c r="C500">
        <v>0.91039999999999999</v>
      </c>
      <c r="D500">
        <v>0.90200000000000002</v>
      </c>
      <c r="E500">
        <v>0.90549999999999997</v>
      </c>
      <c r="F500">
        <v>-3.2000000000000002E-3</v>
      </c>
      <c r="G500">
        <v>-0.35215142511279601</v>
      </c>
      <c r="H500">
        <v>0</v>
      </c>
      <c r="I500">
        <f t="shared" si="7"/>
        <v>79.443369773295444</v>
      </c>
    </row>
    <row r="501" spans="1:9" x14ac:dyDescent="0.25">
      <c r="A501">
        <v>20010223</v>
      </c>
      <c r="B501">
        <v>0.90659999999999996</v>
      </c>
      <c r="C501">
        <v>0.92120000000000002</v>
      </c>
      <c r="D501">
        <v>0.90600000000000003</v>
      </c>
      <c r="E501">
        <v>0.91930000000000001</v>
      </c>
      <c r="F501">
        <v>1.38E-2</v>
      </c>
      <c r="G501">
        <v>1.52401987852016</v>
      </c>
      <c r="H501">
        <v>0</v>
      </c>
      <c r="I501">
        <f t="shared" si="7"/>
        <v>80.654102520806745</v>
      </c>
    </row>
    <row r="502" spans="1:9" x14ac:dyDescent="0.25">
      <c r="A502">
        <v>20010226</v>
      </c>
      <c r="B502">
        <v>0.91</v>
      </c>
      <c r="C502">
        <v>0.91279999999999994</v>
      </c>
      <c r="D502">
        <v>0.90820000000000001</v>
      </c>
      <c r="E502">
        <v>0.91180000000000005</v>
      </c>
      <c r="F502">
        <v>-7.4999999999999997E-3</v>
      </c>
      <c r="G502">
        <v>-0.81583813771347202</v>
      </c>
      <c r="H502">
        <v>0</v>
      </c>
      <c r="I502">
        <f t="shared" si="7"/>
        <v>79.996095592811471</v>
      </c>
    </row>
    <row r="503" spans="1:9" x14ac:dyDescent="0.25">
      <c r="A503">
        <v>20010227</v>
      </c>
      <c r="B503">
        <v>0.91659999999999997</v>
      </c>
      <c r="C503">
        <v>0.92079999999999995</v>
      </c>
      <c r="D503">
        <v>0.9123</v>
      </c>
      <c r="E503">
        <v>0.91720000000000002</v>
      </c>
      <c r="F503">
        <v>5.4000000000000003E-3</v>
      </c>
      <c r="G503">
        <v>0.59223513928492699</v>
      </c>
      <c r="H503">
        <v>0</v>
      </c>
      <c r="I503">
        <f t="shared" si="7"/>
        <v>80.46986058096806</v>
      </c>
    </row>
    <row r="504" spans="1:9" x14ac:dyDescent="0.25">
      <c r="A504">
        <v>20010228</v>
      </c>
      <c r="B504">
        <v>0.92490000000000006</v>
      </c>
      <c r="C504">
        <v>0.92530000000000001</v>
      </c>
      <c r="D504">
        <v>0.91810000000000003</v>
      </c>
      <c r="E504">
        <v>0.92330000000000001</v>
      </c>
      <c r="F504">
        <v>6.1000000000000004E-3</v>
      </c>
      <c r="G504">
        <v>0.66506759703445195</v>
      </c>
      <c r="H504">
        <v>0</v>
      </c>
      <c r="I504">
        <f t="shared" si="7"/>
        <v>81.005039549070872</v>
      </c>
    </row>
    <row r="505" spans="1:9" x14ac:dyDescent="0.25">
      <c r="A505">
        <v>20010301</v>
      </c>
      <c r="B505">
        <v>0.92800000000000005</v>
      </c>
      <c r="C505">
        <v>0.93240000000000001</v>
      </c>
      <c r="D505">
        <v>0.92759999999999998</v>
      </c>
      <c r="E505">
        <v>0.93220000000000003</v>
      </c>
      <c r="F505">
        <v>8.8999999999999999E-3</v>
      </c>
      <c r="G505">
        <v>0.96393371601863098</v>
      </c>
      <c r="H505">
        <v>0</v>
      </c>
      <c r="I505">
        <f t="shared" si="7"/>
        <v>81.785874436958593</v>
      </c>
    </row>
    <row r="506" spans="1:9" x14ac:dyDescent="0.25">
      <c r="A506">
        <v>20010302</v>
      </c>
      <c r="B506">
        <v>0.93640000000000001</v>
      </c>
      <c r="C506">
        <v>0.93799999999999994</v>
      </c>
      <c r="D506">
        <v>0.93200000000000005</v>
      </c>
      <c r="E506">
        <v>0.9345</v>
      </c>
      <c r="F506">
        <v>2.3E-3</v>
      </c>
      <c r="G506">
        <v>0.246728169920615</v>
      </c>
      <c r="H506">
        <v>0</v>
      </c>
      <c r="I506">
        <f t="shared" si="7"/>
        <v>81.987663228210479</v>
      </c>
    </row>
    <row r="507" spans="1:9" x14ac:dyDescent="0.25">
      <c r="A507">
        <v>20010305</v>
      </c>
      <c r="B507">
        <v>0.93059999999999998</v>
      </c>
      <c r="C507">
        <v>0.93130000000000002</v>
      </c>
      <c r="D507">
        <v>0.92849999999999999</v>
      </c>
      <c r="E507">
        <v>0.93020000000000003</v>
      </c>
      <c r="F507">
        <v>-4.3E-3</v>
      </c>
      <c r="G507">
        <v>-0.46013911182450201</v>
      </c>
      <c r="H507">
        <v>0</v>
      </c>
      <c r="I507">
        <f t="shared" si="7"/>
        <v>81.61040592282653</v>
      </c>
    </row>
    <row r="508" spans="1:9" x14ac:dyDescent="0.25">
      <c r="A508">
        <v>20010306</v>
      </c>
      <c r="B508">
        <v>0.92769999999999997</v>
      </c>
      <c r="C508">
        <v>0.93410000000000004</v>
      </c>
      <c r="D508">
        <v>0.92700000000000005</v>
      </c>
      <c r="E508">
        <v>0.93369999999999997</v>
      </c>
      <c r="F508">
        <v>3.5000000000000001E-3</v>
      </c>
      <c r="G508">
        <v>0.37626316921091701</v>
      </c>
      <c r="H508">
        <v>0</v>
      </c>
      <c r="I508">
        <f t="shared" si="7"/>
        <v>81.917475822557648</v>
      </c>
    </row>
    <row r="509" spans="1:9" x14ac:dyDescent="0.25">
      <c r="A509">
        <v>20010307</v>
      </c>
      <c r="B509">
        <v>0.92979999999999996</v>
      </c>
      <c r="C509">
        <v>0.93169999999999997</v>
      </c>
      <c r="D509">
        <v>0.92649999999999999</v>
      </c>
      <c r="E509">
        <v>0.92889999999999995</v>
      </c>
      <c r="F509">
        <v>-4.7999999999999996E-3</v>
      </c>
      <c r="G509">
        <v>-0.51408375281139795</v>
      </c>
      <c r="H509">
        <v>0</v>
      </c>
      <c r="I509">
        <f t="shared" si="7"/>
        <v>81.496351388640676</v>
      </c>
    </row>
    <row r="510" spans="1:9" x14ac:dyDescent="0.25">
      <c r="A510">
        <v>20010308</v>
      </c>
      <c r="B510">
        <v>0.93169999999999997</v>
      </c>
      <c r="C510">
        <v>0.93310000000000004</v>
      </c>
      <c r="D510">
        <v>0.92779999999999996</v>
      </c>
      <c r="E510">
        <v>0.93179999999999996</v>
      </c>
      <c r="F510">
        <v>2.8999999999999998E-3</v>
      </c>
      <c r="G510">
        <v>0.31219722252126297</v>
      </c>
      <c r="H510">
        <v>0</v>
      </c>
      <c r="I510">
        <f t="shared" si="7"/>
        <v>81.750780734132192</v>
      </c>
    </row>
    <row r="511" spans="1:9" x14ac:dyDescent="0.25">
      <c r="A511">
        <v>20010309</v>
      </c>
      <c r="B511">
        <v>0.93510000000000004</v>
      </c>
      <c r="C511">
        <v>0.9365</v>
      </c>
      <c r="D511">
        <v>0.92949999999999999</v>
      </c>
      <c r="E511">
        <v>0.9325</v>
      </c>
      <c r="F511">
        <v>6.9999999999999999E-4</v>
      </c>
      <c r="G511">
        <v>7.5123417042287394E-2</v>
      </c>
      <c r="H511">
        <v>5.9999999999999995E-4</v>
      </c>
      <c r="I511">
        <f t="shared" si="7"/>
        <v>81.812194714078416</v>
      </c>
    </row>
    <row r="512" spans="1:9" x14ac:dyDescent="0.25">
      <c r="A512">
        <v>20010312</v>
      </c>
      <c r="B512">
        <v>0.92759999999999998</v>
      </c>
      <c r="C512">
        <v>0.93100000000000005</v>
      </c>
      <c r="D512">
        <v>0.92669999999999997</v>
      </c>
      <c r="E512">
        <v>0.92800000000000005</v>
      </c>
      <c r="F512">
        <v>-4.4999999999999997E-3</v>
      </c>
      <c r="G512">
        <v>-0.48257372654154901</v>
      </c>
      <c r="H512">
        <v>0</v>
      </c>
      <c r="I512">
        <f t="shared" si="7"/>
        <v>81.417390557281266</v>
      </c>
    </row>
    <row r="513" spans="1:9" x14ac:dyDescent="0.25">
      <c r="A513">
        <v>20010313</v>
      </c>
      <c r="B513">
        <v>0.92069999999999996</v>
      </c>
      <c r="C513">
        <v>0.92269999999999996</v>
      </c>
      <c r="D513">
        <v>0.91379999999999995</v>
      </c>
      <c r="E513">
        <v>0.91479999999999995</v>
      </c>
      <c r="F513">
        <v>-1.38E-2</v>
      </c>
      <c r="G513">
        <v>-1.48610811975017</v>
      </c>
      <c r="H513">
        <v>0</v>
      </c>
      <c r="I513">
        <f t="shared" si="7"/>
        <v>80.207440105320799</v>
      </c>
    </row>
    <row r="514" spans="1:9" x14ac:dyDescent="0.25">
      <c r="A514">
        <v>20010314</v>
      </c>
      <c r="B514">
        <v>0.91869999999999996</v>
      </c>
      <c r="C514">
        <v>0.91900000000000004</v>
      </c>
      <c r="D514">
        <v>0.90900000000000003</v>
      </c>
      <c r="E514">
        <v>0.91020000000000001</v>
      </c>
      <c r="F514">
        <v>-4.5999999999999999E-3</v>
      </c>
      <c r="G514">
        <v>-0.50284215128989296</v>
      </c>
      <c r="H514">
        <v>0</v>
      </c>
      <c r="I514">
        <f t="shared" si="7"/>
        <v>79.804123288000653</v>
      </c>
    </row>
    <row r="515" spans="1:9" x14ac:dyDescent="0.25">
      <c r="A515">
        <v>20010315</v>
      </c>
      <c r="B515">
        <v>0.90690000000000004</v>
      </c>
      <c r="C515">
        <v>0.90839999999999999</v>
      </c>
      <c r="D515">
        <v>0.89600000000000002</v>
      </c>
      <c r="E515">
        <v>0.90100000000000002</v>
      </c>
      <c r="F515">
        <v>-9.1999999999999998E-3</v>
      </c>
      <c r="G515">
        <v>-1.0107668644254</v>
      </c>
      <c r="H515">
        <v>0</v>
      </c>
      <c r="I515">
        <f t="shared" si="7"/>
        <v>78.997489653360347</v>
      </c>
    </row>
    <row r="516" spans="1:9" x14ac:dyDescent="0.25">
      <c r="A516">
        <v>20010316</v>
      </c>
      <c r="B516">
        <v>0.8952</v>
      </c>
      <c r="C516">
        <v>0.90029999999999999</v>
      </c>
      <c r="D516">
        <v>0.89139999999999997</v>
      </c>
      <c r="E516">
        <v>0.89629999999999999</v>
      </c>
      <c r="F516">
        <v>-4.7000000000000002E-3</v>
      </c>
      <c r="G516">
        <v>-0.52164261931188005</v>
      </c>
      <c r="H516">
        <v>0</v>
      </c>
      <c r="I516">
        <f t="shared" ref="I516:I579" si="8">I515*(1+G516/100)</f>
        <v>78.585405079141921</v>
      </c>
    </row>
    <row r="517" spans="1:9" x14ac:dyDescent="0.25">
      <c r="A517">
        <v>20010319</v>
      </c>
      <c r="B517">
        <v>0.90049999999999997</v>
      </c>
      <c r="C517">
        <v>0.90059999999999996</v>
      </c>
      <c r="D517">
        <v>0.89649999999999996</v>
      </c>
      <c r="E517">
        <v>0.89870000000000005</v>
      </c>
      <c r="F517">
        <v>2.3999999999999998E-3</v>
      </c>
      <c r="G517">
        <v>0.26776748856410398</v>
      </c>
      <c r="H517">
        <v>0</v>
      </c>
      <c r="I517">
        <f t="shared" si="8"/>
        <v>78.795831244700267</v>
      </c>
    </row>
    <row r="518" spans="1:9" x14ac:dyDescent="0.25">
      <c r="A518">
        <v>20010320</v>
      </c>
      <c r="B518">
        <v>0.90269999999999995</v>
      </c>
      <c r="C518">
        <v>0.90920000000000001</v>
      </c>
      <c r="D518">
        <v>0.90049999999999997</v>
      </c>
      <c r="E518">
        <v>0.90880000000000005</v>
      </c>
      <c r="F518">
        <v>1.01E-2</v>
      </c>
      <c r="G518">
        <v>1.12384555469011</v>
      </c>
      <c r="H518">
        <v>0</v>
      </c>
      <c r="I518">
        <f t="shared" si="8"/>
        <v>79.681374691424963</v>
      </c>
    </row>
    <row r="519" spans="1:9" x14ac:dyDescent="0.25">
      <c r="A519">
        <v>20010321</v>
      </c>
      <c r="B519">
        <v>0.89959999999999996</v>
      </c>
      <c r="C519">
        <v>0.90100000000000002</v>
      </c>
      <c r="D519">
        <v>0.89370000000000005</v>
      </c>
      <c r="E519">
        <v>0.89600000000000002</v>
      </c>
      <c r="F519">
        <v>-1.2800000000000001E-2</v>
      </c>
      <c r="G519">
        <v>-1.40845070422536</v>
      </c>
      <c r="H519">
        <v>0</v>
      </c>
      <c r="I519">
        <f t="shared" si="8"/>
        <v>78.559101808447139</v>
      </c>
    </row>
    <row r="520" spans="1:9" x14ac:dyDescent="0.25">
      <c r="A520">
        <v>20010322</v>
      </c>
      <c r="B520">
        <v>0.88970000000000005</v>
      </c>
      <c r="C520">
        <v>0.89119999999999999</v>
      </c>
      <c r="D520">
        <v>0.88370000000000004</v>
      </c>
      <c r="E520">
        <v>0.88839999999999997</v>
      </c>
      <c r="F520">
        <v>-7.6E-3</v>
      </c>
      <c r="G520">
        <v>-0.84821428571429103</v>
      </c>
      <c r="H520">
        <v>0</v>
      </c>
      <c r="I520">
        <f t="shared" si="8"/>
        <v>77.892752284179053</v>
      </c>
    </row>
    <row r="521" spans="1:9" x14ac:dyDescent="0.25">
      <c r="A521">
        <v>20010323</v>
      </c>
      <c r="B521">
        <v>0.89329999999999998</v>
      </c>
      <c r="C521">
        <v>0.89459999999999995</v>
      </c>
      <c r="D521">
        <v>0.88949999999999996</v>
      </c>
      <c r="E521">
        <v>0.88959999999999995</v>
      </c>
      <c r="F521">
        <v>1.1999999999999999E-3</v>
      </c>
      <c r="G521">
        <v>0.135074290859971</v>
      </c>
      <c r="H521">
        <v>0</v>
      </c>
      <c r="I521">
        <f t="shared" si="8"/>
        <v>77.997965366958226</v>
      </c>
    </row>
    <row r="522" spans="1:9" x14ac:dyDescent="0.25">
      <c r="A522">
        <v>20010326</v>
      </c>
      <c r="B522">
        <v>0.89429999999999998</v>
      </c>
      <c r="C522">
        <v>0.89749999999999996</v>
      </c>
      <c r="D522">
        <v>0.89329999999999998</v>
      </c>
      <c r="E522">
        <v>0.89670000000000005</v>
      </c>
      <c r="F522">
        <v>7.1000000000000004E-3</v>
      </c>
      <c r="G522">
        <v>0.79811151079137899</v>
      </c>
      <c r="H522">
        <v>0</v>
      </c>
      <c r="I522">
        <f t="shared" si="8"/>
        <v>78.620476106734998</v>
      </c>
    </row>
    <row r="523" spans="1:9" x14ac:dyDescent="0.25">
      <c r="A523">
        <v>20010327</v>
      </c>
      <c r="B523">
        <v>0.89559999999999995</v>
      </c>
      <c r="C523">
        <v>0.89990000000000003</v>
      </c>
      <c r="D523">
        <v>0.89029999999999998</v>
      </c>
      <c r="E523">
        <v>0.89370000000000005</v>
      </c>
      <c r="F523">
        <v>-3.0000000000000001E-3</v>
      </c>
      <c r="G523">
        <v>-0.33456005352960899</v>
      </c>
      <c r="H523">
        <v>0</v>
      </c>
      <c r="I523">
        <f t="shared" si="8"/>
        <v>78.357443399787073</v>
      </c>
    </row>
    <row r="524" spans="1:9" x14ac:dyDescent="0.25">
      <c r="A524">
        <v>20010328</v>
      </c>
      <c r="B524">
        <v>0.88859999999999995</v>
      </c>
      <c r="C524">
        <v>0.89059999999999995</v>
      </c>
      <c r="D524">
        <v>0.88680000000000003</v>
      </c>
      <c r="E524">
        <v>0.88700000000000001</v>
      </c>
      <c r="F524">
        <v>-6.7000000000000002E-3</v>
      </c>
      <c r="G524">
        <v>-0.74969229047779296</v>
      </c>
      <c r="H524">
        <v>0</v>
      </c>
      <c r="I524">
        <f t="shared" si="8"/>
        <v>77.770003687603378</v>
      </c>
    </row>
    <row r="525" spans="1:9" x14ac:dyDescent="0.25">
      <c r="A525">
        <v>20010329</v>
      </c>
      <c r="B525">
        <v>0.88560000000000005</v>
      </c>
      <c r="C525">
        <v>0.8861</v>
      </c>
      <c r="D525">
        <v>0.88049999999999995</v>
      </c>
      <c r="E525">
        <v>0.88319999999999999</v>
      </c>
      <c r="F525">
        <v>-3.8E-3</v>
      </c>
      <c r="G525">
        <v>-0.42841037204058902</v>
      </c>
      <c r="H525">
        <v>0</v>
      </c>
      <c r="I525">
        <f t="shared" si="8"/>
        <v>77.436828925469342</v>
      </c>
    </row>
    <row r="526" spans="1:9" x14ac:dyDescent="0.25">
      <c r="A526">
        <v>20010330</v>
      </c>
      <c r="B526">
        <v>0.88300000000000001</v>
      </c>
      <c r="C526">
        <v>0.88719999999999999</v>
      </c>
      <c r="D526">
        <v>0.87609999999999999</v>
      </c>
      <c r="E526">
        <v>0.87960000000000005</v>
      </c>
      <c r="F526">
        <v>-3.5999999999999999E-3</v>
      </c>
      <c r="G526">
        <v>-0.40760869565216701</v>
      </c>
      <c r="H526">
        <v>0</v>
      </c>
      <c r="I526">
        <f t="shared" si="8"/>
        <v>77.121189677131838</v>
      </c>
    </row>
    <row r="527" spans="1:9" x14ac:dyDescent="0.25">
      <c r="A527">
        <v>20010402</v>
      </c>
      <c r="B527">
        <v>0.878</v>
      </c>
      <c r="C527">
        <v>0.8841</v>
      </c>
      <c r="D527">
        <v>0.87770000000000004</v>
      </c>
      <c r="E527">
        <v>0.88039999999999996</v>
      </c>
      <c r="F527">
        <v>8.0000000000000004E-4</v>
      </c>
      <c r="G527">
        <v>9.0950432014542004E-2</v>
      </c>
      <c r="H527">
        <v>0</v>
      </c>
      <c r="I527">
        <f t="shared" si="8"/>
        <v>77.191331732317948</v>
      </c>
    </row>
    <row r="528" spans="1:9" x14ac:dyDescent="0.25">
      <c r="A528">
        <v>20010403</v>
      </c>
      <c r="B528">
        <v>0.88529999999999998</v>
      </c>
      <c r="C528">
        <v>0.89739999999999998</v>
      </c>
      <c r="D528">
        <v>0.8851</v>
      </c>
      <c r="E528">
        <v>0.89649999999999996</v>
      </c>
      <c r="F528">
        <v>1.61E-2</v>
      </c>
      <c r="G528">
        <v>1.8287142208087199</v>
      </c>
      <c r="H528">
        <v>0</v>
      </c>
      <c r="I528">
        <f t="shared" si="8"/>
        <v>78.602940592938481</v>
      </c>
    </row>
    <row r="529" spans="1:9" x14ac:dyDescent="0.25">
      <c r="A529">
        <v>20010404</v>
      </c>
      <c r="B529">
        <v>0.90369999999999995</v>
      </c>
      <c r="C529">
        <v>0.90559999999999996</v>
      </c>
      <c r="D529">
        <v>0.90049999999999997</v>
      </c>
      <c r="E529">
        <v>0.90280000000000005</v>
      </c>
      <c r="F529">
        <v>6.3E-3</v>
      </c>
      <c r="G529">
        <v>0.70273284997212304</v>
      </c>
      <c r="H529">
        <v>0</v>
      </c>
      <c r="I529">
        <f t="shared" si="8"/>
        <v>79.155309277529142</v>
      </c>
    </row>
    <row r="530" spans="1:9" x14ac:dyDescent="0.25">
      <c r="A530">
        <v>20010405</v>
      </c>
      <c r="B530">
        <v>0.90200000000000002</v>
      </c>
      <c r="C530">
        <v>0.90200000000000002</v>
      </c>
      <c r="D530">
        <v>0.89580000000000004</v>
      </c>
      <c r="E530">
        <v>0.89700000000000002</v>
      </c>
      <c r="F530">
        <v>-5.7999999999999996E-3</v>
      </c>
      <c r="G530">
        <v>-0.64244572441294101</v>
      </c>
      <c r="H530">
        <v>0</v>
      </c>
      <c r="I530">
        <f t="shared" si="8"/>
        <v>78.646779377429809</v>
      </c>
    </row>
    <row r="531" spans="1:9" x14ac:dyDescent="0.25">
      <c r="A531">
        <v>20010406</v>
      </c>
      <c r="B531">
        <v>0.89449999999999996</v>
      </c>
      <c r="C531">
        <v>0.90529999999999999</v>
      </c>
      <c r="D531">
        <v>0.89439999999999997</v>
      </c>
      <c r="E531">
        <v>0.90310000000000001</v>
      </c>
      <c r="F531">
        <v>6.1000000000000004E-3</v>
      </c>
      <c r="G531">
        <v>0.68004459308807097</v>
      </c>
      <c r="H531">
        <v>0</v>
      </c>
      <c r="I531">
        <f t="shared" si="8"/>
        <v>79.181612548223939</v>
      </c>
    </row>
    <row r="532" spans="1:9" x14ac:dyDescent="0.25">
      <c r="A532">
        <v>20010409</v>
      </c>
      <c r="B532">
        <v>0.90090000000000003</v>
      </c>
      <c r="C532">
        <v>0.90300000000000002</v>
      </c>
      <c r="D532">
        <v>0.89800000000000002</v>
      </c>
      <c r="E532">
        <v>0.89849999999999997</v>
      </c>
      <c r="F532">
        <v>-4.5999999999999999E-3</v>
      </c>
      <c r="G532">
        <v>-0.50935666039198901</v>
      </c>
      <c r="H532">
        <v>0</v>
      </c>
      <c r="I532">
        <f t="shared" si="8"/>
        <v>78.778295730903778</v>
      </c>
    </row>
    <row r="533" spans="1:9" x14ac:dyDescent="0.25">
      <c r="A533">
        <v>20010410</v>
      </c>
      <c r="B533">
        <v>0.89480000000000004</v>
      </c>
      <c r="C533">
        <v>0.89639999999999997</v>
      </c>
      <c r="D533">
        <v>0.88649999999999995</v>
      </c>
      <c r="E533">
        <v>0.88849999999999996</v>
      </c>
      <c r="F533">
        <v>-0.01</v>
      </c>
      <c r="G533">
        <v>-1.1129660545353399</v>
      </c>
      <c r="H533">
        <v>0</v>
      </c>
      <c r="I533">
        <f t="shared" si="8"/>
        <v>77.901520041077362</v>
      </c>
    </row>
    <row r="534" spans="1:9" x14ac:dyDescent="0.25">
      <c r="A534">
        <v>20010411</v>
      </c>
      <c r="B534">
        <v>0.88439999999999996</v>
      </c>
      <c r="C534">
        <v>0.88890000000000002</v>
      </c>
      <c r="D534">
        <v>0.88119999999999998</v>
      </c>
      <c r="E534">
        <v>0.88719999999999999</v>
      </c>
      <c r="F534">
        <v>-1.2999999999999999E-3</v>
      </c>
      <c r="G534">
        <v>-0.146314012380413</v>
      </c>
      <c r="H534">
        <v>0</v>
      </c>
      <c r="I534">
        <f t="shared" si="8"/>
        <v>77.787539201399937</v>
      </c>
    </row>
    <row r="535" spans="1:9" x14ac:dyDescent="0.25">
      <c r="A535">
        <v>20010412</v>
      </c>
      <c r="B535">
        <v>0.88529999999999998</v>
      </c>
      <c r="C535">
        <v>0.89429999999999998</v>
      </c>
      <c r="D535">
        <v>0.88519999999999999</v>
      </c>
      <c r="E535">
        <v>0.89180000000000004</v>
      </c>
      <c r="F535">
        <v>4.5999999999999999E-3</v>
      </c>
      <c r="G535">
        <v>0.51848512173129502</v>
      </c>
      <c r="H535">
        <v>0</v>
      </c>
      <c r="I535">
        <f t="shared" si="8"/>
        <v>78.190856018720098</v>
      </c>
    </row>
    <row r="536" spans="1:9" x14ac:dyDescent="0.25">
      <c r="A536">
        <v>20010416</v>
      </c>
      <c r="B536">
        <v>0.88560000000000005</v>
      </c>
      <c r="C536">
        <v>0.88670000000000004</v>
      </c>
      <c r="D536">
        <v>0.88319999999999999</v>
      </c>
      <c r="E536">
        <v>0.88619999999999999</v>
      </c>
      <c r="F536">
        <v>-5.5999999999999999E-3</v>
      </c>
      <c r="G536">
        <v>-0.62794348508634801</v>
      </c>
      <c r="H536">
        <v>0</v>
      </c>
      <c r="I536">
        <f t="shared" si="8"/>
        <v>77.699861632417296</v>
      </c>
    </row>
    <row r="537" spans="1:9" x14ac:dyDescent="0.25">
      <c r="A537">
        <v>20010417</v>
      </c>
      <c r="B537">
        <v>0.87939999999999996</v>
      </c>
      <c r="C537">
        <v>0.88280000000000003</v>
      </c>
      <c r="D537">
        <v>0.87780000000000002</v>
      </c>
      <c r="E537">
        <v>0.88200000000000001</v>
      </c>
      <c r="F537">
        <v>-4.1999999999999997E-3</v>
      </c>
      <c r="G537">
        <v>-0.47393364928909698</v>
      </c>
      <c r="H537">
        <v>0</v>
      </c>
      <c r="I537">
        <f t="shared" si="8"/>
        <v>77.331615842690198</v>
      </c>
    </row>
    <row r="538" spans="1:9" x14ac:dyDescent="0.25">
      <c r="A538">
        <v>20010418</v>
      </c>
      <c r="B538">
        <v>0.87760000000000005</v>
      </c>
      <c r="C538">
        <v>0.88949999999999996</v>
      </c>
      <c r="D538">
        <v>0.87</v>
      </c>
      <c r="E538">
        <v>0.88439999999999996</v>
      </c>
      <c r="F538">
        <v>2.3999999999999998E-3</v>
      </c>
      <c r="G538">
        <v>0.27210884353740999</v>
      </c>
      <c r="H538">
        <v>0</v>
      </c>
      <c r="I538">
        <f t="shared" si="8"/>
        <v>77.542042008248529</v>
      </c>
    </row>
    <row r="539" spans="1:9" x14ac:dyDescent="0.25">
      <c r="A539">
        <v>20010419</v>
      </c>
      <c r="B539">
        <v>0.88180000000000003</v>
      </c>
      <c r="C539">
        <v>0.89459999999999995</v>
      </c>
      <c r="D539">
        <v>0.88170000000000004</v>
      </c>
      <c r="E539">
        <v>0.89349999999999996</v>
      </c>
      <c r="F539">
        <v>9.1000000000000004E-3</v>
      </c>
      <c r="G539">
        <v>1.0289461781999101</v>
      </c>
      <c r="H539">
        <v>0</v>
      </c>
      <c r="I539">
        <f t="shared" si="8"/>
        <v>78.33990788599057</v>
      </c>
    </row>
    <row r="540" spans="1:9" x14ac:dyDescent="0.25">
      <c r="A540">
        <v>20010420</v>
      </c>
      <c r="B540">
        <v>0.89690000000000003</v>
      </c>
      <c r="C540">
        <v>0.90429999999999999</v>
      </c>
      <c r="D540">
        <v>0.89510000000000001</v>
      </c>
      <c r="E540">
        <v>0.90349999999999997</v>
      </c>
      <c r="F540">
        <v>0.01</v>
      </c>
      <c r="G540">
        <v>1.1191941801902601</v>
      </c>
      <c r="H540">
        <v>0</v>
      </c>
      <c r="I540">
        <f t="shared" si="8"/>
        <v>79.216683575816987</v>
      </c>
    </row>
    <row r="541" spans="1:9" x14ac:dyDescent="0.25">
      <c r="A541">
        <v>20010423</v>
      </c>
      <c r="B541">
        <v>0.89990000000000003</v>
      </c>
      <c r="C541">
        <v>0.90200000000000002</v>
      </c>
      <c r="D541">
        <v>0.89400000000000002</v>
      </c>
      <c r="E541">
        <v>0.89670000000000005</v>
      </c>
      <c r="F541">
        <v>-6.7999999999999996E-3</v>
      </c>
      <c r="G541">
        <v>-0.75262866629772196</v>
      </c>
      <c r="H541">
        <v>0</v>
      </c>
      <c r="I541">
        <f t="shared" si="8"/>
        <v>78.620476106735026</v>
      </c>
    </row>
    <row r="542" spans="1:9" x14ac:dyDescent="0.25">
      <c r="A542">
        <v>20010424</v>
      </c>
      <c r="B542">
        <v>0.89700000000000002</v>
      </c>
      <c r="C542">
        <v>0.90129999999999999</v>
      </c>
      <c r="D542">
        <v>0.89249999999999996</v>
      </c>
      <c r="E542">
        <v>0.89359999999999995</v>
      </c>
      <c r="F542">
        <v>-3.0999999999999999E-3</v>
      </c>
      <c r="G542">
        <v>-0.34571205531394</v>
      </c>
      <c r="H542">
        <v>0</v>
      </c>
      <c r="I542">
        <f t="shared" si="8"/>
        <v>78.348675642888821</v>
      </c>
    </row>
    <row r="543" spans="1:9" x14ac:dyDescent="0.25">
      <c r="A543">
        <v>20010425</v>
      </c>
      <c r="B543">
        <v>0.89529999999999998</v>
      </c>
      <c r="C543">
        <v>0.89949999999999997</v>
      </c>
      <c r="D543">
        <v>0.89480000000000004</v>
      </c>
      <c r="E543">
        <v>0.89590000000000003</v>
      </c>
      <c r="F543">
        <v>2.3E-3</v>
      </c>
      <c r="G543">
        <v>0.257385854968675</v>
      </c>
      <c r="H543">
        <v>0</v>
      </c>
      <c r="I543">
        <f t="shared" si="8"/>
        <v>78.550334051548916</v>
      </c>
    </row>
    <row r="544" spans="1:9" x14ac:dyDescent="0.25">
      <c r="A544">
        <v>20010426</v>
      </c>
      <c r="B544">
        <v>0.90010000000000001</v>
      </c>
      <c r="C544">
        <v>0.90359999999999996</v>
      </c>
      <c r="D544">
        <v>0.8982</v>
      </c>
      <c r="E544">
        <v>0.90339999999999998</v>
      </c>
      <c r="F544">
        <v>7.4999999999999997E-3</v>
      </c>
      <c r="G544">
        <v>0.83714700301372402</v>
      </c>
      <c r="H544">
        <v>0</v>
      </c>
      <c r="I544">
        <f t="shared" si="8"/>
        <v>79.207915818918721</v>
      </c>
    </row>
    <row r="545" spans="1:9" x14ac:dyDescent="0.25">
      <c r="A545">
        <v>20010427</v>
      </c>
      <c r="B545">
        <v>0.90200000000000002</v>
      </c>
      <c r="C545">
        <v>0.90249999999999997</v>
      </c>
      <c r="D545">
        <v>0.8881</v>
      </c>
      <c r="E545">
        <v>0.89070000000000005</v>
      </c>
      <c r="F545">
        <v>-1.2699999999999999E-2</v>
      </c>
      <c r="G545">
        <v>-1.4058003099402201</v>
      </c>
      <c r="H545">
        <v>0</v>
      </c>
      <c r="I545">
        <f t="shared" si="8"/>
        <v>78.094410692839176</v>
      </c>
    </row>
    <row r="546" spans="1:9" x14ac:dyDescent="0.25">
      <c r="A546">
        <v>20010430</v>
      </c>
      <c r="B546">
        <v>0.88739999999999997</v>
      </c>
      <c r="C546">
        <v>0.88849999999999996</v>
      </c>
      <c r="D546">
        <v>0.88460000000000005</v>
      </c>
      <c r="E546">
        <v>0.88770000000000004</v>
      </c>
      <c r="F546">
        <v>-3.0000000000000001E-3</v>
      </c>
      <c r="G546">
        <v>-0.33681374200067399</v>
      </c>
      <c r="H546">
        <v>0</v>
      </c>
      <c r="I546">
        <f t="shared" si="8"/>
        <v>77.831377985891251</v>
      </c>
    </row>
    <row r="547" spans="1:9" x14ac:dyDescent="0.25">
      <c r="A547">
        <v>20010501</v>
      </c>
      <c r="B547">
        <v>0.88819999999999999</v>
      </c>
      <c r="C547">
        <v>0.89339999999999997</v>
      </c>
      <c r="D547">
        <v>0.88800000000000001</v>
      </c>
      <c r="E547">
        <v>0.89149999999999996</v>
      </c>
      <c r="F547">
        <v>3.8E-3</v>
      </c>
      <c r="G547">
        <v>0.42807254703164499</v>
      </c>
      <c r="H547">
        <v>0</v>
      </c>
      <c r="I547">
        <f t="shared" si="8"/>
        <v>78.164552748025287</v>
      </c>
    </row>
    <row r="548" spans="1:9" x14ac:dyDescent="0.25">
      <c r="A548">
        <v>20010502</v>
      </c>
      <c r="B548">
        <v>0.89</v>
      </c>
      <c r="C548">
        <v>0.89449999999999996</v>
      </c>
      <c r="D548">
        <v>0.88859999999999995</v>
      </c>
      <c r="E548">
        <v>0.89259999999999995</v>
      </c>
      <c r="F548">
        <v>1.1000000000000001E-3</v>
      </c>
      <c r="G548">
        <v>0.123387549074592</v>
      </c>
      <c r="H548">
        <v>0</v>
      </c>
      <c r="I548">
        <f t="shared" si="8"/>
        <v>78.260998073906194</v>
      </c>
    </row>
    <row r="549" spans="1:9" x14ac:dyDescent="0.25">
      <c r="A549">
        <v>20010503</v>
      </c>
      <c r="B549">
        <v>0.8891</v>
      </c>
      <c r="C549">
        <v>0.8952</v>
      </c>
      <c r="D549">
        <v>0.88759999999999994</v>
      </c>
      <c r="E549">
        <v>0.88939999999999997</v>
      </c>
      <c r="F549">
        <v>-3.2000000000000002E-3</v>
      </c>
      <c r="G549">
        <v>-0.35850324893569102</v>
      </c>
      <c r="H549">
        <v>0</v>
      </c>
      <c r="I549">
        <f t="shared" si="8"/>
        <v>77.980429853161738</v>
      </c>
    </row>
    <row r="550" spans="1:9" x14ac:dyDescent="0.25">
      <c r="A550">
        <v>20010504</v>
      </c>
      <c r="B550">
        <v>0.8931</v>
      </c>
      <c r="C550">
        <v>0.90039999999999998</v>
      </c>
      <c r="D550">
        <v>0.8921</v>
      </c>
      <c r="E550">
        <v>0.89410000000000001</v>
      </c>
      <c r="F550">
        <v>4.7000000000000002E-3</v>
      </c>
      <c r="G550">
        <v>0.52844614346750995</v>
      </c>
      <c r="H550">
        <v>0</v>
      </c>
      <c r="I550">
        <f t="shared" si="8"/>
        <v>78.392514427380164</v>
      </c>
    </row>
    <row r="551" spans="1:9" x14ac:dyDescent="0.25">
      <c r="A551">
        <v>20010507</v>
      </c>
      <c r="B551">
        <v>0.89100000000000001</v>
      </c>
      <c r="C551">
        <v>0.89170000000000005</v>
      </c>
      <c r="D551">
        <v>0.88929999999999998</v>
      </c>
      <c r="E551">
        <v>0.88970000000000005</v>
      </c>
      <c r="F551">
        <v>-4.4000000000000003E-3</v>
      </c>
      <c r="G551">
        <v>-0.49211497595346798</v>
      </c>
      <c r="H551">
        <v>0</v>
      </c>
      <c r="I551">
        <f t="shared" si="8"/>
        <v>78.006733123856534</v>
      </c>
    </row>
    <row r="552" spans="1:9" x14ac:dyDescent="0.25">
      <c r="A552">
        <v>20010508</v>
      </c>
      <c r="B552">
        <v>0.88549999999999995</v>
      </c>
      <c r="C552">
        <v>0.88770000000000004</v>
      </c>
      <c r="D552">
        <v>0.88200000000000001</v>
      </c>
      <c r="E552">
        <v>0.88280000000000003</v>
      </c>
      <c r="F552">
        <v>-6.8999999999999999E-3</v>
      </c>
      <c r="G552">
        <v>-0.77554231763516002</v>
      </c>
      <c r="H552">
        <v>0</v>
      </c>
      <c r="I552">
        <f t="shared" si="8"/>
        <v>77.401757897876308</v>
      </c>
    </row>
    <row r="553" spans="1:9" x14ac:dyDescent="0.25">
      <c r="A553">
        <v>20010509</v>
      </c>
      <c r="B553">
        <v>0.8821</v>
      </c>
      <c r="C553">
        <v>0.88529999999999998</v>
      </c>
      <c r="D553">
        <v>0.88200000000000001</v>
      </c>
      <c r="E553">
        <v>0.88419999999999999</v>
      </c>
      <c r="F553">
        <v>1.4E-3</v>
      </c>
      <c r="G553">
        <v>0.15858631626642</v>
      </c>
      <c r="H553">
        <v>0</v>
      </c>
      <c r="I553">
        <f t="shared" si="8"/>
        <v>77.524506494451998</v>
      </c>
    </row>
    <row r="554" spans="1:9" x14ac:dyDescent="0.25">
      <c r="A554">
        <v>20010510</v>
      </c>
      <c r="B554">
        <v>0.8851</v>
      </c>
      <c r="C554">
        <v>0.88519999999999999</v>
      </c>
      <c r="D554">
        <v>0.87749999999999995</v>
      </c>
      <c r="E554">
        <v>0.88119999999999998</v>
      </c>
      <c r="F554">
        <v>-3.0000000000000001E-3</v>
      </c>
      <c r="G554">
        <v>-0.33928975344944601</v>
      </c>
      <c r="H554">
        <v>0</v>
      </c>
      <c r="I554">
        <f t="shared" si="8"/>
        <v>77.261473787504073</v>
      </c>
    </row>
    <row r="555" spans="1:9" x14ac:dyDescent="0.25">
      <c r="A555">
        <v>20010511</v>
      </c>
      <c r="B555">
        <v>0.87719999999999998</v>
      </c>
      <c r="C555">
        <v>0.87919999999999998</v>
      </c>
      <c r="D555">
        <v>0.87329999999999997</v>
      </c>
      <c r="E555">
        <v>0.87590000000000001</v>
      </c>
      <c r="F555">
        <v>-5.3E-3</v>
      </c>
      <c r="G555">
        <v>-0.60145256468451802</v>
      </c>
      <c r="H555">
        <v>0</v>
      </c>
      <c r="I555">
        <f t="shared" si="8"/>
        <v>76.796782671896082</v>
      </c>
    </row>
    <row r="556" spans="1:9" x14ac:dyDescent="0.25">
      <c r="A556">
        <v>20010514</v>
      </c>
      <c r="B556">
        <v>0.87419999999999998</v>
      </c>
      <c r="C556">
        <v>0.87470000000000003</v>
      </c>
      <c r="D556">
        <v>0.87219999999999998</v>
      </c>
      <c r="E556">
        <v>0.874</v>
      </c>
      <c r="F556">
        <v>-1.9E-3</v>
      </c>
      <c r="G556">
        <v>-0.21691973969631401</v>
      </c>
      <c r="H556">
        <v>0</v>
      </c>
      <c r="I556">
        <f t="shared" si="8"/>
        <v>76.630195290829064</v>
      </c>
    </row>
    <row r="557" spans="1:9" x14ac:dyDescent="0.25">
      <c r="A557">
        <v>20010515</v>
      </c>
      <c r="B557">
        <v>0.87670000000000003</v>
      </c>
      <c r="C557">
        <v>0.87960000000000005</v>
      </c>
      <c r="D557">
        <v>0.876</v>
      </c>
      <c r="E557">
        <v>0.87780000000000002</v>
      </c>
      <c r="F557">
        <v>3.8E-3</v>
      </c>
      <c r="G557">
        <v>0.43478260869565499</v>
      </c>
      <c r="H557">
        <v>0</v>
      </c>
      <c r="I557">
        <f t="shared" si="8"/>
        <v>76.9633700529631</v>
      </c>
    </row>
    <row r="558" spans="1:9" x14ac:dyDescent="0.25">
      <c r="A558">
        <v>20010516</v>
      </c>
      <c r="B558">
        <v>0.88290000000000002</v>
      </c>
      <c r="C558">
        <v>0.88600000000000001</v>
      </c>
      <c r="D558">
        <v>0.88239999999999996</v>
      </c>
      <c r="E558">
        <v>0.88390000000000002</v>
      </c>
      <c r="F558">
        <v>6.1000000000000004E-3</v>
      </c>
      <c r="G558">
        <v>0.69491911597174705</v>
      </c>
      <c r="H558">
        <v>0</v>
      </c>
      <c r="I558">
        <f t="shared" si="8"/>
        <v>77.498203223757216</v>
      </c>
    </row>
    <row r="559" spans="1:9" x14ac:dyDescent="0.25">
      <c r="A559">
        <v>20010517</v>
      </c>
      <c r="B559">
        <v>0.88090000000000002</v>
      </c>
      <c r="C559">
        <v>0.88270000000000004</v>
      </c>
      <c r="D559">
        <v>0.87890000000000001</v>
      </c>
      <c r="E559">
        <v>0.88249999999999995</v>
      </c>
      <c r="F559">
        <v>-1.4E-3</v>
      </c>
      <c r="G559">
        <v>-0.15838895802693401</v>
      </c>
      <c r="H559">
        <v>0</v>
      </c>
      <c r="I559">
        <f t="shared" si="8"/>
        <v>77.375454627181512</v>
      </c>
    </row>
    <row r="560" spans="1:9" x14ac:dyDescent="0.25">
      <c r="A560">
        <v>20010518</v>
      </c>
      <c r="B560">
        <v>0.87690000000000001</v>
      </c>
      <c r="C560">
        <v>0.87949999999999995</v>
      </c>
      <c r="D560">
        <v>0.87519999999999998</v>
      </c>
      <c r="E560">
        <v>0.87929999999999997</v>
      </c>
      <c r="F560">
        <v>-3.2000000000000002E-3</v>
      </c>
      <c r="G560">
        <v>-0.36260623229461503</v>
      </c>
      <c r="H560">
        <v>0</v>
      </c>
      <c r="I560">
        <f t="shared" si="8"/>
        <v>77.094886406437055</v>
      </c>
    </row>
    <row r="561" spans="1:9" x14ac:dyDescent="0.25">
      <c r="A561">
        <v>20010521</v>
      </c>
      <c r="B561">
        <v>0.87429999999999997</v>
      </c>
      <c r="C561">
        <v>0.87719999999999998</v>
      </c>
      <c r="D561">
        <v>0.87409999999999999</v>
      </c>
      <c r="E561">
        <v>0.87660000000000005</v>
      </c>
      <c r="F561">
        <v>-2.7000000000000001E-3</v>
      </c>
      <c r="G561">
        <v>-0.30706243602865102</v>
      </c>
      <c r="H561">
        <v>0</v>
      </c>
      <c r="I561">
        <f t="shared" si="8"/>
        <v>76.858156970183927</v>
      </c>
    </row>
    <row r="562" spans="1:9" x14ac:dyDescent="0.25">
      <c r="A562">
        <v>20010522</v>
      </c>
      <c r="B562">
        <v>0.86729999999999996</v>
      </c>
      <c r="C562">
        <v>0.86839999999999995</v>
      </c>
      <c r="D562">
        <v>0.86229999999999996</v>
      </c>
      <c r="E562">
        <v>0.8649</v>
      </c>
      <c r="F562">
        <v>-1.17E-2</v>
      </c>
      <c r="G562">
        <v>-1.3347022587269</v>
      </c>
      <c r="H562">
        <v>0</v>
      </c>
      <c r="I562">
        <f t="shared" si="8"/>
        <v>75.83232941308701</v>
      </c>
    </row>
    <row r="563" spans="1:9" x14ac:dyDescent="0.25">
      <c r="A563">
        <v>20010523</v>
      </c>
      <c r="B563">
        <v>0.85829999999999995</v>
      </c>
      <c r="C563">
        <v>0.86140000000000005</v>
      </c>
      <c r="D563">
        <v>0.85450000000000004</v>
      </c>
      <c r="E563">
        <v>0.85589999999999999</v>
      </c>
      <c r="F563">
        <v>-8.9999999999999993E-3</v>
      </c>
      <c r="G563">
        <v>-1.04058272632674</v>
      </c>
      <c r="H563">
        <v>0</v>
      </c>
      <c r="I563">
        <f t="shared" si="8"/>
        <v>75.043231292243235</v>
      </c>
    </row>
    <row r="564" spans="1:9" x14ac:dyDescent="0.25">
      <c r="A564">
        <v>20010524</v>
      </c>
      <c r="B564">
        <v>0.85929999999999995</v>
      </c>
      <c r="C564">
        <v>0.8599</v>
      </c>
      <c r="D564">
        <v>0.85599999999999998</v>
      </c>
      <c r="E564">
        <v>0.85629999999999995</v>
      </c>
      <c r="F564">
        <v>4.0000000000000002E-4</v>
      </c>
      <c r="G564">
        <v>4.67344315924706E-2</v>
      </c>
      <c r="H564">
        <v>0</v>
      </c>
      <c r="I564">
        <f t="shared" si="8"/>
        <v>75.078302319836283</v>
      </c>
    </row>
    <row r="565" spans="1:9" x14ac:dyDescent="0.25">
      <c r="A565">
        <v>20010525</v>
      </c>
      <c r="B565">
        <v>0.85829999999999995</v>
      </c>
      <c r="C565">
        <v>0.85919999999999996</v>
      </c>
      <c r="D565">
        <v>0.85450000000000004</v>
      </c>
      <c r="E565">
        <v>0.8579</v>
      </c>
      <c r="F565">
        <v>1.6000000000000001E-3</v>
      </c>
      <c r="G565">
        <v>0.18685040289618701</v>
      </c>
      <c r="H565">
        <v>0</v>
      </c>
      <c r="I565">
        <f t="shared" si="8"/>
        <v>75.218586430208518</v>
      </c>
    </row>
    <row r="566" spans="1:9" x14ac:dyDescent="0.25">
      <c r="A566">
        <v>20010529</v>
      </c>
      <c r="B566">
        <v>0.85489999999999999</v>
      </c>
      <c r="C566">
        <v>0.85670000000000002</v>
      </c>
      <c r="D566">
        <v>0.85260000000000002</v>
      </c>
      <c r="E566">
        <v>0.85580000000000001</v>
      </c>
      <c r="F566">
        <v>-2.0999999999999999E-3</v>
      </c>
      <c r="G566">
        <v>-0.24478377433267201</v>
      </c>
      <c r="H566">
        <v>0</v>
      </c>
      <c r="I566">
        <f t="shared" si="8"/>
        <v>75.034463535344969</v>
      </c>
    </row>
    <row r="567" spans="1:9" x14ac:dyDescent="0.25">
      <c r="A567">
        <v>20010530</v>
      </c>
      <c r="B567">
        <v>0.85729999999999995</v>
      </c>
      <c r="C567">
        <v>0.85840000000000005</v>
      </c>
      <c r="D567">
        <v>0.85599999999999998</v>
      </c>
      <c r="E567">
        <v>0.85670000000000002</v>
      </c>
      <c r="F567">
        <v>8.9999999999999998E-4</v>
      </c>
      <c r="G567">
        <v>0.10516475812105799</v>
      </c>
      <c r="H567">
        <v>0</v>
      </c>
      <c r="I567">
        <f t="shared" si="8"/>
        <v>75.113373347429345</v>
      </c>
    </row>
    <row r="568" spans="1:9" x14ac:dyDescent="0.25">
      <c r="A568">
        <v>20010531</v>
      </c>
      <c r="B568">
        <v>0.84760000000000002</v>
      </c>
      <c r="C568">
        <v>0.84809999999999997</v>
      </c>
      <c r="D568">
        <v>0.84409999999999996</v>
      </c>
      <c r="E568">
        <v>0.84589999999999999</v>
      </c>
      <c r="F568">
        <v>-1.0800000000000001E-2</v>
      </c>
      <c r="G568">
        <v>-1.2606513365238701</v>
      </c>
      <c r="H568">
        <v>0</v>
      </c>
      <c r="I568">
        <f t="shared" si="8"/>
        <v>74.166455602416818</v>
      </c>
    </row>
    <row r="569" spans="1:9" x14ac:dyDescent="0.25">
      <c r="A569">
        <v>20010601</v>
      </c>
      <c r="B569">
        <v>0.84840000000000004</v>
      </c>
      <c r="C569">
        <v>0.84950000000000003</v>
      </c>
      <c r="D569">
        <v>0.84309999999999996</v>
      </c>
      <c r="E569">
        <v>0.84770000000000001</v>
      </c>
      <c r="F569">
        <v>1.8E-3</v>
      </c>
      <c r="G569">
        <v>0.212791110060294</v>
      </c>
      <c r="H569">
        <v>0</v>
      </c>
      <c r="I569">
        <f t="shared" si="8"/>
        <v>74.32427522658557</v>
      </c>
    </row>
    <row r="570" spans="1:9" x14ac:dyDescent="0.25">
      <c r="A570">
        <v>20010604</v>
      </c>
      <c r="B570">
        <v>0.85109999999999997</v>
      </c>
      <c r="C570">
        <v>0.85199999999999998</v>
      </c>
      <c r="D570">
        <v>0.84389999999999998</v>
      </c>
      <c r="E570">
        <v>0.8458</v>
      </c>
      <c r="F570">
        <v>-1.9E-3</v>
      </c>
      <c r="G570">
        <v>-0.224135897133421</v>
      </c>
      <c r="H570">
        <v>0</v>
      </c>
      <c r="I570">
        <f t="shared" si="8"/>
        <v>74.157687845518552</v>
      </c>
    </row>
    <row r="571" spans="1:9" x14ac:dyDescent="0.25">
      <c r="A571">
        <v>20010605</v>
      </c>
      <c r="B571">
        <v>0.8468</v>
      </c>
      <c r="C571">
        <v>0.85299999999999998</v>
      </c>
      <c r="D571">
        <v>0.84550000000000003</v>
      </c>
      <c r="E571">
        <v>0.85229999999999995</v>
      </c>
      <c r="F571">
        <v>6.4999999999999997E-3</v>
      </c>
      <c r="G571">
        <v>0.76850319224402297</v>
      </c>
      <c r="H571">
        <v>0</v>
      </c>
      <c r="I571">
        <f t="shared" si="8"/>
        <v>74.727592043905716</v>
      </c>
    </row>
    <row r="572" spans="1:9" x14ac:dyDescent="0.25">
      <c r="A572">
        <v>20010606</v>
      </c>
      <c r="B572">
        <v>0.85409999999999997</v>
      </c>
      <c r="C572">
        <v>0.85419999999999996</v>
      </c>
      <c r="D572">
        <v>0.84450000000000003</v>
      </c>
      <c r="E572">
        <v>0.8478</v>
      </c>
      <c r="F572">
        <v>-4.4999999999999997E-3</v>
      </c>
      <c r="G572">
        <v>-0.52798310454064901</v>
      </c>
      <c r="H572">
        <v>0</v>
      </c>
      <c r="I572">
        <f t="shared" si="8"/>
        <v>74.333042983483836</v>
      </c>
    </row>
    <row r="573" spans="1:9" x14ac:dyDescent="0.25">
      <c r="A573">
        <v>20010607</v>
      </c>
      <c r="B573">
        <v>0.84640000000000004</v>
      </c>
      <c r="C573">
        <v>0.85160000000000002</v>
      </c>
      <c r="D573">
        <v>0.84630000000000005</v>
      </c>
      <c r="E573">
        <v>0.85040000000000004</v>
      </c>
      <c r="F573">
        <v>2.5999999999999999E-3</v>
      </c>
      <c r="G573">
        <v>0.30667610285445202</v>
      </c>
      <c r="H573">
        <v>0</v>
      </c>
      <c r="I573">
        <f t="shared" si="8"/>
        <v>74.561004662838698</v>
      </c>
    </row>
    <row r="574" spans="1:9" x14ac:dyDescent="0.25">
      <c r="A574">
        <v>20010608</v>
      </c>
      <c r="B574">
        <v>0.84719999999999995</v>
      </c>
      <c r="C574">
        <v>0.85170000000000001</v>
      </c>
      <c r="D574">
        <v>0.84609999999999996</v>
      </c>
      <c r="E574">
        <v>0.85109999999999997</v>
      </c>
      <c r="F574">
        <v>6.9999999999999999E-4</v>
      </c>
      <c r="G574">
        <v>8.2314205079953295E-2</v>
      </c>
      <c r="H574">
        <v>-1.1999999999999999E-3</v>
      </c>
      <c r="I574">
        <f t="shared" si="8"/>
        <v>74.622378961126543</v>
      </c>
    </row>
    <row r="575" spans="1:9" x14ac:dyDescent="0.25">
      <c r="A575">
        <v>20010611</v>
      </c>
      <c r="B575">
        <v>0.84870000000000001</v>
      </c>
      <c r="C575">
        <v>0.84870000000000001</v>
      </c>
      <c r="D575">
        <v>0.84119999999999995</v>
      </c>
      <c r="E575">
        <v>0.84370000000000001</v>
      </c>
      <c r="F575">
        <v>-7.4000000000000003E-3</v>
      </c>
      <c r="G575">
        <v>-0.86946304782046302</v>
      </c>
      <c r="H575">
        <v>0</v>
      </c>
      <c r="I575">
        <f t="shared" si="8"/>
        <v>73.973564950655003</v>
      </c>
    </row>
    <row r="576" spans="1:9" x14ac:dyDescent="0.25">
      <c r="A576">
        <v>20010612</v>
      </c>
      <c r="B576">
        <v>0.84589999999999999</v>
      </c>
      <c r="C576">
        <v>0.84860000000000002</v>
      </c>
      <c r="D576">
        <v>0.84570000000000001</v>
      </c>
      <c r="E576">
        <v>0.84819999999999995</v>
      </c>
      <c r="F576">
        <v>5.7000000000000002E-3</v>
      </c>
      <c r="G576">
        <v>0.67655786350147495</v>
      </c>
      <c r="H576">
        <v>0</v>
      </c>
      <c r="I576">
        <f t="shared" si="8"/>
        <v>74.474038921241032</v>
      </c>
    </row>
    <row r="577" spans="1:9" x14ac:dyDescent="0.25">
      <c r="A577">
        <v>20010613</v>
      </c>
      <c r="B577">
        <v>0.85289999999999999</v>
      </c>
      <c r="C577">
        <v>0.85540000000000005</v>
      </c>
      <c r="D577">
        <v>0.8498</v>
      </c>
      <c r="E577">
        <v>0.85170000000000001</v>
      </c>
      <c r="F577">
        <v>3.5000000000000001E-3</v>
      </c>
      <c r="G577">
        <v>0.41263852864890999</v>
      </c>
      <c r="H577">
        <v>0</v>
      </c>
      <c r="I577">
        <f t="shared" si="8"/>
        <v>74.781347499671057</v>
      </c>
    </row>
    <row r="578" spans="1:9" x14ac:dyDescent="0.25">
      <c r="A578">
        <v>20010614</v>
      </c>
      <c r="B578">
        <v>0.84760000000000002</v>
      </c>
      <c r="C578">
        <v>0.86209999999999998</v>
      </c>
      <c r="D578">
        <v>0.84750000000000003</v>
      </c>
      <c r="E578">
        <v>0.86150000000000004</v>
      </c>
      <c r="F578">
        <v>9.7999999999999997E-3</v>
      </c>
      <c r="G578">
        <v>1.15063989667724</v>
      </c>
      <c r="H578">
        <v>0</v>
      </c>
      <c r="I578">
        <f t="shared" si="8"/>
        <v>75.641811519275109</v>
      </c>
    </row>
    <row r="579" spans="1:9" x14ac:dyDescent="0.25">
      <c r="A579">
        <v>20010615</v>
      </c>
      <c r="B579">
        <v>0.86480000000000001</v>
      </c>
      <c r="C579">
        <v>0.86560000000000004</v>
      </c>
      <c r="D579">
        <v>0.85860000000000003</v>
      </c>
      <c r="E579">
        <v>0.86009999999999998</v>
      </c>
      <c r="F579">
        <v>-1.4E-3</v>
      </c>
      <c r="G579">
        <v>-0.16250725478816799</v>
      </c>
      <c r="H579">
        <v>0</v>
      </c>
      <c r="I579">
        <f t="shared" si="8"/>
        <v>75.518888087903093</v>
      </c>
    </row>
    <row r="580" spans="1:9" x14ac:dyDescent="0.25">
      <c r="A580">
        <v>20010618</v>
      </c>
      <c r="B580">
        <v>0.85670000000000002</v>
      </c>
      <c r="C580">
        <v>0.86150000000000004</v>
      </c>
      <c r="D580">
        <v>0.85629999999999995</v>
      </c>
      <c r="E580">
        <v>0.85929999999999995</v>
      </c>
      <c r="F580">
        <v>-8.0000000000000004E-4</v>
      </c>
      <c r="G580">
        <v>-9.3012440413908007E-2</v>
      </c>
      <c r="H580">
        <v>0</v>
      </c>
      <c r="I580">
        <f t="shared" ref="I580:I643" si="9">I579*(1+G580/100)</f>
        <v>75.44864612711909</v>
      </c>
    </row>
    <row r="581" spans="1:9" x14ac:dyDescent="0.25">
      <c r="A581">
        <v>20010619</v>
      </c>
      <c r="B581">
        <v>0.85489999999999999</v>
      </c>
      <c r="C581">
        <v>0.85650000000000004</v>
      </c>
      <c r="D581">
        <v>0.85099999999999998</v>
      </c>
      <c r="E581">
        <v>0.85250000000000004</v>
      </c>
      <c r="F581">
        <v>-6.7999999999999996E-3</v>
      </c>
      <c r="G581">
        <v>-0.79134178982892101</v>
      </c>
      <c r="H581">
        <v>0</v>
      </c>
      <c r="I581">
        <f t="shared" si="9"/>
        <v>74.85158946045506</v>
      </c>
    </row>
    <row r="582" spans="1:9" x14ac:dyDescent="0.25">
      <c r="A582">
        <v>20010620</v>
      </c>
      <c r="B582">
        <v>0.84940000000000004</v>
      </c>
      <c r="C582">
        <v>0.85419999999999996</v>
      </c>
      <c r="D582">
        <v>0.84809999999999997</v>
      </c>
      <c r="E582">
        <v>0.85299999999999998</v>
      </c>
      <c r="F582">
        <v>5.0000000000000001E-4</v>
      </c>
      <c r="G582">
        <v>5.8651026392955399E-2</v>
      </c>
      <c r="H582">
        <v>0</v>
      </c>
      <c r="I582">
        <f t="shared" si="9"/>
        <v>74.895490685945049</v>
      </c>
    </row>
    <row r="583" spans="1:9" x14ac:dyDescent="0.25">
      <c r="A583">
        <v>20010621</v>
      </c>
      <c r="B583">
        <v>0.85309999999999997</v>
      </c>
      <c r="C583">
        <v>0.85529999999999995</v>
      </c>
      <c r="D583">
        <v>0.84989999999999999</v>
      </c>
      <c r="E583">
        <v>0.85370000000000001</v>
      </c>
      <c r="F583">
        <v>6.9999999999999999E-4</v>
      </c>
      <c r="G583">
        <v>8.2063305978902004E-2</v>
      </c>
      <c r="H583">
        <v>0</v>
      </c>
      <c r="I583">
        <f t="shared" si="9"/>
        <v>74.956952401631057</v>
      </c>
    </row>
    <row r="584" spans="1:9" x14ac:dyDescent="0.25">
      <c r="A584">
        <v>20010622</v>
      </c>
      <c r="B584">
        <v>0.85150000000000003</v>
      </c>
      <c r="C584">
        <v>0.85609999999999997</v>
      </c>
      <c r="D584">
        <v>0.8508</v>
      </c>
      <c r="E584">
        <v>0.85429999999999995</v>
      </c>
      <c r="F584">
        <v>5.9999999999999995E-4</v>
      </c>
      <c r="G584">
        <v>7.0282300573964396E-2</v>
      </c>
      <c r="H584">
        <v>0</v>
      </c>
      <c r="I584">
        <f t="shared" si="9"/>
        <v>75.009633872219041</v>
      </c>
    </row>
    <row r="585" spans="1:9" x14ac:dyDescent="0.25">
      <c r="A585">
        <v>20010625</v>
      </c>
      <c r="B585">
        <v>0.85950000000000004</v>
      </c>
      <c r="C585">
        <v>0.86099999999999999</v>
      </c>
      <c r="D585">
        <v>0.85770000000000002</v>
      </c>
      <c r="E585">
        <v>0.85899999999999999</v>
      </c>
      <c r="F585">
        <v>4.7000000000000002E-3</v>
      </c>
      <c r="G585">
        <v>0.55015802411331405</v>
      </c>
      <c r="H585">
        <v>0</v>
      </c>
      <c r="I585">
        <f t="shared" si="9"/>
        <v>75.422305391825077</v>
      </c>
    </row>
    <row r="586" spans="1:9" x14ac:dyDescent="0.25">
      <c r="A586">
        <v>20010626</v>
      </c>
      <c r="B586">
        <v>0.85980000000000001</v>
      </c>
      <c r="C586">
        <v>0.86240000000000006</v>
      </c>
      <c r="D586">
        <v>0.85799999999999998</v>
      </c>
      <c r="E586">
        <v>0.86180000000000001</v>
      </c>
      <c r="F586">
        <v>2.8E-3</v>
      </c>
      <c r="G586">
        <v>0.32596041909196999</v>
      </c>
      <c r="H586">
        <v>0</v>
      </c>
      <c r="I586">
        <f t="shared" si="9"/>
        <v>75.668152254569094</v>
      </c>
    </row>
    <row r="587" spans="1:9" x14ac:dyDescent="0.25">
      <c r="A587">
        <v>20010627</v>
      </c>
      <c r="B587">
        <v>0.8599</v>
      </c>
      <c r="C587">
        <v>0.86150000000000004</v>
      </c>
      <c r="D587">
        <v>0.85729999999999995</v>
      </c>
      <c r="E587">
        <v>0.85929999999999995</v>
      </c>
      <c r="F587">
        <v>-2.5000000000000001E-3</v>
      </c>
      <c r="G587">
        <v>-0.29009050823857702</v>
      </c>
      <c r="H587">
        <v>0</v>
      </c>
      <c r="I587">
        <f t="shared" si="9"/>
        <v>75.448646127119076</v>
      </c>
    </row>
    <row r="588" spans="1:9" x14ac:dyDescent="0.25">
      <c r="A588">
        <v>20010628</v>
      </c>
      <c r="B588">
        <v>0.8498</v>
      </c>
      <c r="C588">
        <v>0.85029999999999994</v>
      </c>
      <c r="D588">
        <v>0.84240000000000004</v>
      </c>
      <c r="E588">
        <v>0.84319999999999995</v>
      </c>
      <c r="F588">
        <v>-1.61E-2</v>
      </c>
      <c r="G588">
        <v>-1.8736180612126201</v>
      </c>
      <c r="H588">
        <v>0</v>
      </c>
      <c r="I588">
        <f t="shared" si="9"/>
        <v>74.035026666340968</v>
      </c>
    </row>
    <row r="589" spans="1:9" x14ac:dyDescent="0.25">
      <c r="A589">
        <v>20010629</v>
      </c>
      <c r="B589">
        <v>0.84689999999999999</v>
      </c>
      <c r="C589">
        <v>0.84860000000000002</v>
      </c>
      <c r="D589">
        <v>0.8448</v>
      </c>
      <c r="E589">
        <v>0.84819999999999995</v>
      </c>
      <c r="F589">
        <v>5.0000000000000001E-3</v>
      </c>
      <c r="G589">
        <v>0.592979127134725</v>
      </c>
      <c r="H589">
        <v>0</v>
      </c>
      <c r="I589">
        <f t="shared" si="9"/>
        <v>74.474038921240989</v>
      </c>
    </row>
    <row r="590" spans="1:9" x14ac:dyDescent="0.25">
      <c r="A590">
        <v>20010702</v>
      </c>
      <c r="B590">
        <v>0.84440000000000004</v>
      </c>
      <c r="C590">
        <v>0.84619999999999995</v>
      </c>
      <c r="D590">
        <v>0.84319999999999995</v>
      </c>
      <c r="E590">
        <v>0.84519999999999995</v>
      </c>
      <c r="F590">
        <v>-3.0000000000000001E-3</v>
      </c>
      <c r="G590">
        <v>-0.35369016741334602</v>
      </c>
      <c r="H590">
        <v>0</v>
      </c>
      <c r="I590">
        <f t="shared" si="9"/>
        <v>74.210631568300968</v>
      </c>
    </row>
    <row r="591" spans="1:9" x14ac:dyDescent="0.25">
      <c r="A591">
        <v>20010703</v>
      </c>
      <c r="B591">
        <v>0.84819999999999995</v>
      </c>
      <c r="C591">
        <v>0.84870000000000001</v>
      </c>
      <c r="D591">
        <v>0.84519999999999995</v>
      </c>
      <c r="E591">
        <v>0.8468</v>
      </c>
      <c r="F591">
        <v>1.6000000000000001E-3</v>
      </c>
      <c r="G591">
        <v>0.18930430667298201</v>
      </c>
      <c r="H591">
        <v>0</v>
      </c>
      <c r="I591">
        <f t="shared" si="9"/>
        <v>74.351115489868988</v>
      </c>
    </row>
    <row r="592" spans="1:9" x14ac:dyDescent="0.25">
      <c r="A592">
        <v>20010705</v>
      </c>
      <c r="B592">
        <v>0.84119999999999995</v>
      </c>
      <c r="C592">
        <v>0.84179999999999999</v>
      </c>
      <c r="D592">
        <v>0.83440000000000003</v>
      </c>
      <c r="E592">
        <v>0.83540000000000003</v>
      </c>
      <c r="F592">
        <v>-1.14E-2</v>
      </c>
      <c r="G592">
        <v>-1.34624468587624</v>
      </c>
      <c r="H592">
        <v>0</v>
      </c>
      <c r="I592">
        <f t="shared" si="9"/>
        <v>73.350167548696916</v>
      </c>
    </row>
    <row r="593" spans="1:9" x14ac:dyDescent="0.25">
      <c r="A593">
        <v>20010706</v>
      </c>
      <c r="B593">
        <v>0.83799999999999997</v>
      </c>
      <c r="C593">
        <v>0.84650000000000003</v>
      </c>
      <c r="D593">
        <v>0.8377</v>
      </c>
      <c r="E593">
        <v>0.84609999999999996</v>
      </c>
      <c r="F593">
        <v>1.0699999999999999E-2</v>
      </c>
      <c r="G593">
        <v>1.2808235575772</v>
      </c>
      <c r="H593">
        <v>0</v>
      </c>
      <c r="I593">
        <f t="shared" si="9"/>
        <v>74.289653774182966</v>
      </c>
    </row>
    <row r="594" spans="1:9" x14ac:dyDescent="0.25">
      <c r="A594">
        <v>20010709</v>
      </c>
      <c r="B594">
        <v>0.84470000000000001</v>
      </c>
      <c r="C594">
        <v>0.84950000000000003</v>
      </c>
      <c r="D594">
        <v>0.84419999999999995</v>
      </c>
      <c r="E594">
        <v>0.84660000000000002</v>
      </c>
      <c r="F594">
        <v>5.0000000000000001E-4</v>
      </c>
      <c r="G594">
        <v>5.9094669660803199E-2</v>
      </c>
      <c r="H594">
        <v>0</v>
      </c>
      <c r="I594">
        <f t="shared" si="9"/>
        <v>74.333554999672984</v>
      </c>
    </row>
    <row r="595" spans="1:9" x14ac:dyDescent="0.25">
      <c r="A595">
        <v>20010710</v>
      </c>
      <c r="B595">
        <v>0.85350000000000004</v>
      </c>
      <c r="C595">
        <v>0.85619999999999996</v>
      </c>
      <c r="D595">
        <v>0.85140000000000005</v>
      </c>
      <c r="E595">
        <v>0.85360000000000003</v>
      </c>
      <c r="F595">
        <v>7.0000000000000001E-3</v>
      </c>
      <c r="G595">
        <v>0.82683675879990604</v>
      </c>
      <c r="H595">
        <v>0</v>
      </c>
      <c r="I595">
        <f t="shared" si="9"/>
        <v>74.948172156533033</v>
      </c>
    </row>
    <row r="596" spans="1:9" x14ac:dyDescent="0.25">
      <c r="A596">
        <v>20010711</v>
      </c>
      <c r="B596">
        <v>0.86040000000000005</v>
      </c>
      <c r="C596">
        <v>0.86299999999999999</v>
      </c>
      <c r="D596">
        <v>0.85619999999999996</v>
      </c>
      <c r="E596">
        <v>0.85829999999999995</v>
      </c>
      <c r="F596">
        <v>4.7000000000000002E-3</v>
      </c>
      <c r="G596">
        <v>0.55060918462979402</v>
      </c>
      <c r="H596">
        <v>0</v>
      </c>
      <c r="I596">
        <f t="shared" si="9"/>
        <v>75.360843676139055</v>
      </c>
    </row>
    <row r="597" spans="1:9" x14ac:dyDescent="0.25">
      <c r="A597">
        <v>20010712</v>
      </c>
      <c r="B597">
        <v>0.85260000000000002</v>
      </c>
      <c r="C597">
        <v>0.85419999999999996</v>
      </c>
      <c r="D597">
        <v>0.84950000000000003</v>
      </c>
      <c r="E597">
        <v>0.85240000000000005</v>
      </c>
      <c r="F597">
        <v>-5.8999999999999999E-3</v>
      </c>
      <c r="G597">
        <v>-0.68740533612954702</v>
      </c>
      <c r="H597">
        <v>0</v>
      </c>
      <c r="I597">
        <f t="shared" si="9"/>
        <v>74.842809215357036</v>
      </c>
    </row>
    <row r="598" spans="1:9" x14ac:dyDescent="0.25">
      <c r="A598">
        <v>20010713</v>
      </c>
      <c r="B598">
        <v>0.8528</v>
      </c>
      <c r="C598">
        <v>0.85450000000000004</v>
      </c>
      <c r="D598">
        <v>0.85</v>
      </c>
      <c r="E598">
        <v>0.8528</v>
      </c>
      <c r="F598">
        <v>4.0000000000000002E-4</v>
      </c>
      <c r="G598">
        <v>4.6926325668695E-2</v>
      </c>
      <c r="H598">
        <v>0</v>
      </c>
      <c r="I598">
        <f t="shared" si="9"/>
        <v>74.87793019574903</v>
      </c>
    </row>
    <row r="599" spans="1:9" x14ac:dyDescent="0.25">
      <c r="A599">
        <v>20010716</v>
      </c>
      <c r="B599">
        <v>0.85719999999999996</v>
      </c>
      <c r="C599">
        <v>0.85770000000000002</v>
      </c>
      <c r="D599">
        <v>0.85319999999999996</v>
      </c>
      <c r="E599">
        <v>0.85399999999999998</v>
      </c>
      <c r="F599">
        <v>1.1999999999999999E-3</v>
      </c>
      <c r="G599">
        <v>0.14071294559099201</v>
      </c>
      <c r="H599">
        <v>0</v>
      </c>
      <c r="I599">
        <f t="shared" si="9"/>
        <v>74.983293136925042</v>
      </c>
    </row>
    <row r="600" spans="1:9" x14ac:dyDescent="0.25">
      <c r="A600">
        <v>20010717</v>
      </c>
      <c r="B600">
        <v>0.85089999999999999</v>
      </c>
      <c r="C600">
        <v>0.85980000000000001</v>
      </c>
      <c r="D600">
        <v>0.84940000000000004</v>
      </c>
      <c r="E600">
        <v>0.85770000000000002</v>
      </c>
      <c r="F600">
        <v>3.7000000000000002E-3</v>
      </c>
      <c r="G600">
        <v>0.43325526932084701</v>
      </c>
      <c r="H600">
        <v>0</v>
      </c>
      <c r="I600">
        <f t="shared" si="9"/>
        <v>75.308162205551071</v>
      </c>
    </row>
    <row r="601" spans="1:9" x14ac:dyDescent="0.25">
      <c r="A601">
        <v>20010718</v>
      </c>
      <c r="B601">
        <v>0.86160000000000003</v>
      </c>
      <c r="C601">
        <v>0.87260000000000004</v>
      </c>
      <c r="D601">
        <v>0.86099999999999999</v>
      </c>
      <c r="E601">
        <v>0.87119999999999997</v>
      </c>
      <c r="F601">
        <v>1.35E-2</v>
      </c>
      <c r="G601">
        <v>1.5739769150052401</v>
      </c>
      <c r="H601">
        <v>0</v>
      </c>
      <c r="I601">
        <f t="shared" si="9"/>
        <v>76.493495293781152</v>
      </c>
    </row>
    <row r="602" spans="1:9" x14ac:dyDescent="0.25">
      <c r="A602">
        <v>20010719</v>
      </c>
      <c r="B602">
        <v>0.871</v>
      </c>
      <c r="C602">
        <v>0.87260000000000004</v>
      </c>
      <c r="D602">
        <v>0.86680000000000001</v>
      </c>
      <c r="E602">
        <v>0.87039999999999995</v>
      </c>
      <c r="F602">
        <v>-8.0000000000000004E-4</v>
      </c>
      <c r="G602">
        <v>-9.1827364554639898E-2</v>
      </c>
      <c r="H602">
        <v>0</v>
      </c>
      <c r="I602">
        <f t="shared" si="9"/>
        <v>76.423253332997149</v>
      </c>
    </row>
    <row r="603" spans="1:9" x14ac:dyDescent="0.25">
      <c r="A603">
        <v>20010720</v>
      </c>
      <c r="B603">
        <v>0.87690000000000001</v>
      </c>
      <c r="C603">
        <v>0.87739999999999996</v>
      </c>
      <c r="D603">
        <v>0.86929999999999996</v>
      </c>
      <c r="E603">
        <v>0.87039999999999995</v>
      </c>
      <c r="F603">
        <v>0</v>
      </c>
      <c r="G603">
        <v>0</v>
      </c>
      <c r="H603">
        <v>0</v>
      </c>
      <c r="I603">
        <f t="shared" si="9"/>
        <v>76.423253332997149</v>
      </c>
    </row>
    <row r="604" spans="1:9" x14ac:dyDescent="0.25">
      <c r="A604">
        <v>20010723</v>
      </c>
      <c r="B604">
        <v>0.86619999999999997</v>
      </c>
      <c r="C604">
        <v>0.86890000000000001</v>
      </c>
      <c r="D604">
        <v>0.86429999999999996</v>
      </c>
      <c r="E604">
        <v>0.86760000000000004</v>
      </c>
      <c r="F604">
        <v>-2.8E-3</v>
      </c>
      <c r="G604">
        <v>-0.32169117647057799</v>
      </c>
      <c r="H604">
        <v>0</v>
      </c>
      <c r="I604">
        <f t="shared" si="9"/>
        <v>76.177406470253146</v>
      </c>
    </row>
    <row r="605" spans="1:9" x14ac:dyDescent="0.25">
      <c r="A605">
        <v>20010724</v>
      </c>
      <c r="B605">
        <v>0.86929999999999996</v>
      </c>
      <c r="C605">
        <v>0.87519999999999998</v>
      </c>
      <c r="D605">
        <v>0.86919999999999997</v>
      </c>
      <c r="E605">
        <v>0.87409999999999999</v>
      </c>
      <c r="F605">
        <v>6.4999999999999997E-3</v>
      </c>
      <c r="G605">
        <v>0.74919317657906304</v>
      </c>
      <c r="H605">
        <v>0</v>
      </c>
      <c r="I605">
        <f t="shared" si="9"/>
        <v>76.748122401623178</v>
      </c>
    </row>
    <row r="606" spans="1:9" x14ac:dyDescent="0.25">
      <c r="A606">
        <v>20010725</v>
      </c>
      <c r="B606">
        <v>0.87649999999999995</v>
      </c>
      <c r="C606">
        <v>0.88029999999999997</v>
      </c>
      <c r="D606">
        <v>0.87649999999999995</v>
      </c>
      <c r="E606">
        <v>0.87929999999999997</v>
      </c>
      <c r="F606">
        <v>5.1999999999999998E-3</v>
      </c>
      <c r="G606">
        <v>0.59489760896922395</v>
      </c>
      <c r="H606">
        <v>0</v>
      </c>
      <c r="I606">
        <f t="shared" si="9"/>
        <v>77.204695146719203</v>
      </c>
    </row>
    <row r="607" spans="1:9" x14ac:dyDescent="0.25">
      <c r="A607">
        <v>20010726</v>
      </c>
      <c r="B607">
        <v>0.87570000000000003</v>
      </c>
      <c r="C607">
        <v>0.87819999999999998</v>
      </c>
      <c r="D607">
        <v>0.87380000000000002</v>
      </c>
      <c r="E607">
        <v>0.87719999999999998</v>
      </c>
      <c r="F607">
        <v>-2.0999999999999999E-3</v>
      </c>
      <c r="G607">
        <v>-0.23882633913340101</v>
      </c>
      <c r="H607">
        <v>0</v>
      </c>
      <c r="I607">
        <f t="shared" si="9"/>
        <v>77.020309999661194</v>
      </c>
    </row>
    <row r="608" spans="1:9" x14ac:dyDescent="0.25">
      <c r="A608">
        <v>20010727</v>
      </c>
      <c r="B608">
        <v>0.87570000000000003</v>
      </c>
      <c r="C608">
        <v>0.87970000000000004</v>
      </c>
      <c r="D608">
        <v>0.87139999999999995</v>
      </c>
      <c r="E608">
        <v>0.87539999999999996</v>
      </c>
      <c r="F608">
        <v>-1.8E-3</v>
      </c>
      <c r="G608">
        <v>-0.205198358413135</v>
      </c>
      <c r="H608">
        <v>0</v>
      </c>
      <c r="I608">
        <f t="shared" si="9"/>
        <v>76.862265587897184</v>
      </c>
    </row>
    <row r="609" spans="1:9" x14ac:dyDescent="0.25">
      <c r="A609">
        <v>20010730</v>
      </c>
      <c r="B609">
        <v>0.87439999999999996</v>
      </c>
      <c r="C609">
        <v>0.87619999999999998</v>
      </c>
      <c r="D609">
        <v>0.87250000000000005</v>
      </c>
      <c r="E609">
        <v>0.874</v>
      </c>
      <c r="F609">
        <v>-1.4E-3</v>
      </c>
      <c r="G609">
        <v>-0.159926890564309</v>
      </c>
      <c r="H609">
        <v>0</v>
      </c>
      <c r="I609">
        <f t="shared" si="9"/>
        <v>76.739342156525183</v>
      </c>
    </row>
    <row r="610" spans="1:9" x14ac:dyDescent="0.25">
      <c r="A610">
        <v>20010731</v>
      </c>
      <c r="B610">
        <v>0.87460000000000004</v>
      </c>
      <c r="C610">
        <v>0.87729999999999997</v>
      </c>
      <c r="D610">
        <v>0.87150000000000005</v>
      </c>
      <c r="E610">
        <v>0.87419999999999998</v>
      </c>
      <c r="F610">
        <v>2.0000000000000001E-4</v>
      </c>
      <c r="G610">
        <v>2.28832951945055E-2</v>
      </c>
      <c r="H610">
        <v>0</v>
      </c>
      <c r="I610">
        <f t="shared" si="9"/>
        <v>76.756902646721187</v>
      </c>
    </row>
    <row r="611" spans="1:9" x14ac:dyDescent="0.25">
      <c r="A611">
        <v>20010801</v>
      </c>
      <c r="B611">
        <v>0.88080000000000003</v>
      </c>
      <c r="C611">
        <v>0.88090000000000002</v>
      </c>
      <c r="D611">
        <v>0.87749999999999995</v>
      </c>
      <c r="E611">
        <v>0.88019999999999998</v>
      </c>
      <c r="F611">
        <v>6.0000000000000001E-3</v>
      </c>
      <c r="G611">
        <v>0.686341798215512</v>
      </c>
      <c r="H611">
        <v>0</v>
      </c>
      <c r="I611">
        <f t="shared" si="9"/>
        <v>77.283717352601229</v>
      </c>
    </row>
    <row r="612" spans="1:9" x14ac:dyDescent="0.25">
      <c r="A612">
        <v>20010802</v>
      </c>
      <c r="B612">
        <v>0.87839999999999996</v>
      </c>
      <c r="C612">
        <v>0.88239999999999996</v>
      </c>
      <c r="D612">
        <v>0.87770000000000004</v>
      </c>
      <c r="E612">
        <v>0.8821</v>
      </c>
      <c r="F612">
        <v>1.9E-3</v>
      </c>
      <c r="G612">
        <v>0.21586003181095401</v>
      </c>
      <c r="H612">
        <v>0</v>
      </c>
      <c r="I612">
        <f t="shared" si="9"/>
        <v>77.450542009463248</v>
      </c>
    </row>
    <row r="613" spans="1:9" x14ac:dyDescent="0.25">
      <c r="A613">
        <v>20010803</v>
      </c>
      <c r="B613">
        <v>0.87970000000000004</v>
      </c>
      <c r="C613">
        <v>0.88649999999999995</v>
      </c>
      <c r="D613">
        <v>0.87680000000000002</v>
      </c>
      <c r="E613">
        <v>0.88329999999999997</v>
      </c>
      <c r="F613">
        <v>1.1999999999999999E-3</v>
      </c>
      <c r="G613">
        <v>0.13603899784604701</v>
      </c>
      <c r="H613">
        <v>0</v>
      </c>
      <c r="I613">
        <f t="shared" si="9"/>
        <v>77.555904950639245</v>
      </c>
    </row>
    <row r="614" spans="1:9" x14ac:dyDescent="0.25">
      <c r="A614">
        <v>20010806</v>
      </c>
      <c r="B614">
        <v>0.87929999999999997</v>
      </c>
      <c r="C614">
        <v>0.88180000000000003</v>
      </c>
      <c r="D614">
        <v>0.87770000000000004</v>
      </c>
      <c r="E614">
        <v>0.88100000000000001</v>
      </c>
      <c r="F614">
        <v>-2.3E-3</v>
      </c>
      <c r="G614">
        <v>-0.26038718442205</v>
      </c>
      <c r="H614">
        <v>0</v>
      </c>
      <c r="I614">
        <f t="shared" si="9"/>
        <v>77.353959313385232</v>
      </c>
    </row>
    <row r="615" spans="1:9" x14ac:dyDescent="0.25">
      <c r="A615">
        <v>20010807</v>
      </c>
      <c r="B615">
        <v>0.87609999999999999</v>
      </c>
      <c r="C615">
        <v>0.87770000000000004</v>
      </c>
      <c r="D615">
        <v>0.87460000000000004</v>
      </c>
      <c r="E615">
        <v>0.87629999999999997</v>
      </c>
      <c r="F615">
        <v>-4.7000000000000002E-3</v>
      </c>
      <c r="G615">
        <v>-0.53348467650397702</v>
      </c>
      <c r="H615">
        <v>0</v>
      </c>
      <c r="I615">
        <f t="shared" si="9"/>
        <v>76.941287793779196</v>
      </c>
    </row>
    <row r="616" spans="1:9" x14ac:dyDescent="0.25">
      <c r="A616">
        <v>20010808</v>
      </c>
      <c r="B616">
        <v>0.87529999999999997</v>
      </c>
      <c r="C616">
        <v>0.87990000000000002</v>
      </c>
      <c r="D616">
        <v>0.87460000000000004</v>
      </c>
      <c r="E616">
        <v>0.87980000000000003</v>
      </c>
      <c r="F616">
        <v>3.5000000000000001E-3</v>
      </c>
      <c r="G616">
        <v>0.399406595914648</v>
      </c>
      <c r="H616">
        <v>0</v>
      </c>
      <c r="I616">
        <f t="shared" si="9"/>
        <v>77.248596372209221</v>
      </c>
    </row>
    <row r="617" spans="1:9" x14ac:dyDescent="0.25">
      <c r="A617">
        <v>20010809</v>
      </c>
      <c r="B617">
        <v>0.88449999999999995</v>
      </c>
      <c r="C617">
        <v>0.89319999999999999</v>
      </c>
      <c r="D617">
        <v>0.88370000000000004</v>
      </c>
      <c r="E617">
        <v>0.89170000000000005</v>
      </c>
      <c r="F617">
        <v>1.1900000000000001E-2</v>
      </c>
      <c r="G617">
        <v>1.3525801318481501</v>
      </c>
      <c r="H617">
        <v>0</v>
      </c>
      <c r="I617">
        <f t="shared" si="9"/>
        <v>78.293445538871296</v>
      </c>
    </row>
    <row r="618" spans="1:9" x14ac:dyDescent="0.25">
      <c r="A618">
        <v>20010810</v>
      </c>
      <c r="B618">
        <v>0.89349999999999996</v>
      </c>
      <c r="C618">
        <v>0.89510000000000001</v>
      </c>
      <c r="D618">
        <v>0.89119999999999999</v>
      </c>
      <c r="E618">
        <v>0.89249999999999996</v>
      </c>
      <c r="F618">
        <v>8.0000000000000004E-4</v>
      </c>
      <c r="G618">
        <v>8.9716272288876506E-2</v>
      </c>
      <c r="H618">
        <v>0</v>
      </c>
      <c r="I618">
        <f t="shared" si="9"/>
        <v>78.363687499655299</v>
      </c>
    </row>
    <row r="619" spans="1:9" x14ac:dyDescent="0.25">
      <c r="A619">
        <v>20010813</v>
      </c>
      <c r="B619">
        <v>0.89849999999999997</v>
      </c>
      <c r="C619">
        <v>0.9</v>
      </c>
      <c r="D619">
        <v>0.89649999999999996</v>
      </c>
      <c r="E619">
        <v>0.89690000000000003</v>
      </c>
      <c r="F619">
        <v>4.4000000000000003E-3</v>
      </c>
      <c r="G619">
        <v>0.49299719887956001</v>
      </c>
      <c r="H619">
        <v>0</v>
      </c>
      <c r="I619">
        <f t="shared" si="9"/>
        <v>78.750018283967336</v>
      </c>
    </row>
    <row r="620" spans="1:9" x14ac:dyDescent="0.25">
      <c r="A620">
        <v>20010814</v>
      </c>
      <c r="B620">
        <v>0.89610000000000001</v>
      </c>
      <c r="C620">
        <v>0.90300000000000002</v>
      </c>
      <c r="D620">
        <v>0.89410000000000001</v>
      </c>
      <c r="E620">
        <v>0.90210000000000001</v>
      </c>
      <c r="F620">
        <v>5.1999999999999998E-3</v>
      </c>
      <c r="G620">
        <v>0.57977477979707703</v>
      </c>
      <c r="H620">
        <v>0</v>
      </c>
      <c r="I620">
        <f t="shared" si="9"/>
        <v>79.206591029063361</v>
      </c>
    </row>
    <row r="621" spans="1:9" x14ac:dyDescent="0.25">
      <c r="A621">
        <v>20010815</v>
      </c>
      <c r="B621">
        <v>0.90990000000000004</v>
      </c>
      <c r="C621">
        <v>0.91320000000000001</v>
      </c>
      <c r="D621">
        <v>0.90849999999999997</v>
      </c>
      <c r="E621">
        <v>0.91180000000000005</v>
      </c>
      <c r="F621">
        <v>9.7000000000000003E-3</v>
      </c>
      <c r="G621">
        <v>1.0752688172043099</v>
      </c>
      <c r="H621">
        <v>0</v>
      </c>
      <c r="I621">
        <f t="shared" si="9"/>
        <v>80.058274803569418</v>
      </c>
    </row>
    <row r="622" spans="1:9" x14ac:dyDescent="0.25">
      <c r="A622">
        <v>20010816</v>
      </c>
      <c r="B622">
        <v>0.91320000000000001</v>
      </c>
      <c r="C622">
        <v>0.91649999999999998</v>
      </c>
      <c r="D622">
        <v>0.90859999999999996</v>
      </c>
      <c r="E622">
        <v>0.91349999999999998</v>
      </c>
      <c r="F622">
        <v>1.6999999999999999E-3</v>
      </c>
      <c r="G622">
        <v>0.18644439570080301</v>
      </c>
      <c r="H622">
        <v>0</v>
      </c>
      <c r="I622">
        <f t="shared" si="9"/>
        <v>80.207538970235433</v>
      </c>
    </row>
    <row r="623" spans="1:9" x14ac:dyDescent="0.25">
      <c r="A623">
        <v>20010817</v>
      </c>
      <c r="B623">
        <v>0.91390000000000005</v>
      </c>
      <c r="C623">
        <v>0.91720000000000002</v>
      </c>
      <c r="D623">
        <v>0.91139999999999999</v>
      </c>
      <c r="E623">
        <v>0.91669999999999996</v>
      </c>
      <c r="F623">
        <v>3.2000000000000002E-3</v>
      </c>
      <c r="G623">
        <v>0.35030103995620998</v>
      </c>
      <c r="H623">
        <v>0</v>
      </c>
      <c r="I623">
        <f t="shared" si="9"/>
        <v>80.488506813371458</v>
      </c>
    </row>
    <row r="624" spans="1:9" x14ac:dyDescent="0.25">
      <c r="A624">
        <v>20010820</v>
      </c>
      <c r="B624">
        <v>0.91379999999999995</v>
      </c>
      <c r="C624">
        <v>0.91559999999999997</v>
      </c>
      <c r="D624">
        <v>0.91039999999999999</v>
      </c>
      <c r="E624">
        <v>0.91310000000000002</v>
      </c>
      <c r="F624">
        <v>-3.5999999999999999E-3</v>
      </c>
      <c r="G624">
        <v>-0.39271299225481998</v>
      </c>
      <c r="H624">
        <v>0</v>
      </c>
      <c r="I624">
        <f t="shared" si="9"/>
        <v>80.172417989843439</v>
      </c>
    </row>
    <row r="625" spans="1:9" x14ac:dyDescent="0.25">
      <c r="A625">
        <v>20010821</v>
      </c>
      <c r="B625">
        <v>0.91210000000000002</v>
      </c>
      <c r="C625">
        <v>0.91410000000000002</v>
      </c>
      <c r="D625">
        <v>0.90720000000000001</v>
      </c>
      <c r="E625">
        <v>0.91239999999999999</v>
      </c>
      <c r="F625">
        <v>-6.9999999999999999E-4</v>
      </c>
      <c r="G625">
        <v>-7.6661920928708105E-2</v>
      </c>
      <c r="H625">
        <v>0</v>
      </c>
      <c r="I625">
        <f t="shared" si="9"/>
        <v>80.110956274157431</v>
      </c>
    </row>
    <row r="626" spans="1:9" x14ac:dyDescent="0.25">
      <c r="A626">
        <v>20010822</v>
      </c>
      <c r="B626">
        <v>0.9214</v>
      </c>
      <c r="C626">
        <v>0.92259999999999998</v>
      </c>
      <c r="D626">
        <v>0.91349999999999998</v>
      </c>
      <c r="E626">
        <v>0.91369999999999996</v>
      </c>
      <c r="F626">
        <v>1.2999999999999999E-3</v>
      </c>
      <c r="G626">
        <v>0.142481367821128</v>
      </c>
      <c r="H626">
        <v>0</v>
      </c>
      <c r="I626">
        <f t="shared" si="9"/>
        <v>80.225099460431437</v>
      </c>
    </row>
    <row r="627" spans="1:9" x14ac:dyDescent="0.25">
      <c r="A627">
        <v>20010823</v>
      </c>
      <c r="B627">
        <v>0.91139999999999999</v>
      </c>
      <c r="C627">
        <v>0.9163</v>
      </c>
      <c r="D627">
        <v>0.91100000000000003</v>
      </c>
      <c r="E627">
        <v>0.91490000000000005</v>
      </c>
      <c r="F627">
        <v>1.1999999999999999E-3</v>
      </c>
      <c r="G627">
        <v>0.13133413593084101</v>
      </c>
      <c r="H627">
        <v>0</v>
      </c>
      <c r="I627">
        <f t="shared" si="9"/>
        <v>80.330462401607463</v>
      </c>
    </row>
    <row r="628" spans="1:9" x14ac:dyDescent="0.25">
      <c r="A628">
        <v>20010824</v>
      </c>
      <c r="B628">
        <v>0.91010000000000002</v>
      </c>
      <c r="C628">
        <v>0.91449999999999998</v>
      </c>
      <c r="D628">
        <v>0.9073</v>
      </c>
      <c r="E628">
        <v>0.91249999999999998</v>
      </c>
      <c r="F628">
        <v>-2.3999999999999998E-3</v>
      </c>
      <c r="G628">
        <v>-0.26232375122965002</v>
      </c>
      <c r="H628">
        <v>0</v>
      </c>
      <c r="I628">
        <f t="shared" si="9"/>
        <v>80.11973651925544</v>
      </c>
    </row>
    <row r="629" spans="1:9" x14ac:dyDescent="0.25">
      <c r="A629">
        <v>20010827</v>
      </c>
      <c r="B629">
        <v>0.90869999999999995</v>
      </c>
      <c r="C629">
        <v>0.91180000000000005</v>
      </c>
      <c r="D629">
        <v>0.90820000000000001</v>
      </c>
      <c r="E629">
        <v>0.91120000000000001</v>
      </c>
      <c r="F629">
        <v>-1.2999999999999999E-3</v>
      </c>
      <c r="G629">
        <v>-0.14246575342465401</v>
      </c>
      <c r="H629">
        <v>0</v>
      </c>
      <c r="I629">
        <f t="shared" si="9"/>
        <v>80.005593332981434</v>
      </c>
    </row>
    <row r="630" spans="1:9" x14ac:dyDescent="0.25">
      <c r="A630">
        <v>20010828</v>
      </c>
      <c r="B630">
        <v>0.90380000000000005</v>
      </c>
      <c r="C630">
        <v>0.91220000000000001</v>
      </c>
      <c r="D630">
        <v>0.90239999999999998</v>
      </c>
      <c r="E630">
        <v>0.91069999999999995</v>
      </c>
      <c r="F630">
        <v>-5.0000000000000001E-4</v>
      </c>
      <c r="G630">
        <v>-5.48726953468016E-2</v>
      </c>
      <c r="H630">
        <v>0</v>
      </c>
      <c r="I630">
        <f t="shared" si="9"/>
        <v>79.96169210749143</v>
      </c>
    </row>
    <row r="631" spans="1:9" x14ac:dyDescent="0.25">
      <c r="A631">
        <v>20010829</v>
      </c>
      <c r="B631">
        <v>0.91139999999999999</v>
      </c>
      <c r="C631">
        <v>0.91239999999999999</v>
      </c>
      <c r="D631">
        <v>0.90810000000000002</v>
      </c>
      <c r="E631">
        <v>0.91</v>
      </c>
      <c r="F631">
        <v>-6.9999999999999999E-4</v>
      </c>
      <c r="G631">
        <v>-7.6863950807063E-2</v>
      </c>
      <c r="H631">
        <v>0</v>
      </c>
      <c r="I631">
        <f t="shared" si="9"/>
        <v>79.900230391805437</v>
      </c>
    </row>
    <row r="632" spans="1:9" x14ac:dyDescent="0.25">
      <c r="A632">
        <v>20010830</v>
      </c>
      <c r="B632">
        <v>0.90920000000000001</v>
      </c>
      <c r="C632">
        <v>0.91830000000000001</v>
      </c>
      <c r="D632">
        <v>0.90700000000000003</v>
      </c>
      <c r="E632">
        <v>0.91720000000000002</v>
      </c>
      <c r="F632">
        <v>7.1999999999999998E-3</v>
      </c>
      <c r="G632">
        <v>0.79120879120878995</v>
      </c>
      <c r="H632">
        <v>0</v>
      </c>
      <c r="I632">
        <f t="shared" si="9"/>
        <v>80.53240803886149</v>
      </c>
    </row>
    <row r="633" spans="1:9" x14ac:dyDescent="0.25">
      <c r="A633">
        <v>20010831</v>
      </c>
      <c r="B633">
        <v>0.91439999999999999</v>
      </c>
      <c r="C633">
        <v>0.91569999999999996</v>
      </c>
      <c r="D633">
        <v>0.90639999999999998</v>
      </c>
      <c r="E633">
        <v>0.90969999999999995</v>
      </c>
      <c r="F633">
        <v>-7.4999999999999997E-3</v>
      </c>
      <c r="G633">
        <v>-0.81770606192761297</v>
      </c>
      <c r="H633">
        <v>0</v>
      </c>
      <c r="I633">
        <f t="shared" si="9"/>
        <v>79.873889656511437</v>
      </c>
    </row>
    <row r="634" spans="1:9" x14ac:dyDescent="0.25">
      <c r="A634">
        <v>20010904</v>
      </c>
      <c r="B634">
        <v>0.89700000000000002</v>
      </c>
      <c r="C634">
        <v>0.89980000000000004</v>
      </c>
      <c r="D634">
        <v>0.88449999999999995</v>
      </c>
      <c r="E634">
        <v>0.88580000000000003</v>
      </c>
      <c r="F634">
        <v>-2.3900000000000001E-2</v>
      </c>
      <c r="G634">
        <v>-2.6272397493679098</v>
      </c>
      <c r="H634">
        <v>0</v>
      </c>
      <c r="I634">
        <f t="shared" si="9"/>
        <v>77.775411078089306</v>
      </c>
    </row>
    <row r="635" spans="1:9" x14ac:dyDescent="0.25">
      <c r="A635">
        <v>20010905</v>
      </c>
      <c r="B635">
        <v>0.88829999999999998</v>
      </c>
      <c r="C635">
        <v>0.8901</v>
      </c>
      <c r="D635">
        <v>0.88570000000000004</v>
      </c>
      <c r="E635">
        <v>0.88629999999999998</v>
      </c>
      <c r="F635">
        <v>5.0000000000000001E-4</v>
      </c>
      <c r="G635">
        <v>5.6446150372538403E-2</v>
      </c>
      <c r="H635">
        <v>0</v>
      </c>
      <c r="I635">
        <f t="shared" si="9"/>
        <v>77.819312303579309</v>
      </c>
    </row>
    <row r="636" spans="1:9" x14ac:dyDescent="0.25">
      <c r="A636">
        <v>20010906</v>
      </c>
      <c r="B636">
        <v>0.88519999999999999</v>
      </c>
      <c r="C636">
        <v>0.89610000000000001</v>
      </c>
      <c r="D636">
        <v>0.88400000000000001</v>
      </c>
      <c r="E636">
        <v>0.89470000000000005</v>
      </c>
      <c r="F636">
        <v>8.3999999999999995E-3</v>
      </c>
      <c r="G636">
        <v>0.94776035202528197</v>
      </c>
      <c r="H636">
        <v>0</v>
      </c>
      <c r="I636">
        <f t="shared" si="9"/>
        <v>78.556852891811374</v>
      </c>
    </row>
    <row r="637" spans="1:9" x14ac:dyDescent="0.25">
      <c r="A637">
        <v>20010907</v>
      </c>
      <c r="B637">
        <v>0.89459999999999995</v>
      </c>
      <c r="C637">
        <v>0.90649999999999997</v>
      </c>
      <c r="D637">
        <v>0.89410000000000001</v>
      </c>
      <c r="E637">
        <v>0.90510000000000002</v>
      </c>
      <c r="F637">
        <v>1.04E-2</v>
      </c>
      <c r="G637">
        <v>1.16240080473901</v>
      </c>
      <c r="H637">
        <v>-2E-3</v>
      </c>
      <c r="I637">
        <f t="shared" si="9"/>
        <v>79.469998382003439</v>
      </c>
    </row>
    <row r="638" spans="1:9" x14ac:dyDescent="0.25">
      <c r="A638">
        <v>20010910</v>
      </c>
      <c r="B638">
        <v>0.90410000000000001</v>
      </c>
      <c r="C638">
        <v>0.90410000000000001</v>
      </c>
      <c r="D638">
        <v>0.89780000000000004</v>
      </c>
      <c r="E638">
        <v>0.9</v>
      </c>
      <c r="F638">
        <v>-5.1000000000000004E-3</v>
      </c>
      <c r="G638">
        <v>-0.56347364932051602</v>
      </c>
      <c r="H638">
        <v>0</v>
      </c>
      <c r="I638">
        <f t="shared" si="9"/>
        <v>79.022205882005409</v>
      </c>
    </row>
    <row r="639" spans="1:9" x14ac:dyDescent="0.25">
      <c r="A639">
        <v>20010911</v>
      </c>
      <c r="B639">
        <v>0.89459999999999995</v>
      </c>
      <c r="C639">
        <v>0.90749999999999997</v>
      </c>
      <c r="D639">
        <v>0.89439999999999997</v>
      </c>
      <c r="E639">
        <v>0.90469999999999995</v>
      </c>
      <c r="F639">
        <v>6.7000000000000002E-3</v>
      </c>
      <c r="G639">
        <v>0.74610244988863295</v>
      </c>
      <c r="H639">
        <v>0</v>
      </c>
      <c r="I639">
        <f t="shared" si="9"/>
        <v>79.611792496047102</v>
      </c>
    </row>
    <row r="640" spans="1:9" x14ac:dyDescent="0.25">
      <c r="A640">
        <v>20010913</v>
      </c>
      <c r="B640">
        <v>0.90349999999999997</v>
      </c>
      <c r="C640">
        <v>0.91</v>
      </c>
      <c r="D640">
        <v>0.90349999999999997</v>
      </c>
      <c r="E640">
        <v>0.90990000000000004</v>
      </c>
      <c r="F640">
        <v>5.1999999999999998E-3</v>
      </c>
      <c r="G640">
        <v>0.57477616889577698</v>
      </c>
      <c r="H640">
        <v>0</v>
      </c>
      <c r="I640">
        <f t="shared" si="9"/>
        <v>80.069382106945142</v>
      </c>
    </row>
    <row r="641" spans="1:9" x14ac:dyDescent="0.25">
      <c r="A641">
        <v>20010914</v>
      </c>
      <c r="B641">
        <v>0.92079999999999995</v>
      </c>
      <c r="C641">
        <v>0.92269999999999996</v>
      </c>
      <c r="D641">
        <v>0.91400000000000003</v>
      </c>
      <c r="E641">
        <v>0.91930000000000001</v>
      </c>
      <c r="F641">
        <v>9.4000000000000004E-3</v>
      </c>
      <c r="G641">
        <v>1.03308055830311</v>
      </c>
      <c r="H641">
        <v>0</v>
      </c>
      <c r="I641">
        <f t="shared" si="9"/>
        <v>80.89656332664542</v>
      </c>
    </row>
    <row r="642" spans="1:9" x14ac:dyDescent="0.25">
      <c r="A642">
        <v>20010917</v>
      </c>
      <c r="B642">
        <v>0.92469999999999997</v>
      </c>
      <c r="C642">
        <v>0.92649999999999999</v>
      </c>
      <c r="D642">
        <v>0.91449999999999998</v>
      </c>
      <c r="E642">
        <v>0.92390000000000005</v>
      </c>
      <c r="F642">
        <v>4.5999999999999999E-3</v>
      </c>
      <c r="G642">
        <v>0.50038072446427195</v>
      </c>
      <c r="H642">
        <v>0</v>
      </c>
      <c r="I642">
        <f t="shared" si="9"/>
        <v>81.301354136285994</v>
      </c>
    </row>
    <row r="643" spans="1:9" x14ac:dyDescent="0.25">
      <c r="A643">
        <v>20010918</v>
      </c>
      <c r="B643">
        <v>0.92290000000000005</v>
      </c>
      <c r="C643">
        <v>0.92579999999999996</v>
      </c>
      <c r="D643">
        <v>0.91839999999999999</v>
      </c>
      <c r="E643">
        <v>0.92490000000000006</v>
      </c>
      <c r="F643">
        <v>1E-3</v>
      </c>
      <c r="G643">
        <v>0.108236822166901</v>
      </c>
      <c r="H643">
        <v>0</v>
      </c>
      <c r="I643">
        <f t="shared" si="9"/>
        <v>81.389352138381767</v>
      </c>
    </row>
    <row r="644" spans="1:9" x14ac:dyDescent="0.25">
      <c r="A644">
        <v>20010919</v>
      </c>
      <c r="B644">
        <v>0.92310000000000003</v>
      </c>
      <c r="C644">
        <v>0.93020000000000003</v>
      </c>
      <c r="D644">
        <v>0.92130000000000001</v>
      </c>
      <c r="E644">
        <v>0.92779999999999996</v>
      </c>
      <c r="F644">
        <v>2.8999999999999998E-3</v>
      </c>
      <c r="G644">
        <v>0.313547410530858</v>
      </c>
      <c r="H644">
        <v>0</v>
      </c>
      <c r="I644">
        <f t="shared" ref="I644:I707" si="10">I643*(1+G644/100)</f>
        <v>81.644546344459513</v>
      </c>
    </row>
    <row r="645" spans="1:9" x14ac:dyDescent="0.25">
      <c r="A645">
        <v>20010920</v>
      </c>
      <c r="B645">
        <v>0.92410000000000003</v>
      </c>
      <c r="C645">
        <v>0.92649999999999999</v>
      </c>
      <c r="D645">
        <v>0.9204</v>
      </c>
      <c r="E645">
        <v>0.9234</v>
      </c>
      <c r="F645">
        <v>-4.4000000000000003E-3</v>
      </c>
      <c r="G645">
        <v>-0.47424013796076298</v>
      </c>
      <c r="H645">
        <v>0</v>
      </c>
      <c r="I645">
        <f t="shared" si="10"/>
        <v>81.257355135238114</v>
      </c>
    </row>
    <row r="646" spans="1:9" x14ac:dyDescent="0.25">
      <c r="A646">
        <v>20010921</v>
      </c>
      <c r="B646">
        <v>0.91669999999999996</v>
      </c>
      <c r="C646">
        <v>0.91749999999999998</v>
      </c>
      <c r="D646">
        <v>0.90649999999999997</v>
      </c>
      <c r="E646">
        <v>0.91090000000000004</v>
      </c>
      <c r="F646">
        <v>-1.2500000000000001E-2</v>
      </c>
      <c r="G646">
        <v>-1.3536928741607099</v>
      </c>
      <c r="H646">
        <v>0</v>
      </c>
      <c r="I646">
        <f t="shared" si="10"/>
        <v>80.157380109040943</v>
      </c>
    </row>
    <row r="647" spans="1:9" x14ac:dyDescent="0.25">
      <c r="A647">
        <v>20010924</v>
      </c>
      <c r="B647">
        <v>0.91449999999999998</v>
      </c>
      <c r="C647">
        <v>0.91539999999999999</v>
      </c>
      <c r="D647">
        <v>0.91059999999999997</v>
      </c>
      <c r="E647">
        <v>0.91410000000000002</v>
      </c>
      <c r="F647">
        <v>3.2000000000000002E-3</v>
      </c>
      <c r="G647">
        <v>0.35130091118673601</v>
      </c>
      <c r="H647">
        <v>0</v>
      </c>
      <c r="I647">
        <f t="shared" si="10"/>
        <v>80.438973715747423</v>
      </c>
    </row>
    <row r="648" spans="1:9" x14ac:dyDescent="0.25">
      <c r="A648">
        <v>20010925</v>
      </c>
      <c r="B648">
        <v>0.91559999999999997</v>
      </c>
      <c r="C648">
        <v>0.92269999999999996</v>
      </c>
      <c r="D648">
        <v>0.91520000000000001</v>
      </c>
      <c r="E648">
        <v>0.92069999999999996</v>
      </c>
      <c r="F648">
        <v>6.6E-3</v>
      </c>
      <c r="G648">
        <v>0.72202166064981299</v>
      </c>
      <c r="H648">
        <v>0</v>
      </c>
      <c r="I648">
        <f t="shared" si="10"/>
        <v>81.019760529579528</v>
      </c>
    </row>
    <row r="649" spans="1:9" x14ac:dyDescent="0.25">
      <c r="A649">
        <v>20010926</v>
      </c>
      <c r="B649">
        <v>0.91930000000000001</v>
      </c>
      <c r="C649">
        <v>0.92179999999999995</v>
      </c>
      <c r="D649">
        <v>0.9173</v>
      </c>
      <c r="E649">
        <v>0.92130000000000001</v>
      </c>
      <c r="F649">
        <v>5.9999999999999995E-4</v>
      </c>
      <c r="G649">
        <v>6.5167807103295894E-2</v>
      </c>
      <c r="H649">
        <v>0</v>
      </c>
      <c r="I649">
        <f t="shared" si="10"/>
        <v>81.072559330837009</v>
      </c>
    </row>
    <row r="650" spans="1:9" x14ac:dyDescent="0.25">
      <c r="A650">
        <v>20010927</v>
      </c>
      <c r="B650">
        <v>0.91849999999999998</v>
      </c>
      <c r="C650">
        <v>0.9194</v>
      </c>
      <c r="D650">
        <v>0.91369999999999996</v>
      </c>
      <c r="E650">
        <v>0.9153</v>
      </c>
      <c r="F650">
        <v>-6.0000000000000001E-3</v>
      </c>
      <c r="G650">
        <v>-0.65125366330185697</v>
      </c>
      <c r="H650">
        <v>0</v>
      </c>
      <c r="I650">
        <f t="shared" si="10"/>
        <v>80.544571318262371</v>
      </c>
    </row>
    <row r="651" spans="1:9" x14ac:dyDescent="0.25">
      <c r="A651">
        <v>20010928</v>
      </c>
      <c r="B651">
        <v>0.91180000000000005</v>
      </c>
      <c r="C651">
        <v>0.91249999999999998</v>
      </c>
      <c r="D651">
        <v>0.90590000000000004</v>
      </c>
      <c r="E651">
        <v>0.90839999999999999</v>
      </c>
      <c r="F651">
        <v>-6.8999999999999999E-3</v>
      </c>
      <c r="G651">
        <v>-0.75385119632907405</v>
      </c>
      <c r="H651">
        <v>0</v>
      </c>
      <c r="I651">
        <f t="shared" si="10"/>
        <v>79.937385103801532</v>
      </c>
    </row>
    <row r="652" spans="1:9" x14ac:dyDescent="0.25">
      <c r="A652">
        <v>20011001</v>
      </c>
      <c r="B652">
        <v>0.91069999999999995</v>
      </c>
      <c r="C652">
        <v>0.91559999999999997</v>
      </c>
      <c r="D652">
        <v>0.91039999999999999</v>
      </c>
      <c r="E652">
        <v>0.91490000000000005</v>
      </c>
      <c r="F652">
        <v>6.4999999999999997E-3</v>
      </c>
      <c r="G652">
        <v>0.71554381329811301</v>
      </c>
      <c r="H652">
        <v>0</v>
      </c>
      <c r="I652">
        <f t="shared" si="10"/>
        <v>80.509372117424064</v>
      </c>
    </row>
    <row r="653" spans="1:9" x14ac:dyDescent="0.25">
      <c r="A653">
        <v>20011002</v>
      </c>
      <c r="B653">
        <v>0.9163</v>
      </c>
      <c r="C653">
        <v>0.9173</v>
      </c>
      <c r="D653">
        <v>0.91249999999999998</v>
      </c>
      <c r="E653">
        <v>0.91669999999999996</v>
      </c>
      <c r="F653">
        <v>1.8E-3</v>
      </c>
      <c r="G653">
        <v>0.196742813422222</v>
      </c>
      <c r="H653">
        <v>0</v>
      </c>
      <c r="I653">
        <f t="shared" si="10"/>
        <v>80.667768521196436</v>
      </c>
    </row>
    <row r="654" spans="1:9" x14ac:dyDescent="0.25">
      <c r="A654">
        <v>20011003</v>
      </c>
      <c r="B654">
        <v>0.91969999999999996</v>
      </c>
      <c r="C654">
        <v>0.92049999999999998</v>
      </c>
      <c r="D654">
        <v>0.91059999999999997</v>
      </c>
      <c r="E654">
        <v>0.91090000000000004</v>
      </c>
      <c r="F654">
        <v>-5.7999999999999996E-3</v>
      </c>
      <c r="G654">
        <v>-0.63270426529943502</v>
      </c>
      <c r="H654">
        <v>0</v>
      </c>
      <c r="I654">
        <f t="shared" si="10"/>
        <v>80.157380109040957</v>
      </c>
    </row>
    <row r="655" spans="1:9" x14ac:dyDescent="0.25">
      <c r="A655">
        <v>20011004</v>
      </c>
      <c r="B655">
        <v>0.91020000000000001</v>
      </c>
      <c r="C655">
        <v>0.91469999999999996</v>
      </c>
      <c r="D655">
        <v>0.90980000000000005</v>
      </c>
      <c r="E655">
        <v>0.91359999999999997</v>
      </c>
      <c r="F655">
        <v>2.7000000000000001E-3</v>
      </c>
      <c r="G655">
        <v>0.29641014381380199</v>
      </c>
      <c r="H655">
        <v>0</v>
      </c>
      <c r="I655">
        <f t="shared" si="10"/>
        <v>80.394974714699543</v>
      </c>
    </row>
    <row r="656" spans="1:9" x14ac:dyDescent="0.25">
      <c r="A656">
        <v>20011005</v>
      </c>
      <c r="B656">
        <v>0.91539999999999999</v>
      </c>
      <c r="C656">
        <v>0.91790000000000005</v>
      </c>
      <c r="D656">
        <v>0.91390000000000005</v>
      </c>
      <c r="E656">
        <v>0.91510000000000002</v>
      </c>
      <c r="F656">
        <v>1.5E-3</v>
      </c>
      <c r="G656">
        <v>0.164185639229428</v>
      </c>
      <c r="H656">
        <v>0</v>
      </c>
      <c r="I656">
        <f t="shared" si="10"/>
        <v>80.526971717843196</v>
      </c>
    </row>
    <row r="657" spans="1:9" x14ac:dyDescent="0.25">
      <c r="B657" s="1">
        <v>0.91539999999999999</v>
      </c>
      <c r="C657" s="1">
        <v>0.91790000000000005</v>
      </c>
      <c r="D657" s="1">
        <v>0.91390000000000005</v>
      </c>
      <c r="E657" s="1">
        <v>0.91510000000000002</v>
      </c>
      <c r="F657" s="1">
        <v>0</v>
      </c>
      <c r="G657" s="1">
        <v>0</v>
      </c>
      <c r="H657" s="1">
        <v>0</v>
      </c>
      <c r="I657">
        <f t="shared" si="10"/>
        <v>80.526971717843196</v>
      </c>
    </row>
    <row r="658" spans="1:9" x14ac:dyDescent="0.25">
      <c r="A658">
        <v>20011009</v>
      </c>
      <c r="B658">
        <v>0.91739999999999999</v>
      </c>
      <c r="C658">
        <v>0.91830000000000001</v>
      </c>
      <c r="D658">
        <v>0.91100000000000003</v>
      </c>
      <c r="E658">
        <v>0.91139999999999999</v>
      </c>
      <c r="F658">
        <v>-3.7000000000000002E-3</v>
      </c>
      <c r="G658">
        <v>-0.40432739591301903</v>
      </c>
      <c r="H658">
        <v>0</v>
      </c>
      <c r="I658">
        <f t="shared" si="10"/>
        <v>80.201379110088823</v>
      </c>
    </row>
    <row r="659" spans="1:9" x14ac:dyDescent="0.25">
      <c r="A659">
        <v>20011010</v>
      </c>
      <c r="B659">
        <v>0.91200000000000003</v>
      </c>
      <c r="C659">
        <v>0.91369999999999996</v>
      </c>
      <c r="D659">
        <v>0.90839999999999999</v>
      </c>
      <c r="E659">
        <v>0.90849999999999997</v>
      </c>
      <c r="F659">
        <v>-2.8999999999999998E-3</v>
      </c>
      <c r="G659">
        <v>-0.31819179284617199</v>
      </c>
      <c r="H659">
        <v>0</v>
      </c>
      <c r="I659">
        <f t="shared" si="10"/>
        <v>79.946184904011076</v>
      </c>
    </row>
    <row r="660" spans="1:9" x14ac:dyDescent="0.25">
      <c r="A660">
        <v>20011011</v>
      </c>
      <c r="B660">
        <v>0.90229999999999999</v>
      </c>
      <c r="C660">
        <v>0.90229999999999999</v>
      </c>
      <c r="D660">
        <v>0.89700000000000002</v>
      </c>
      <c r="E660">
        <v>0.9012</v>
      </c>
      <c r="F660">
        <v>-7.3000000000000001E-3</v>
      </c>
      <c r="G660">
        <v>-0.80352228948816395</v>
      </c>
      <c r="H660">
        <v>0</v>
      </c>
      <c r="I660">
        <f t="shared" si="10"/>
        <v>79.303799488711917</v>
      </c>
    </row>
    <row r="661" spans="1:9" x14ac:dyDescent="0.25">
      <c r="A661">
        <v>20011012</v>
      </c>
      <c r="B661">
        <v>0.90169999999999995</v>
      </c>
      <c r="C661">
        <v>0.91059999999999997</v>
      </c>
      <c r="D661">
        <v>0.89980000000000004</v>
      </c>
      <c r="E661">
        <v>0.90700000000000003</v>
      </c>
      <c r="F661">
        <v>5.7999999999999996E-3</v>
      </c>
      <c r="G661">
        <v>0.643586329338663</v>
      </c>
      <c r="H661">
        <v>0</v>
      </c>
      <c r="I661">
        <f t="shared" si="10"/>
        <v>79.81418790086741</v>
      </c>
    </row>
    <row r="662" spans="1:9" x14ac:dyDescent="0.25">
      <c r="A662">
        <v>20011015</v>
      </c>
      <c r="B662">
        <v>0.90759999999999996</v>
      </c>
      <c r="C662">
        <v>0.90769999999999995</v>
      </c>
      <c r="D662">
        <v>0.90449999999999997</v>
      </c>
      <c r="E662">
        <v>0.90629999999999999</v>
      </c>
      <c r="F662">
        <v>-6.9999999999999999E-4</v>
      </c>
      <c r="G662">
        <v>-7.7177508269022504E-2</v>
      </c>
      <c r="H662">
        <v>0</v>
      </c>
      <c r="I662">
        <f t="shared" si="10"/>
        <v>79.75258929940037</v>
      </c>
    </row>
    <row r="663" spans="1:9" x14ac:dyDescent="0.25">
      <c r="A663">
        <v>20011016</v>
      </c>
      <c r="B663">
        <v>0.9032</v>
      </c>
      <c r="C663">
        <v>0.9093</v>
      </c>
      <c r="D663">
        <v>0.90180000000000005</v>
      </c>
      <c r="E663">
        <v>0.90659999999999996</v>
      </c>
      <c r="F663">
        <v>2.9999999999999997E-4</v>
      </c>
      <c r="G663">
        <v>3.3101621979473299E-2</v>
      </c>
      <c r="H663">
        <v>0</v>
      </c>
      <c r="I663">
        <f t="shared" si="10"/>
        <v>79.778988700029103</v>
      </c>
    </row>
    <row r="664" spans="1:9" x14ac:dyDescent="0.25">
      <c r="A664">
        <v>20011017</v>
      </c>
      <c r="B664">
        <v>0.90710000000000002</v>
      </c>
      <c r="C664">
        <v>0.90720000000000001</v>
      </c>
      <c r="D664">
        <v>0.89900000000000002</v>
      </c>
      <c r="E664">
        <v>0.90100000000000002</v>
      </c>
      <c r="F664">
        <v>-5.5999999999999999E-3</v>
      </c>
      <c r="G664">
        <v>-0.61769247738803601</v>
      </c>
      <c r="H664">
        <v>0</v>
      </c>
      <c r="I664">
        <f t="shared" si="10"/>
        <v>79.286199888292771</v>
      </c>
    </row>
    <row r="665" spans="1:9" x14ac:dyDescent="0.25">
      <c r="A665">
        <v>20011018</v>
      </c>
      <c r="B665">
        <v>0.90059999999999996</v>
      </c>
      <c r="C665">
        <v>0.90380000000000005</v>
      </c>
      <c r="D665">
        <v>0.89829999999999999</v>
      </c>
      <c r="E665">
        <v>0.90229999999999999</v>
      </c>
      <c r="F665">
        <v>1.2999999999999999E-3</v>
      </c>
      <c r="G665">
        <v>0.14428412874583399</v>
      </c>
      <c r="H665">
        <v>0</v>
      </c>
      <c r="I665">
        <f t="shared" si="10"/>
        <v>79.400597291017277</v>
      </c>
    </row>
    <row r="666" spans="1:9" x14ac:dyDescent="0.25">
      <c r="A666">
        <v>20011019</v>
      </c>
      <c r="B666">
        <v>0.89900000000000002</v>
      </c>
      <c r="C666">
        <v>0.89929999999999999</v>
      </c>
      <c r="D666">
        <v>0.89470000000000005</v>
      </c>
      <c r="E666">
        <v>0.89749999999999996</v>
      </c>
      <c r="F666">
        <v>-4.7999999999999996E-3</v>
      </c>
      <c r="G666">
        <v>-0.53197384461930897</v>
      </c>
      <c r="H666">
        <v>0</v>
      </c>
      <c r="I666">
        <f t="shared" si="10"/>
        <v>78.978206880957558</v>
      </c>
    </row>
    <row r="667" spans="1:9" x14ac:dyDescent="0.25">
      <c r="A667">
        <v>20011022</v>
      </c>
      <c r="B667">
        <v>0.89490000000000003</v>
      </c>
      <c r="C667">
        <v>0.89539999999999997</v>
      </c>
      <c r="D667">
        <v>0.88770000000000004</v>
      </c>
      <c r="E667">
        <v>0.89070000000000005</v>
      </c>
      <c r="F667">
        <v>-6.7999999999999996E-3</v>
      </c>
      <c r="G667">
        <v>-0.75766016713091</v>
      </c>
      <c r="H667">
        <v>0</v>
      </c>
      <c r="I667">
        <f t="shared" si="10"/>
        <v>78.379820466706292</v>
      </c>
    </row>
    <row r="668" spans="1:9" x14ac:dyDescent="0.25">
      <c r="A668">
        <v>20011023</v>
      </c>
      <c r="B668">
        <v>0.88719999999999999</v>
      </c>
      <c r="C668">
        <v>0.88970000000000005</v>
      </c>
      <c r="D668">
        <v>0.88580000000000003</v>
      </c>
      <c r="E668">
        <v>0.88880000000000003</v>
      </c>
      <c r="F668">
        <v>-1.9E-3</v>
      </c>
      <c r="G668">
        <v>-0.21331536993376099</v>
      </c>
      <c r="H668">
        <v>0</v>
      </c>
      <c r="I668">
        <f t="shared" si="10"/>
        <v>78.212624262724319</v>
      </c>
    </row>
    <row r="669" spans="1:9" x14ac:dyDescent="0.25">
      <c r="A669">
        <v>20011024</v>
      </c>
      <c r="B669">
        <v>0.88980000000000004</v>
      </c>
      <c r="C669">
        <v>0.89229999999999998</v>
      </c>
      <c r="D669">
        <v>0.88939999999999997</v>
      </c>
      <c r="E669">
        <v>0.89170000000000005</v>
      </c>
      <c r="F669">
        <v>2.8999999999999998E-3</v>
      </c>
      <c r="G669">
        <v>0.326282628262828</v>
      </c>
      <c r="H669">
        <v>0</v>
      </c>
      <c r="I669">
        <f t="shared" si="10"/>
        <v>78.467818468802065</v>
      </c>
    </row>
    <row r="670" spans="1:9" x14ac:dyDescent="0.25">
      <c r="A670">
        <v>20011025</v>
      </c>
      <c r="B670">
        <v>0.88690000000000002</v>
      </c>
      <c r="C670">
        <v>0.8962</v>
      </c>
      <c r="D670">
        <v>0.88649999999999995</v>
      </c>
      <c r="E670">
        <v>0.8921</v>
      </c>
      <c r="F670">
        <v>4.0000000000000002E-4</v>
      </c>
      <c r="G670">
        <v>4.4858136144438301E-2</v>
      </c>
      <c r="H670">
        <v>0</v>
      </c>
      <c r="I670">
        <f t="shared" si="10"/>
        <v>78.503017669640371</v>
      </c>
    </row>
    <row r="671" spans="1:9" x14ac:dyDescent="0.25">
      <c r="A671">
        <v>20011026</v>
      </c>
      <c r="B671">
        <v>0.88939999999999997</v>
      </c>
      <c r="C671">
        <v>0.89159999999999995</v>
      </c>
      <c r="D671">
        <v>0.88870000000000005</v>
      </c>
      <c r="E671">
        <v>0.89019999999999999</v>
      </c>
      <c r="F671">
        <v>-1.9E-3</v>
      </c>
      <c r="G671">
        <v>-0.21298060755520801</v>
      </c>
      <c r="H671">
        <v>0</v>
      </c>
      <c r="I671">
        <f t="shared" si="10"/>
        <v>78.335821465658398</v>
      </c>
    </row>
    <row r="672" spans="1:9" x14ac:dyDescent="0.25">
      <c r="A672">
        <v>20011029</v>
      </c>
      <c r="B672">
        <v>0.89910000000000001</v>
      </c>
      <c r="C672">
        <v>0.90349999999999997</v>
      </c>
      <c r="D672">
        <v>0.89890000000000003</v>
      </c>
      <c r="E672">
        <v>0.90180000000000005</v>
      </c>
      <c r="F672">
        <v>1.1599999999999999E-2</v>
      </c>
      <c r="G672">
        <v>1.3030779600089899</v>
      </c>
      <c r="H672">
        <v>0</v>
      </c>
      <c r="I672">
        <f t="shared" si="10"/>
        <v>79.356598289969384</v>
      </c>
    </row>
    <row r="673" spans="1:9" x14ac:dyDescent="0.25">
      <c r="A673">
        <v>20011030</v>
      </c>
      <c r="B673">
        <v>0.90449999999999997</v>
      </c>
      <c r="C673">
        <v>0.90839999999999999</v>
      </c>
      <c r="D673">
        <v>0.90259999999999996</v>
      </c>
      <c r="E673">
        <v>0.9032</v>
      </c>
      <c r="F673">
        <v>1.4E-3</v>
      </c>
      <c r="G673">
        <v>0.15524506542470101</v>
      </c>
      <c r="H673">
        <v>0</v>
      </c>
      <c r="I673">
        <f t="shared" si="10"/>
        <v>79.479795492903463</v>
      </c>
    </row>
    <row r="674" spans="1:9" x14ac:dyDescent="0.25">
      <c r="A674">
        <v>20011031</v>
      </c>
      <c r="B674">
        <v>0.90259999999999996</v>
      </c>
      <c r="C674">
        <v>0.90359999999999996</v>
      </c>
      <c r="D674">
        <v>0.89710000000000001</v>
      </c>
      <c r="E674">
        <v>0.89839999999999998</v>
      </c>
      <c r="F674">
        <v>-4.7999999999999996E-3</v>
      </c>
      <c r="G674">
        <v>-0.53144375553587497</v>
      </c>
      <c r="H674">
        <v>0</v>
      </c>
      <c r="I674">
        <f t="shared" si="10"/>
        <v>79.057405082843744</v>
      </c>
    </row>
    <row r="675" spans="1:9" x14ac:dyDescent="0.25">
      <c r="A675">
        <v>20011101</v>
      </c>
      <c r="B675">
        <v>0.90869999999999995</v>
      </c>
      <c r="C675">
        <v>0.91039999999999999</v>
      </c>
      <c r="D675">
        <v>0.90029999999999999</v>
      </c>
      <c r="E675">
        <v>0.9022</v>
      </c>
      <c r="F675">
        <v>3.8E-3</v>
      </c>
      <c r="G675">
        <v>0.42297417631344902</v>
      </c>
      <c r="H675">
        <v>0</v>
      </c>
      <c r="I675">
        <f t="shared" si="10"/>
        <v>79.39179749080769</v>
      </c>
    </row>
    <row r="676" spans="1:9" x14ac:dyDescent="0.25">
      <c r="A676">
        <v>20011102</v>
      </c>
      <c r="B676">
        <v>0.90469999999999995</v>
      </c>
      <c r="C676">
        <v>0.90580000000000005</v>
      </c>
      <c r="D676">
        <v>0.89900000000000002</v>
      </c>
      <c r="E676">
        <v>0.90090000000000003</v>
      </c>
      <c r="F676">
        <v>-1.2999999999999999E-3</v>
      </c>
      <c r="G676">
        <v>-0.144092219020169</v>
      </c>
      <c r="H676">
        <v>0</v>
      </c>
      <c r="I676">
        <f t="shared" si="10"/>
        <v>79.277400088083184</v>
      </c>
    </row>
    <row r="677" spans="1:9" x14ac:dyDescent="0.25">
      <c r="A677">
        <v>20011105</v>
      </c>
      <c r="B677">
        <v>0.89429999999999998</v>
      </c>
      <c r="C677">
        <v>0.89639999999999997</v>
      </c>
      <c r="D677">
        <v>0.89380000000000004</v>
      </c>
      <c r="E677">
        <v>0.89590000000000003</v>
      </c>
      <c r="F677">
        <v>-5.0000000000000001E-3</v>
      </c>
      <c r="G677">
        <v>-0.55500055500055501</v>
      </c>
      <c r="H677">
        <v>0</v>
      </c>
      <c r="I677">
        <f t="shared" si="10"/>
        <v>78.837410077604318</v>
      </c>
    </row>
    <row r="678" spans="1:9" x14ac:dyDescent="0.25">
      <c r="A678">
        <v>20011106</v>
      </c>
      <c r="B678">
        <v>0.89470000000000005</v>
      </c>
      <c r="C678">
        <v>0.89739999999999998</v>
      </c>
      <c r="D678">
        <v>0.89410000000000001</v>
      </c>
      <c r="E678">
        <v>0.89590000000000003</v>
      </c>
      <c r="F678">
        <v>0</v>
      </c>
      <c r="G678">
        <v>0</v>
      </c>
      <c r="H678">
        <v>0</v>
      </c>
      <c r="I678">
        <f t="shared" si="10"/>
        <v>78.837410077604318</v>
      </c>
    </row>
    <row r="679" spans="1:9" x14ac:dyDescent="0.25">
      <c r="A679">
        <v>20011107</v>
      </c>
      <c r="B679">
        <v>0.9</v>
      </c>
      <c r="C679">
        <v>0.90029999999999999</v>
      </c>
      <c r="D679">
        <v>0.89249999999999996</v>
      </c>
      <c r="E679">
        <v>0.89400000000000002</v>
      </c>
      <c r="F679">
        <v>-1.9E-3</v>
      </c>
      <c r="G679">
        <v>-0.212077240763479</v>
      </c>
      <c r="H679">
        <v>0</v>
      </c>
      <c r="I679">
        <f t="shared" si="10"/>
        <v>78.670213873622345</v>
      </c>
    </row>
    <row r="680" spans="1:9" x14ac:dyDescent="0.25">
      <c r="A680">
        <v>20011108</v>
      </c>
      <c r="B680">
        <v>0.89580000000000004</v>
      </c>
      <c r="C680">
        <v>0.89839999999999998</v>
      </c>
      <c r="D680">
        <v>0.88939999999999997</v>
      </c>
      <c r="E680">
        <v>0.89180000000000004</v>
      </c>
      <c r="F680">
        <v>-2.2000000000000001E-3</v>
      </c>
      <c r="G680">
        <v>-0.24608501118567999</v>
      </c>
      <c r="H680">
        <v>0</v>
      </c>
      <c r="I680">
        <f t="shared" si="10"/>
        <v>78.476618269011638</v>
      </c>
    </row>
    <row r="681" spans="1:9" x14ac:dyDescent="0.25">
      <c r="A681">
        <v>20011109</v>
      </c>
      <c r="B681">
        <v>0.89170000000000005</v>
      </c>
      <c r="C681">
        <v>0.89349999999999996</v>
      </c>
      <c r="D681">
        <v>0.89049999999999996</v>
      </c>
      <c r="E681">
        <v>0.89229999999999998</v>
      </c>
      <c r="F681">
        <v>5.0000000000000001E-4</v>
      </c>
      <c r="G681">
        <v>5.6066382596988699E-2</v>
      </c>
      <c r="H681">
        <v>0</v>
      </c>
      <c r="I681">
        <f t="shared" si="10"/>
        <v>78.520617270059518</v>
      </c>
    </row>
    <row r="682" spans="1:9" x14ac:dyDescent="0.25">
      <c r="B682" s="1">
        <v>0.89170000000000005</v>
      </c>
      <c r="C682" s="1">
        <v>0.89349999999999996</v>
      </c>
      <c r="D682" s="1">
        <v>0.89049999999999996</v>
      </c>
      <c r="E682" s="1">
        <v>0.89229999999999998</v>
      </c>
      <c r="F682" s="1">
        <v>0</v>
      </c>
      <c r="G682" s="1">
        <v>0</v>
      </c>
      <c r="H682" s="1">
        <v>0</v>
      </c>
      <c r="I682">
        <f t="shared" si="10"/>
        <v>78.520617270059518</v>
      </c>
    </row>
    <row r="683" spans="1:9" x14ac:dyDescent="0.25">
      <c r="A683">
        <v>20011113</v>
      </c>
      <c r="B683">
        <v>0.88219999999999998</v>
      </c>
      <c r="C683">
        <v>0.88270000000000004</v>
      </c>
      <c r="D683">
        <v>0.878</v>
      </c>
      <c r="E683">
        <v>0.88019999999999998</v>
      </c>
      <c r="F683">
        <v>-1.21E-2</v>
      </c>
      <c r="G683">
        <v>-1.35604617281183</v>
      </c>
      <c r="H683">
        <v>0</v>
      </c>
      <c r="I683">
        <f t="shared" si="10"/>
        <v>77.455841444700653</v>
      </c>
    </row>
    <row r="684" spans="1:9" x14ac:dyDescent="0.25">
      <c r="A684">
        <v>20011114</v>
      </c>
      <c r="B684">
        <v>0.87919999999999998</v>
      </c>
      <c r="C684">
        <v>0.88319999999999999</v>
      </c>
      <c r="D684">
        <v>0.87609999999999999</v>
      </c>
      <c r="E684">
        <v>0.88219999999999998</v>
      </c>
      <c r="F684">
        <v>2E-3</v>
      </c>
      <c r="G684">
        <v>0.22722108611679201</v>
      </c>
      <c r="H684">
        <v>0</v>
      </c>
      <c r="I684">
        <f t="shared" si="10"/>
        <v>77.631837448892199</v>
      </c>
    </row>
    <row r="685" spans="1:9" x14ac:dyDescent="0.25">
      <c r="A685">
        <v>20011115</v>
      </c>
      <c r="B685">
        <v>0.88160000000000005</v>
      </c>
      <c r="C685">
        <v>0.88439999999999996</v>
      </c>
      <c r="D685">
        <v>0.87980000000000003</v>
      </c>
      <c r="E685">
        <v>0.88049999999999995</v>
      </c>
      <c r="F685">
        <v>-1.6999999999999999E-3</v>
      </c>
      <c r="G685">
        <v>-0.19270006801179301</v>
      </c>
      <c r="H685">
        <v>0</v>
      </c>
      <c r="I685">
        <f t="shared" si="10"/>
        <v>77.482240845329372</v>
      </c>
    </row>
    <row r="686" spans="1:9" x14ac:dyDescent="0.25">
      <c r="A686">
        <v>20011116</v>
      </c>
      <c r="B686">
        <v>0.88370000000000004</v>
      </c>
      <c r="C686">
        <v>0.88560000000000005</v>
      </c>
      <c r="D686">
        <v>0.88260000000000005</v>
      </c>
      <c r="E686">
        <v>0.88370000000000004</v>
      </c>
      <c r="F686">
        <v>3.2000000000000002E-3</v>
      </c>
      <c r="G686">
        <v>0.36342986939240102</v>
      </c>
      <c r="H686">
        <v>0</v>
      </c>
      <c r="I686">
        <f t="shared" si="10"/>
        <v>77.763834452035852</v>
      </c>
    </row>
    <row r="687" spans="1:9" x14ac:dyDescent="0.25">
      <c r="A687">
        <v>20011119</v>
      </c>
      <c r="B687">
        <v>0.87849999999999995</v>
      </c>
      <c r="C687">
        <v>0.88039999999999996</v>
      </c>
      <c r="D687">
        <v>0.87580000000000002</v>
      </c>
      <c r="E687">
        <v>0.87880000000000003</v>
      </c>
      <c r="F687">
        <v>-4.8999999999999998E-3</v>
      </c>
      <c r="G687">
        <v>-0.55448681679303102</v>
      </c>
      <c r="H687">
        <v>0</v>
      </c>
      <c r="I687">
        <f t="shared" si="10"/>
        <v>77.332644241766559</v>
      </c>
    </row>
    <row r="688" spans="1:9" x14ac:dyDescent="0.25">
      <c r="A688">
        <v>20011120</v>
      </c>
      <c r="B688">
        <v>0.88109999999999999</v>
      </c>
      <c r="C688">
        <v>0.88349999999999995</v>
      </c>
      <c r="D688">
        <v>0.88029999999999997</v>
      </c>
      <c r="E688">
        <v>0.8821</v>
      </c>
      <c r="F688">
        <v>3.3E-3</v>
      </c>
      <c r="G688">
        <v>0.37551206190259101</v>
      </c>
      <c r="H688">
        <v>0</v>
      </c>
      <c r="I688">
        <f t="shared" si="10"/>
        <v>77.623037648682612</v>
      </c>
    </row>
    <row r="689" spans="1:9" x14ac:dyDescent="0.25">
      <c r="A689">
        <v>20011121</v>
      </c>
      <c r="B689">
        <v>0.87829999999999997</v>
      </c>
      <c r="C689">
        <v>0.87860000000000005</v>
      </c>
      <c r="D689">
        <v>0.87460000000000004</v>
      </c>
      <c r="E689">
        <v>0.87729999999999997</v>
      </c>
      <c r="F689">
        <v>-4.7999999999999996E-3</v>
      </c>
      <c r="G689">
        <v>-0.54415599138420001</v>
      </c>
      <c r="H689">
        <v>0</v>
      </c>
      <c r="I689">
        <f t="shared" si="10"/>
        <v>77.200647238622892</v>
      </c>
    </row>
    <row r="690" spans="1:9" x14ac:dyDescent="0.25">
      <c r="A690">
        <v>20011123</v>
      </c>
      <c r="B690">
        <v>0.879</v>
      </c>
      <c r="C690">
        <v>0.88060000000000005</v>
      </c>
      <c r="D690">
        <v>0.873</v>
      </c>
      <c r="E690">
        <v>0.87770000000000004</v>
      </c>
      <c r="F690">
        <v>4.0000000000000002E-4</v>
      </c>
      <c r="G690">
        <v>4.5594437478635202E-2</v>
      </c>
      <c r="H690">
        <v>0</v>
      </c>
      <c r="I690">
        <f t="shared" si="10"/>
        <v>77.235846439461199</v>
      </c>
    </row>
    <row r="691" spans="1:9" x14ac:dyDescent="0.25">
      <c r="A691">
        <v>20011126</v>
      </c>
      <c r="B691">
        <v>0.88100000000000001</v>
      </c>
      <c r="C691">
        <v>0.88129999999999997</v>
      </c>
      <c r="D691">
        <v>0.878</v>
      </c>
      <c r="E691">
        <v>0.87970000000000004</v>
      </c>
      <c r="F691">
        <v>2E-3</v>
      </c>
      <c r="G691">
        <v>0.22786829212715101</v>
      </c>
      <c r="H691">
        <v>0</v>
      </c>
      <c r="I691">
        <f t="shared" si="10"/>
        <v>77.411842443652745</v>
      </c>
    </row>
    <row r="692" spans="1:9" x14ac:dyDescent="0.25">
      <c r="A692">
        <v>20011127</v>
      </c>
      <c r="B692">
        <v>0.87790000000000001</v>
      </c>
      <c r="C692">
        <v>0.8821</v>
      </c>
      <c r="D692">
        <v>0.87719999999999998</v>
      </c>
      <c r="E692">
        <v>0.88160000000000005</v>
      </c>
      <c r="F692">
        <v>1.9E-3</v>
      </c>
      <c r="G692">
        <v>0.21598272138229099</v>
      </c>
      <c r="H692">
        <v>0</v>
      </c>
      <c r="I692">
        <f t="shared" si="10"/>
        <v>77.579038647634732</v>
      </c>
    </row>
    <row r="693" spans="1:9" x14ac:dyDescent="0.25">
      <c r="A693">
        <v>20011128</v>
      </c>
      <c r="B693">
        <v>0.88239999999999996</v>
      </c>
      <c r="C693">
        <v>0.88729999999999998</v>
      </c>
      <c r="D693">
        <v>0.88200000000000001</v>
      </c>
      <c r="E693">
        <v>0.8871</v>
      </c>
      <c r="F693">
        <v>5.4999999999999997E-3</v>
      </c>
      <c r="G693">
        <v>0.62386569872957698</v>
      </c>
      <c r="H693">
        <v>0</v>
      </c>
      <c r="I693">
        <f t="shared" si="10"/>
        <v>78.063027659161492</v>
      </c>
    </row>
    <row r="694" spans="1:9" x14ac:dyDescent="0.25">
      <c r="A694">
        <v>20011129</v>
      </c>
      <c r="B694">
        <v>0.88839999999999997</v>
      </c>
      <c r="C694">
        <v>0.89149999999999996</v>
      </c>
      <c r="D694">
        <v>0.88539999999999996</v>
      </c>
      <c r="E694">
        <v>0.88829999999999998</v>
      </c>
      <c r="F694">
        <v>1.1999999999999999E-3</v>
      </c>
      <c r="G694">
        <v>0.13527223537368699</v>
      </c>
      <c r="H694">
        <v>0</v>
      </c>
      <c r="I694">
        <f t="shared" si="10"/>
        <v>78.168625261676411</v>
      </c>
    </row>
    <row r="695" spans="1:9" x14ac:dyDescent="0.25">
      <c r="A695">
        <v>20011130</v>
      </c>
      <c r="B695">
        <v>0.89029999999999998</v>
      </c>
      <c r="C695">
        <v>0.89770000000000005</v>
      </c>
      <c r="D695">
        <v>0.88819999999999999</v>
      </c>
      <c r="E695">
        <v>0.89539999999999997</v>
      </c>
      <c r="F695">
        <v>7.1000000000000004E-3</v>
      </c>
      <c r="G695">
        <v>0.799279522683777</v>
      </c>
      <c r="H695">
        <v>0</v>
      </c>
      <c r="I695">
        <f t="shared" si="10"/>
        <v>78.79341107655641</v>
      </c>
    </row>
    <row r="696" spans="1:9" x14ac:dyDescent="0.25">
      <c r="A696">
        <v>20011203</v>
      </c>
      <c r="B696">
        <v>0.89219999999999999</v>
      </c>
      <c r="C696">
        <v>0.89270000000000005</v>
      </c>
      <c r="D696">
        <v>0.88849999999999996</v>
      </c>
      <c r="E696">
        <v>0.89139999999999997</v>
      </c>
      <c r="F696">
        <v>-4.0000000000000001E-3</v>
      </c>
      <c r="G696">
        <v>-0.44672771945499301</v>
      </c>
      <c r="H696">
        <v>0</v>
      </c>
      <c r="I696">
        <f t="shared" si="10"/>
        <v>78.441419068173303</v>
      </c>
    </row>
    <row r="697" spans="1:9" x14ac:dyDescent="0.25">
      <c r="A697">
        <v>20011204</v>
      </c>
      <c r="B697">
        <v>0.89059999999999995</v>
      </c>
      <c r="C697">
        <v>0.89190000000000003</v>
      </c>
      <c r="D697">
        <v>0.88890000000000002</v>
      </c>
      <c r="E697">
        <v>0.88970000000000005</v>
      </c>
      <c r="F697">
        <v>-1.6999999999999999E-3</v>
      </c>
      <c r="G697">
        <v>-0.19071124074488699</v>
      </c>
      <c r="H697">
        <v>0</v>
      </c>
      <c r="I697">
        <f t="shared" si="10"/>
        <v>78.29182246461049</v>
      </c>
    </row>
    <row r="698" spans="1:9" x14ac:dyDescent="0.25">
      <c r="A698">
        <v>20011205</v>
      </c>
      <c r="B698">
        <v>0.89139999999999997</v>
      </c>
      <c r="C698">
        <v>0.89270000000000005</v>
      </c>
      <c r="D698">
        <v>0.88419999999999999</v>
      </c>
      <c r="E698">
        <v>0.88649999999999995</v>
      </c>
      <c r="F698">
        <v>-3.2000000000000002E-3</v>
      </c>
      <c r="G698">
        <v>-0.359671799482982</v>
      </c>
      <c r="H698">
        <v>0</v>
      </c>
      <c r="I698">
        <f t="shared" si="10"/>
        <v>78.010228857903996</v>
      </c>
    </row>
    <row r="699" spans="1:9" x14ac:dyDescent="0.25">
      <c r="A699">
        <v>20011206</v>
      </c>
      <c r="B699">
        <v>0.88849999999999996</v>
      </c>
      <c r="C699">
        <v>0.89500000000000002</v>
      </c>
      <c r="D699">
        <v>0.88719999999999999</v>
      </c>
      <c r="E699">
        <v>0.89480000000000004</v>
      </c>
      <c r="F699">
        <v>8.3000000000000001E-3</v>
      </c>
      <c r="G699">
        <v>0.93626621545404198</v>
      </c>
      <c r="H699">
        <v>0</v>
      </c>
      <c r="I699">
        <f t="shared" si="10"/>
        <v>78.740612275298929</v>
      </c>
    </row>
    <row r="700" spans="1:9" x14ac:dyDescent="0.25">
      <c r="A700">
        <v>20011207</v>
      </c>
      <c r="B700">
        <v>0.89059999999999995</v>
      </c>
      <c r="C700">
        <v>0.89419999999999999</v>
      </c>
      <c r="D700">
        <v>0.88819999999999999</v>
      </c>
      <c r="E700">
        <v>0.88939999999999997</v>
      </c>
      <c r="F700">
        <v>-5.4000000000000003E-3</v>
      </c>
      <c r="G700">
        <v>-0.60348681269558202</v>
      </c>
      <c r="H700">
        <v>-3.2000000000000002E-3</v>
      </c>
      <c r="I700">
        <f t="shared" si="10"/>
        <v>78.265423063981743</v>
      </c>
    </row>
    <row r="701" spans="1:9" x14ac:dyDescent="0.25">
      <c r="A701">
        <v>20011210</v>
      </c>
      <c r="B701">
        <v>0.88519999999999999</v>
      </c>
      <c r="C701">
        <v>0.88949999999999996</v>
      </c>
      <c r="D701">
        <v>0.88390000000000002</v>
      </c>
      <c r="E701">
        <v>0.88939999999999997</v>
      </c>
      <c r="F701">
        <v>0</v>
      </c>
      <c r="G701">
        <v>0</v>
      </c>
      <c r="H701">
        <v>0</v>
      </c>
      <c r="I701">
        <f t="shared" si="10"/>
        <v>78.265423063981743</v>
      </c>
    </row>
    <row r="702" spans="1:9" x14ac:dyDescent="0.25">
      <c r="A702">
        <v>20011211</v>
      </c>
      <c r="B702">
        <v>0.88749999999999996</v>
      </c>
      <c r="C702">
        <v>0.88870000000000005</v>
      </c>
      <c r="D702">
        <v>0.88490000000000002</v>
      </c>
      <c r="E702">
        <v>0.8881</v>
      </c>
      <c r="F702">
        <v>1.9E-3</v>
      </c>
      <c r="G702">
        <v>0.214398555630785</v>
      </c>
      <c r="H702">
        <v>0</v>
      </c>
      <c r="I702">
        <f t="shared" si="10"/>
        <v>78.433223000589251</v>
      </c>
    </row>
    <row r="703" spans="1:9" x14ac:dyDescent="0.25">
      <c r="A703">
        <v>20011212</v>
      </c>
      <c r="B703">
        <v>0.89019999999999999</v>
      </c>
      <c r="C703">
        <v>0.89549999999999996</v>
      </c>
      <c r="D703">
        <v>0.89</v>
      </c>
      <c r="E703">
        <v>0.89480000000000004</v>
      </c>
      <c r="F703">
        <v>6.7000000000000002E-3</v>
      </c>
      <c r="G703">
        <v>0.75441954734827599</v>
      </c>
      <c r="H703">
        <v>0</v>
      </c>
      <c r="I703">
        <f t="shared" si="10"/>
        <v>79.024938566520959</v>
      </c>
    </row>
    <row r="704" spans="1:9" x14ac:dyDescent="0.25">
      <c r="A704">
        <v>20011213</v>
      </c>
      <c r="B704">
        <v>0.89459999999999995</v>
      </c>
      <c r="C704">
        <v>0.89590000000000003</v>
      </c>
      <c r="D704">
        <v>0.88849999999999996</v>
      </c>
      <c r="E704">
        <v>0.89019999999999999</v>
      </c>
      <c r="F704">
        <v>-4.5999999999999999E-3</v>
      </c>
      <c r="G704">
        <v>-0.51408135896290197</v>
      </c>
      <c r="H704">
        <v>0</v>
      </c>
      <c r="I704">
        <f t="shared" si="10"/>
        <v>78.618686088418585</v>
      </c>
    </row>
    <row r="705" spans="1:9" x14ac:dyDescent="0.25">
      <c r="A705">
        <v>20011214</v>
      </c>
      <c r="B705">
        <v>0.8992</v>
      </c>
      <c r="C705">
        <v>0.9022</v>
      </c>
      <c r="D705">
        <v>0.89800000000000002</v>
      </c>
      <c r="E705">
        <v>0.90100000000000002</v>
      </c>
      <c r="F705">
        <v>1.0800000000000001E-2</v>
      </c>
      <c r="G705">
        <v>1.21321051449113</v>
      </c>
      <c r="H705">
        <v>0</v>
      </c>
      <c r="I705">
        <f t="shared" si="10"/>
        <v>79.572496254398047</v>
      </c>
    </row>
    <row r="706" spans="1:9" x14ac:dyDescent="0.25">
      <c r="A706">
        <v>20011217</v>
      </c>
      <c r="B706">
        <v>0.90190000000000003</v>
      </c>
      <c r="C706">
        <v>0.90239999999999998</v>
      </c>
      <c r="D706">
        <v>0.89939999999999998</v>
      </c>
      <c r="E706">
        <v>0.89949999999999997</v>
      </c>
      <c r="F706">
        <v>-1.5E-3</v>
      </c>
      <c r="G706">
        <v>-0.166481687014435</v>
      </c>
      <c r="H706">
        <v>0</v>
      </c>
      <c r="I706">
        <f t="shared" si="10"/>
        <v>79.440022620234231</v>
      </c>
    </row>
    <row r="707" spans="1:9" x14ac:dyDescent="0.25">
      <c r="A707">
        <v>20011218</v>
      </c>
      <c r="B707">
        <v>0.89759999999999995</v>
      </c>
      <c r="C707">
        <v>0.90039999999999998</v>
      </c>
      <c r="D707">
        <v>0.89629999999999999</v>
      </c>
      <c r="E707">
        <v>0.89959999999999996</v>
      </c>
      <c r="F707">
        <v>1E-4</v>
      </c>
      <c r="G707">
        <v>1.1117287381877601E-2</v>
      </c>
      <c r="H707">
        <v>0</v>
      </c>
      <c r="I707">
        <f t="shared" si="10"/>
        <v>79.448854195845158</v>
      </c>
    </row>
    <row r="708" spans="1:9" x14ac:dyDescent="0.25">
      <c r="A708">
        <v>20011219</v>
      </c>
      <c r="B708">
        <v>0.89500000000000002</v>
      </c>
      <c r="C708">
        <v>0.89880000000000004</v>
      </c>
      <c r="D708">
        <v>0.89470000000000005</v>
      </c>
      <c r="E708">
        <v>0.89690000000000003</v>
      </c>
      <c r="F708">
        <v>-2.7000000000000001E-3</v>
      </c>
      <c r="G708">
        <v>-0.30013339261893301</v>
      </c>
      <c r="H708">
        <v>0</v>
      </c>
      <c r="I708">
        <f t="shared" ref="I708:I771" si="11">I707*(1+G708/100)</f>
        <v>79.210401654350306</v>
      </c>
    </row>
    <row r="709" spans="1:9" x14ac:dyDescent="0.25">
      <c r="A709">
        <v>20011220</v>
      </c>
      <c r="B709">
        <v>0.89439999999999997</v>
      </c>
      <c r="C709">
        <v>0.89710000000000001</v>
      </c>
      <c r="D709">
        <v>0.89329999999999998</v>
      </c>
      <c r="E709">
        <v>0.89700000000000002</v>
      </c>
      <c r="F709">
        <v>1E-4</v>
      </c>
      <c r="G709">
        <v>1.1149514996096401E-2</v>
      </c>
      <c r="H709">
        <v>0</v>
      </c>
      <c r="I709">
        <f t="shared" si="11"/>
        <v>79.219233229961233</v>
      </c>
    </row>
    <row r="710" spans="1:9" x14ac:dyDescent="0.25">
      <c r="A710">
        <v>20011221</v>
      </c>
      <c r="B710">
        <v>0.89159999999999995</v>
      </c>
      <c r="C710">
        <v>0.89280000000000004</v>
      </c>
      <c r="D710">
        <v>0.88260000000000005</v>
      </c>
      <c r="E710">
        <v>0.8841</v>
      </c>
      <c r="F710">
        <v>-1.29E-2</v>
      </c>
      <c r="G710">
        <v>-1.4381270903010099</v>
      </c>
      <c r="H710">
        <v>0</v>
      </c>
      <c r="I710">
        <f t="shared" si="11"/>
        <v>78.079959976152423</v>
      </c>
    </row>
    <row r="711" spans="1:9" x14ac:dyDescent="0.25">
      <c r="A711">
        <v>20011224</v>
      </c>
      <c r="B711">
        <v>0.87580000000000002</v>
      </c>
      <c r="C711">
        <v>0.87660000000000005</v>
      </c>
      <c r="D711">
        <v>0.87119999999999997</v>
      </c>
      <c r="E711">
        <v>0.87350000000000005</v>
      </c>
      <c r="F711">
        <v>-1.06E-2</v>
      </c>
      <c r="G711">
        <v>-1.19895939373373</v>
      </c>
      <c r="H711">
        <v>0</v>
      </c>
      <c r="I711">
        <f t="shared" si="11"/>
        <v>77.143812961394801</v>
      </c>
    </row>
    <row r="712" spans="1:9" x14ac:dyDescent="0.25">
      <c r="A712">
        <v>20011226</v>
      </c>
      <c r="B712">
        <v>0.875</v>
      </c>
      <c r="C712">
        <v>0.877</v>
      </c>
      <c r="D712">
        <v>0.874</v>
      </c>
      <c r="E712">
        <v>0.87570000000000003</v>
      </c>
      <c r="F712">
        <v>2.2000000000000001E-3</v>
      </c>
      <c r="G712">
        <v>0.25186033199770802</v>
      </c>
      <c r="H712">
        <v>0</v>
      </c>
      <c r="I712">
        <f t="shared" si="11"/>
        <v>77.338107624835061</v>
      </c>
    </row>
    <row r="713" spans="1:9" x14ac:dyDescent="0.25">
      <c r="A713">
        <v>20011227</v>
      </c>
      <c r="B713">
        <v>0.87949999999999995</v>
      </c>
      <c r="C713">
        <v>0.88439999999999996</v>
      </c>
      <c r="D713">
        <v>0.87919999999999998</v>
      </c>
      <c r="E713">
        <v>0.88019999999999998</v>
      </c>
      <c r="F713">
        <v>4.4999999999999997E-3</v>
      </c>
      <c r="G713">
        <v>0.51387461459403305</v>
      </c>
      <c r="H713">
        <v>0</v>
      </c>
      <c r="I713">
        <f t="shared" si="11"/>
        <v>77.735528527326494</v>
      </c>
    </row>
    <row r="714" spans="1:9" x14ac:dyDescent="0.25">
      <c r="A714">
        <v>20011228</v>
      </c>
      <c r="B714">
        <v>0.87829999999999997</v>
      </c>
      <c r="C714">
        <v>0.88170000000000004</v>
      </c>
      <c r="D714">
        <v>0.87649999999999995</v>
      </c>
      <c r="E714">
        <v>0.88129999999999997</v>
      </c>
      <c r="F714">
        <v>1.1000000000000001E-3</v>
      </c>
      <c r="G714">
        <v>0.12497159736423399</v>
      </c>
      <c r="H714">
        <v>0</v>
      </c>
      <c r="I714">
        <f t="shared" si="11"/>
        <v>77.832675859046631</v>
      </c>
    </row>
    <row r="715" spans="1:9" x14ac:dyDescent="0.25">
      <c r="A715">
        <v>20011231</v>
      </c>
      <c r="B715">
        <v>0.88339999999999996</v>
      </c>
      <c r="C715">
        <v>0.88949999999999996</v>
      </c>
      <c r="D715">
        <v>0.88190000000000002</v>
      </c>
      <c r="E715">
        <v>0.88780000000000003</v>
      </c>
      <c r="F715">
        <v>6.4999999999999997E-3</v>
      </c>
      <c r="G715">
        <v>0.73754680585499399</v>
      </c>
      <c r="H715">
        <v>0</v>
      </c>
      <c r="I715">
        <f t="shared" si="11"/>
        <v>78.406728273756514</v>
      </c>
    </row>
    <row r="716" spans="1:9" x14ac:dyDescent="0.25">
      <c r="A716">
        <v>20020102</v>
      </c>
      <c r="B716">
        <v>0.90200000000000002</v>
      </c>
      <c r="C716">
        <v>0.90400000000000003</v>
      </c>
      <c r="D716">
        <v>0.89949999999999997</v>
      </c>
      <c r="E716">
        <v>0.90129999999999999</v>
      </c>
      <c r="F716">
        <v>1.35E-2</v>
      </c>
      <c r="G716">
        <v>1.5206127506195</v>
      </c>
      <c r="H716">
        <v>0</v>
      </c>
      <c r="I716">
        <f t="shared" si="11"/>
        <v>79.598990981230841</v>
      </c>
    </row>
    <row r="717" spans="1:9" x14ac:dyDescent="0.25">
      <c r="A717">
        <v>20020103</v>
      </c>
      <c r="B717">
        <v>0.90110000000000001</v>
      </c>
      <c r="C717">
        <v>0.90169999999999995</v>
      </c>
      <c r="D717">
        <v>0.89500000000000002</v>
      </c>
      <c r="E717">
        <v>0.89739999999999998</v>
      </c>
      <c r="F717">
        <v>-3.8999999999999998E-3</v>
      </c>
      <c r="G717">
        <v>-0.43270831021857498</v>
      </c>
      <c r="H717">
        <v>0</v>
      </c>
      <c r="I717">
        <f t="shared" si="11"/>
        <v>79.254559532404926</v>
      </c>
    </row>
    <row r="718" spans="1:9" x14ac:dyDescent="0.25">
      <c r="A718">
        <v>20020104</v>
      </c>
      <c r="B718">
        <v>0.89329999999999998</v>
      </c>
      <c r="C718">
        <v>0.89549999999999996</v>
      </c>
      <c r="D718">
        <v>0.89139999999999997</v>
      </c>
      <c r="E718">
        <v>0.89270000000000005</v>
      </c>
      <c r="F718">
        <v>-4.7000000000000002E-3</v>
      </c>
      <c r="G718">
        <v>-0.52373523512368203</v>
      </c>
      <c r="H718">
        <v>0</v>
      </c>
      <c r="I718">
        <f t="shared" si="11"/>
        <v>78.839475478691654</v>
      </c>
    </row>
    <row r="719" spans="1:9" x14ac:dyDescent="0.25">
      <c r="A719">
        <v>20020107</v>
      </c>
      <c r="B719">
        <v>0.88729999999999998</v>
      </c>
      <c r="C719">
        <v>0.89129999999999998</v>
      </c>
      <c r="D719">
        <v>0.88660000000000005</v>
      </c>
      <c r="E719">
        <v>0.89070000000000005</v>
      </c>
      <c r="F719">
        <v>-2E-3</v>
      </c>
      <c r="G719">
        <v>-0.22403943093984599</v>
      </c>
      <c r="H719">
        <v>0</v>
      </c>
      <c r="I719">
        <f t="shared" si="11"/>
        <v>78.662843966473233</v>
      </c>
    </row>
    <row r="720" spans="1:9" x14ac:dyDescent="0.25">
      <c r="A720">
        <v>20020108</v>
      </c>
      <c r="B720">
        <v>0.8881</v>
      </c>
      <c r="C720">
        <v>0.89029999999999998</v>
      </c>
      <c r="D720">
        <v>0.88680000000000003</v>
      </c>
      <c r="E720">
        <v>0.88990000000000002</v>
      </c>
      <c r="F720">
        <v>-8.0000000000000004E-4</v>
      </c>
      <c r="G720">
        <v>-8.9816997866848894E-2</v>
      </c>
      <c r="H720">
        <v>0</v>
      </c>
      <c r="I720">
        <f t="shared" si="11"/>
        <v>78.592191361585861</v>
      </c>
    </row>
    <row r="721" spans="1:9" x14ac:dyDescent="0.25">
      <c r="A721">
        <v>20020109</v>
      </c>
      <c r="B721">
        <v>0.88949999999999996</v>
      </c>
      <c r="C721">
        <v>0.88990000000000002</v>
      </c>
      <c r="D721">
        <v>0.8841</v>
      </c>
      <c r="E721">
        <v>0.8881</v>
      </c>
      <c r="F721">
        <v>-1.8E-3</v>
      </c>
      <c r="G721">
        <v>-0.20226991796831401</v>
      </c>
      <c r="H721">
        <v>0</v>
      </c>
      <c r="I721">
        <f t="shared" si="11"/>
        <v>78.43322300058928</v>
      </c>
    </row>
    <row r="722" spans="1:9" x14ac:dyDescent="0.25">
      <c r="A722">
        <v>20020110</v>
      </c>
      <c r="B722">
        <v>0.88880000000000003</v>
      </c>
      <c r="C722">
        <v>0.89139999999999997</v>
      </c>
      <c r="D722">
        <v>0.88780000000000003</v>
      </c>
      <c r="E722">
        <v>0.88919999999999999</v>
      </c>
      <c r="F722">
        <v>1.1000000000000001E-3</v>
      </c>
      <c r="G722">
        <v>0.123859925684043</v>
      </c>
      <c r="H722">
        <v>0</v>
      </c>
      <c r="I722">
        <f t="shared" si="11"/>
        <v>78.530370332309417</v>
      </c>
    </row>
    <row r="723" spans="1:9" x14ac:dyDescent="0.25">
      <c r="A723">
        <v>20020111</v>
      </c>
      <c r="B723">
        <v>0.88959999999999995</v>
      </c>
      <c r="C723">
        <v>0.8901</v>
      </c>
      <c r="D723">
        <v>0.8871</v>
      </c>
      <c r="E723">
        <v>0.88970000000000005</v>
      </c>
      <c r="F723">
        <v>5.0000000000000001E-4</v>
      </c>
      <c r="G723">
        <v>5.6230319388220401E-2</v>
      </c>
      <c r="H723">
        <v>0</v>
      </c>
      <c r="I723">
        <f t="shared" si="11"/>
        <v>78.574528210364022</v>
      </c>
    </row>
    <row r="724" spans="1:9" x14ac:dyDescent="0.25">
      <c r="A724">
        <v>20020114</v>
      </c>
      <c r="B724">
        <v>0.88990000000000002</v>
      </c>
      <c r="C724">
        <v>0.89229999999999998</v>
      </c>
      <c r="D724">
        <v>0.8891</v>
      </c>
      <c r="E724">
        <v>0.89170000000000005</v>
      </c>
      <c r="F724">
        <v>2E-3</v>
      </c>
      <c r="G724">
        <v>0.22479487467685799</v>
      </c>
      <c r="H724">
        <v>0</v>
      </c>
      <c r="I724">
        <f t="shared" si="11"/>
        <v>78.751159722582443</v>
      </c>
    </row>
    <row r="725" spans="1:9" x14ac:dyDescent="0.25">
      <c r="A725">
        <v>20020115</v>
      </c>
      <c r="B725">
        <v>0.88949999999999996</v>
      </c>
      <c r="C725">
        <v>0.89</v>
      </c>
      <c r="D725">
        <v>0.88160000000000005</v>
      </c>
      <c r="E725">
        <v>0.88180000000000003</v>
      </c>
      <c r="F725">
        <v>-9.9000000000000008E-3</v>
      </c>
      <c r="G725">
        <v>-1.1102388695749701</v>
      </c>
      <c r="H725">
        <v>0</v>
      </c>
      <c r="I725">
        <f t="shared" si="11"/>
        <v>77.876833737101265</v>
      </c>
    </row>
    <row r="726" spans="1:9" x14ac:dyDescent="0.25">
      <c r="A726">
        <v>20020116</v>
      </c>
      <c r="B726">
        <v>0.879</v>
      </c>
      <c r="C726">
        <v>0.88170000000000004</v>
      </c>
      <c r="D726">
        <v>0.87880000000000003</v>
      </c>
      <c r="E726">
        <v>0.88009999999999999</v>
      </c>
      <c r="F726">
        <v>-1.6999999999999999E-3</v>
      </c>
      <c r="G726">
        <v>-0.192787480154234</v>
      </c>
      <c r="H726">
        <v>0</v>
      </c>
      <c r="I726">
        <f t="shared" si="11"/>
        <v>77.72669695171561</v>
      </c>
    </row>
    <row r="727" spans="1:9" x14ac:dyDescent="0.25">
      <c r="A727">
        <v>20020117</v>
      </c>
      <c r="B727">
        <v>0.87939999999999996</v>
      </c>
      <c r="C727">
        <v>0.87980000000000003</v>
      </c>
      <c r="D727">
        <v>0.87760000000000005</v>
      </c>
      <c r="E727">
        <v>0.87919999999999998</v>
      </c>
      <c r="F727">
        <v>-8.9999999999999998E-4</v>
      </c>
      <c r="G727">
        <v>-0.102261106692423</v>
      </c>
      <c r="H727">
        <v>0</v>
      </c>
      <c r="I727">
        <f t="shared" si="11"/>
        <v>77.647212771217312</v>
      </c>
    </row>
    <row r="728" spans="1:9" x14ac:dyDescent="0.25">
      <c r="A728">
        <v>20020118</v>
      </c>
      <c r="B728">
        <v>0.87870000000000004</v>
      </c>
      <c r="C728">
        <v>0.88280000000000003</v>
      </c>
      <c r="D728">
        <v>0.87770000000000004</v>
      </c>
      <c r="E728">
        <v>0.88249999999999995</v>
      </c>
      <c r="F728">
        <v>3.3E-3</v>
      </c>
      <c r="G728">
        <v>0.37534121929025999</v>
      </c>
      <c r="H728">
        <v>0</v>
      </c>
      <c r="I728">
        <f t="shared" si="11"/>
        <v>77.938654766377695</v>
      </c>
    </row>
    <row r="729" spans="1:9" x14ac:dyDescent="0.25">
      <c r="A729">
        <v>20020122</v>
      </c>
      <c r="B729">
        <v>0.88080000000000003</v>
      </c>
      <c r="C729">
        <v>0.88400000000000001</v>
      </c>
      <c r="D729">
        <v>0.879</v>
      </c>
      <c r="E729">
        <v>0.88370000000000004</v>
      </c>
      <c r="F729">
        <v>1.1999999999999999E-3</v>
      </c>
      <c r="G729">
        <v>0.13597733711049201</v>
      </c>
      <c r="H729">
        <v>0</v>
      </c>
      <c r="I729">
        <f t="shared" si="11"/>
        <v>78.044633673708745</v>
      </c>
    </row>
    <row r="730" spans="1:9" x14ac:dyDescent="0.25">
      <c r="A730">
        <v>20020123</v>
      </c>
      <c r="B730">
        <v>0.88339999999999996</v>
      </c>
      <c r="C730">
        <v>0.88380000000000003</v>
      </c>
      <c r="D730">
        <v>0.87470000000000003</v>
      </c>
      <c r="E730">
        <v>0.87560000000000004</v>
      </c>
      <c r="F730">
        <v>-8.0999999999999996E-3</v>
      </c>
      <c r="G730">
        <v>-0.91660065633133403</v>
      </c>
      <c r="H730">
        <v>0</v>
      </c>
      <c r="I730">
        <f t="shared" si="11"/>
        <v>77.329276049224148</v>
      </c>
    </row>
    <row r="731" spans="1:9" x14ac:dyDescent="0.25">
      <c r="A731">
        <v>20020124</v>
      </c>
      <c r="B731">
        <v>0.87460000000000004</v>
      </c>
      <c r="C731">
        <v>0.87739999999999996</v>
      </c>
      <c r="D731">
        <v>0.87380000000000002</v>
      </c>
      <c r="E731">
        <v>0.87470000000000003</v>
      </c>
      <c r="F731">
        <v>-8.9999999999999998E-4</v>
      </c>
      <c r="G731">
        <v>-0.10278666057560699</v>
      </c>
      <c r="H731">
        <v>0</v>
      </c>
      <c r="I731">
        <f t="shared" si="11"/>
        <v>77.249791868725865</v>
      </c>
    </row>
    <row r="732" spans="1:9" x14ac:dyDescent="0.25">
      <c r="A732">
        <v>20020125</v>
      </c>
      <c r="B732">
        <v>0.86409999999999998</v>
      </c>
      <c r="C732">
        <v>0.8659</v>
      </c>
      <c r="D732">
        <v>0.86129999999999995</v>
      </c>
      <c r="E732">
        <v>0.86299999999999999</v>
      </c>
      <c r="F732">
        <v>-1.17E-2</v>
      </c>
      <c r="G732">
        <v>-1.33760146335887</v>
      </c>
      <c r="H732">
        <v>0</v>
      </c>
      <c r="I732">
        <f t="shared" si="11"/>
        <v>76.216497522248105</v>
      </c>
    </row>
    <row r="733" spans="1:9" x14ac:dyDescent="0.25">
      <c r="A733">
        <v>20020128</v>
      </c>
      <c r="B733">
        <v>0.85629999999999995</v>
      </c>
      <c r="C733">
        <v>0.86029999999999995</v>
      </c>
      <c r="D733">
        <v>0.85550000000000004</v>
      </c>
      <c r="E733">
        <v>0.85950000000000004</v>
      </c>
      <c r="F733">
        <v>-3.5000000000000001E-3</v>
      </c>
      <c r="G733">
        <v>-0.40556199304750301</v>
      </c>
      <c r="H733">
        <v>0</v>
      </c>
      <c r="I733">
        <f t="shared" si="11"/>
        <v>75.907392375865882</v>
      </c>
    </row>
    <row r="734" spans="1:9" x14ac:dyDescent="0.25">
      <c r="A734">
        <v>20020129</v>
      </c>
      <c r="B734">
        <v>0.86050000000000004</v>
      </c>
      <c r="C734">
        <v>0.8639</v>
      </c>
      <c r="D734">
        <v>0.85880000000000001</v>
      </c>
      <c r="E734">
        <v>0.86299999999999999</v>
      </c>
      <c r="F734">
        <v>3.5000000000000001E-3</v>
      </c>
      <c r="G734">
        <v>0.40721349621872599</v>
      </c>
      <c r="H734">
        <v>0</v>
      </c>
      <c r="I734">
        <f t="shared" si="11"/>
        <v>76.216497522248119</v>
      </c>
    </row>
    <row r="735" spans="1:9" x14ac:dyDescent="0.25">
      <c r="A735">
        <v>20020130</v>
      </c>
      <c r="B735">
        <v>0.86240000000000006</v>
      </c>
      <c r="C735">
        <v>0.86399999999999999</v>
      </c>
      <c r="D735">
        <v>0.85829999999999995</v>
      </c>
      <c r="E735">
        <v>0.8599</v>
      </c>
      <c r="F735">
        <v>-3.0999999999999999E-3</v>
      </c>
      <c r="G735">
        <v>-0.35921205098493503</v>
      </c>
      <c r="H735">
        <v>0</v>
      </c>
      <c r="I735">
        <f t="shared" si="11"/>
        <v>75.942718678309575</v>
      </c>
    </row>
    <row r="736" spans="1:9" x14ac:dyDescent="0.25">
      <c r="A736">
        <v>20020131</v>
      </c>
      <c r="B736">
        <v>0.86199999999999999</v>
      </c>
      <c r="C736">
        <v>0.86219999999999997</v>
      </c>
      <c r="D736">
        <v>0.85619999999999996</v>
      </c>
      <c r="E736">
        <v>0.85680000000000001</v>
      </c>
      <c r="F736">
        <v>-3.0999999999999999E-3</v>
      </c>
      <c r="G736">
        <v>-0.36050703570182502</v>
      </c>
      <c r="H736">
        <v>0</v>
      </c>
      <c r="I736">
        <f t="shared" si="11"/>
        <v>75.668939834371017</v>
      </c>
    </row>
    <row r="737" spans="1:9" x14ac:dyDescent="0.25">
      <c r="A737">
        <v>20020201</v>
      </c>
      <c r="B737">
        <v>0.86150000000000004</v>
      </c>
      <c r="C737">
        <v>0.86280000000000001</v>
      </c>
      <c r="D737">
        <v>0.8579</v>
      </c>
      <c r="E737">
        <v>0.86009999999999998</v>
      </c>
      <c r="F737">
        <v>3.3E-3</v>
      </c>
      <c r="G737">
        <v>0.38515406162464599</v>
      </c>
      <c r="H737">
        <v>0</v>
      </c>
      <c r="I737">
        <f t="shared" si="11"/>
        <v>75.960381829531414</v>
      </c>
    </row>
    <row r="738" spans="1:9" x14ac:dyDescent="0.25">
      <c r="A738">
        <v>20020204</v>
      </c>
      <c r="B738">
        <v>0.86219999999999997</v>
      </c>
      <c r="C738">
        <v>0.86939999999999995</v>
      </c>
      <c r="D738">
        <v>0.86199999999999999</v>
      </c>
      <c r="E738">
        <v>0.86860000000000004</v>
      </c>
      <c r="F738">
        <v>8.5000000000000006E-3</v>
      </c>
      <c r="G738">
        <v>0.98825717939775204</v>
      </c>
      <c r="H738">
        <v>0</v>
      </c>
      <c r="I738">
        <f t="shared" si="11"/>
        <v>76.711065756459703</v>
      </c>
    </row>
    <row r="739" spans="1:9" x14ac:dyDescent="0.25">
      <c r="A739">
        <v>20020205</v>
      </c>
      <c r="B739">
        <v>0.86699999999999999</v>
      </c>
      <c r="C739">
        <v>0.87160000000000004</v>
      </c>
      <c r="D739">
        <v>0.86360000000000003</v>
      </c>
      <c r="E739">
        <v>0.8659</v>
      </c>
      <c r="F739">
        <v>-2.7000000000000001E-3</v>
      </c>
      <c r="G739">
        <v>-0.310845037992175</v>
      </c>
      <c r="H739">
        <v>0</v>
      </c>
      <c r="I739">
        <f t="shared" si="11"/>
        <v>76.472613214964824</v>
      </c>
    </row>
    <row r="740" spans="1:9" x14ac:dyDescent="0.25">
      <c r="A740">
        <v>20020206</v>
      </c>
      <c r="B740">
        <v>0.86470000000000002</v>
      </c>
      <c r="C740">
        <v>0.86929999999999996</v>
      </c>
      <c r="D740">
        <v>0.86180000000000001</v>
      </c>
      <c r="E740">
        <v>0.86729999999999996</v>
      </c>
      <c r="F740">
        <v>1.4E-3</v>
      </c>
      <c r="G740">
        <v>0.16168148746968</v>
      </c>
      <c r="H740">
        <v>0</v>
      </c>
      <c r="I740">
        <f t="shared" si="11"/>
        <v>76.596255273517727</v>
      </c>
    </row>
    <row r="741" spans="1:9" x14ac:dyDescent="0.25">
      <c r="A741">
        <v>20020207</v>
      </c>
      <c r="B741">
        <v>0.8649</v>
      </c>
      <c r="C741">
        <v>0.87039999999999995</v>
      </c>
      <c r="D741">
        <v>0.86350000000000005</v>
      </c>
      <c r="E741">
        <v>0.86970000000000003</v>
      </c>
      <c r="F741">
        <v>2.3999999999999998E-3</v>
      </c>
      <c r="G741">
        <v>0.27672085783466699</v>
      </c>
      <c r="H741">
        <v>0</v>
      </c>
      <c r="I741">
        <f t="shared" si="11"/>
        <v>76.808213088179841</v>
      </c>
    </row>
    <row r="742" spans="1:9" x14ac:dyDescent="0.25">
      <c r="A742">
        <v>20020208</v>
      </c>
      <c r="B742">
        <v>0.87260000000000004</v>
      </c>
      <c r="C742">
        <v>0.873</v>
      </c>
      <c r="D742">
        <v>0.87050000000000005</v>
      </c>
      <c r="E742">
        <v>0.872</v>
      </c>
      <c r="F742">
        <v>2.3E-3</v>
      </c>
      <c r="G742">
        <v>0.264459008853624</v>
      </c>
      <c r="H742">
        <v>0</v>
      </c>
      <c r="I742">
        <f t="shared" si="11"/>
        <v>77.011339327231028</v>
      </c>
    </row>
    <row r="743" spans="1:9" x14ac:dyDescent="0.25">
      <c r="A743">
        <v>20020211</v>
      </c>
      <c r="B743">
        <v>0.87809999999999999</v>
      </c>
      <c r="C743">
        <v>0.87890000000000001</v>
      </c>
      <c r="D743">
        <v>0.87519999999999998</v>
      </c>
      <c r="E743">
        <v>0.87529999999999997</v>
      </c>
      <c r="F743">
        <v>3.3E-3</v>
      </c>
      <c r="G743">
        <v>0.37844036697247402</v>
      </c>
      <c r="H743">
        <v>0</v>
      </c>
      <c r="I743">
        <f t="shared" si="11"/>
        <v>77.302781322391425</v>
      </c>
    </row>
    <row r="744" spans="1:9" x14ac:dyDescent="0.25">
      <c r="A744">
        <v>20020212</v>
      </c>
      <c r="B744">
        <v>0.87419999999999998</v>
      </c>
      <c r="C744">
        <v>0.87649999999999995</v>
      </c>
      <c r="D744">
        <v>0.87390000000000001</v>
      </c>
      <c r="E744">
        <v>0.87519999999999998</v>
      </c>
      <c r="F744">
        <v>-1E-4</v>
      </c>
      <c r="G744">
        <v>-1.1424654404203E-2</v>
      </c>
      <c r="H744">
        <v>0</v>
      </c>
      <c r="I744">
        <f t="shared" si="11"/>
        <v>77.293949746780513</v>
      </c>
    </row>
    <row r="745" spans="1:9" x14ac:dyDescent="0.25">
      <c r="A745">
        <v>20020213</v>
      </c>
      <c r="B745">
        <v>0.87219999999999998</v>
      </c>
      <c r="C745">
        <v>0.87329999999999997</v>
      </c>
      <c r="D745">
        <v>0.86990000000000001</v>
      </c>
      <c r="E745">
        <v>0.87029999999999996</v>
      </c>
      <c r="F745">
        <v>-4.8999999999999998E-3</v>
      </c>
      <c r="G745">
        <v>-0.55987202925045898</v>
      </c>
      <c r="H745">
        <v>0</v>
      </c>
      <c r="I745">
        <f t="shared" si="11"/>
        <v>76.861202541845373</v>
      </c>
    </row>
    <row r="746" spans="1:9" x14ac:dyDescent="0.25">
      <c r="A746">
        <v>20020214</v>
      </c>
      <c r="B746">
        <v>0.86850000000000005</v>
      </c>
      <c r="C746">
        <v>0.87350000000000005</v>
      </c>
      <c r="D746">
        <v>0.86809999999999998</v>
      </c>
      <c r="E746">
        <v>0.87280000000000002</v>
      </c>
      <c r="F746">
        <v>2.5000000000000001E-3</v>
      </c>
      <c r="G746">
        <v>0.28725726760887699</v>
      </c>
      <c r="H746">
        <v>0</v>
      </c>
      <c r="I746">
        <f t="shared" si="11"/>
        <v>77.081991932118399</v>
      </c>
    </row>
    <row r="747" spans="1:9" x14ac:dyDescent="0.25">
      <c r="A747">
        <v>20020215</v>
      </c>
      <c r="B747">
        <v>0.86939999999999995</v>
      </c>
      <c r="C747">
        <v>0.87290000000000001</v>
      </c>
      <c r="D747">
        <v>0.86919999999999997</v>
      </c>
      <c r="E747">
        <v>0.87170000000000003</v>
      </c>
      <c r="F747">
        <v>-1.1000000000000001E-3</v>
      </c>
      <c r="G747">
        <v>-0.12603116406966</v>
      </c>
      <c r="H747">
        <v>0</v>
      </c>
      <c r="I747">
        <f t="shared" si="11"/>
        <v>76.984844600398262</v>
      </c>
    </row>
    <row r="748" spans="1:9" x14ac:dyDescent="0.25">
      <c r="A748">
        <v>20020219</v>
      </c>
      <c r="B748">
        <v>0.86860000000000004</v>
      </c>
      <c r="C748">
        <v>0.87739999999999996</v>
      </c>
      <c r="D748">
        <v>0.86850000000000005</v>
      </c>
      <c r="E748">
        <v>0.875</v>
      </c>
      <c r="F748">
        <v>3.3E-3</v>
      </c>
      <c r="G748">
        <v>0.37857060915452201</v>
      </c>
      <c r="H748">
        <v>0</v>
      </c>
      <c r="I748">
        <f t="shared" si="11"/>
        <v>77.276286595558645</v>
      </c>
    </row>
    <row r="749" spans="1:9" x14ac:dyDescent="0.25">
      <c r="A749">
        <v>20020220</v>
      </c>
      <c r="B749">
        <v>0.87329999999999997</v>
      </c>
      <c r="C749">
        <v>0.87390000000000001</v>
      </c>
      <c r="D749">
        <v>0.86909999999999998</v>
      </c>
      <c r="E749">
        <v>0.86939999999999995</v>
      </c>
      <c r="F749">
        <v>-5.5999999999999999E-3</v>
      </c>
      <c r="G749">
        <v>-0.64000000000000601</v>
      </c>
      <c r="H749">
        <v>0</v>
      </c>
      <c r="I749">
        <f t="shared" si="11"/>
        <v>76.78171836134706</v>
      </c>
    </row>
    <row r="750" spans="1:9" x14ac:dyDescent="0.25">
      <c r="A750">
        <v>20020221</v>
      </c>
      <c r="B750">
        <v>0.86919999999999997</v>
      </c>
      <c r="C750">
        <v>0.871</v>
      </c>
      <c r="D750">
        <v>0.86729999999999996</v>
      </c>
      <c r="E750">
        <v>0.86780000000000002</v>
      </c>
      <c r="F750">
        <v>-1.6000000000000001E-3</v>
      </c>
      <c r="G750">
        <v>-0.18403496664365501</v>
      </c>
      <c r="H750">
        <v>0</v>
      </c>
      <c r="I750">
        <f t="shared" si="11"/>
        <v>76.640413151572332</v>
      </c>
    </row>
    <row r="751" spans="1:9" x14ac:dyDescent="0.25">
      <c r="A751">
        <v>20020222</v>
      </c>
      <c r="B751">
        <v>0.87470000000000003</v>
      </c>
      <c r="C751">
        <v>0.87670000000000003</v>
      </c>
      <c r="D751">
        <v>0.87309999999999999</v>
      </c>
      <c r="E751">
        <v>0.87490000000000001</v>
      </c>
      <c r="F751">
        <v>7.1000000000000004E-3</v>
      </c>
      <c r="G751">
        <v>0.81816086655911402</v>
      </c>
      <c r="H751">
        <v>0</v>
      </c>
      <c r="I751">
        <f t="shared" si="11"/>
        <v>77.267455019947718</v>
      </c>
    </row>
    <row r="752" spans="1:9" x14ac:dyDescent="0.25">
      <c r="A752">
        <v>20020225</v>
      </c>
      <c r="B752">
        <v>0.87180000000000002</v>
      </c>
      <c r="C752">
        <v>0.87229999999999996</v>
      </c>
      <c r="D752">
        <v>0.86799999999999999</v>
      </c>
      <c r="E752">
        <v>0.86819999999999997</v>
      </c>
      <c r="F752">
        <v>-6.7000000000000002E-3</v>
      </c>
      <c r="G752">
        <v>-0.76580180592068103</v>
      </c>
      <c r="H752">
        <v>0</v>
      </c>
      <c r="I752">
        <f t="shared" si="11"/>
        <v>76.675739454016011</v>
      </c>
    </row>
    <row r="753" spans="1:9" x14ac:dyDescent="0.25">
      <c r="A753">
        <v>20020226</v>
      </c>
      <c r="B753">
        <v>0.86699999999999999</v>
      </c>
      <c r="C753">
        <v>0.87050000000000005</v>
      </c>
      <c r="D753">
        <v>0.86080000000000001</v>
      </c>
      <c r="E753">
        <v>0.86309999999999998</v>
      </c>
      <c r="F753">
        <v>-5.1000000000000004E-3</v>
      </c>
      <c r="G753">
        <v>-0.58742225293711003</v>
      </c>
      <c r="H753">
        <v>0</v>
      </c>
      <c r="I753">
        <f t="shared" si="11"/>
        <v>76.225329097859046</v>
      </c>
    </row>
    <row r="754" spans="1:9" x14ac:dyDescent="0.25">
      <c r="A754">
        <v>20020227</v>
      </c>
      <c r="B754">
        <v>0.86419999999999997</v>
      </c>
      <c r="C754">
        <v>0.86609999999999998</v>
      </c>
      <c r="D754">
        <v>0.86219999999999997</v>
      </c>
      <c r="E754">
        <v>0.8649</v>
      </c>
      <c r="F754">
        <v>1.8E-3</v>
      </c>
      <c r="G754">
        <v>0.20855057351407999</v>
      </c>
      <c r="H754">
        <v>0</v>
      </c>
      <c r="I754">
        <f t="shared" si="11"/>
        <v>76.384297458855627</v>
      </c>
    </row>
    <row r="755" spans="1:9" x14ac:dyDescent="0.25">
      <c r="A755">
        <v>20020228</v>
      </c>
      <c r="B755">
        <v>0.86450000000000005</v>
      </c>
      <c r="C755">
        <v>0.86919999999999997</v>
      </c>
      <c r="D755">
        <v>0.86229999999999996</v>
      </c>
      <c r="E755">
        <v>0.86819999999999997</v>
      </c>
      <c r="F755">
        <v>3.3E-3</v>
      </c>
      <c r="G755">
        <v>0.38154699965313599</v>
      </c>
      <c r="H755">
        <v>0</v>
      </c>
      <c r="I755">
        <f t="shared" si="11"/>
        <v>76.675739454016025</v>
      </c>
    </row>
    <row r="756" spans="1:9" x14ac:dyDescent="0.25">
      <c r="A756">
        <v>20020301</v>
      </c>
      <c r="B756">
        <v>0.86739999999999995</v>
      </c>
      <c r="C756">
        <v>0.86870000000000003</v>
      </c>
      <c r="D756">
        <v>0.86270000000000002</v>
      </c>
      <c r="E756">
        <v>0.86460000000000004</v>
      </c>
      <c r="F756">
        <v>-3.5999999999999999E-3</v>
      </c>
      <c r="G756">
        <v>-0.41465100207324801</v>
      </c>
      <c r="H756">
        <v>0</v>
      </c>
      <c r="I756">
        <f t="shared" si="11"/>
        <v>76.357802732022876</v>
      </c>
    </row>
    <row r="757" spans="1:9" x14ac:dyDescent="0.25">
      <c r="A757">
        <v>20020304</v>
      </c>
      <c r="B757">
        <v>0.86399999999999999</v>
      </c>
      <c r="C757">
        <v>0.871</v>
      </c>
      <c r="D757">
        <v>0.8639</v>
      </c>
      <c r="E757">
        <v>0.86880000000000002</v>
      </c>
      <c r="F757">
        <v>4.1999999999999997E-3</v>
      </c>
      <c r="G757">
        <v>0.48577376821651402</v>
      </c>
      <c r="H757">
        <v>0</v>
      </c>
      <c r="I757">
        <f t="shared" si="11"/>
        <v>76.728728907681557</v>
      </c>
    </row>
    <row r="758" spans="1:9" x14ac:dyDescent="0.25">
      <c r="A758">
        <v>20020305</v>
      </c>
      <c r="B758">
        <v>0.86760000000000004</v>
      </c>
      <c r="C758">
        <v>0.87139999999999995</v>
      </c>
      <c r="D758">
        <v>0.86460000000000004</v>
      </c>
      <c r="E758">
        <v>0.87119999999999997</v>
      </c>
      <c r="F758">
        <v>2.3999999999999998E-3</v>
      </c>
      <c r="G758">
        <v>0.27624309392264701</v>
      </c>
      <c r="H758">
        <v>0</v>
      </c>
      <c r="I758">
        <f t="shared" si="11"/>
        <v>76.940686722343656</v>
      </c>
    </row>
    <row r="759" spans="1:9" x14ac:dyDescent="0.25">
      <c r="A759">
        <v>20020306</v>
      </c>
      <c r="B759">
        <v>0.87080000000000002</v>
      </c>
      <c r="C759">
        <v>0.87709999999999999</v>
      </c>
      <c r="D759">
        <v>0.87050000000000005</v>
      </c>
      <c r="E759">
        <v>0.87580000000000002</v>
      </c>
      <c r="F759">
        <v>4.5999999999999999E-3</v>
      </c>
      <c r="G759">
        <v>0.52800734618917</v>
      </c>
      <c r="H759">
        <v>0</v>
      </c>
      <c r="I759">
        <f t="shared" si="11"/>
        <v>77.346939200446016</v>
      </c>
    </row>
    <row r="760" spans="1:9" x14ac:dyDescent="0.25">
      <c r="A760">
        <v>20020307</v>
      </c>
      <c r="B760">
        <v>0.87570000000000003</v>
      </c>
      <c r="C760">
        <v>0.88360000000000005</v>
      </c>
      <c r="D760">
        <v>0.87370000000000003</v>
      </c>
      <c r="E760">
        <v>0.88319999999999999</v>
      </c>
      <c r="F760">
        <v>7.4000000000000003E-3</v>
      </c>
      <c r="G760">
        <v>0.84494176752682804</v>
      </c>
      <c r="H760">
        <v>0</v>
      </c>
      <c r="I760">
        <f t="shared" si="11"/>
        <v>78.000475795654168</v>
      </c>
    </row>
    <row r="761" spans="1:9" x14ac:dyDescent="0.25">
      <c r="A761">
        <v>20020308</v>
      </c>
      <c r="B761">
        <v>0.87939999999999996</v>
      </c>
      <c r="C761">
        <v>0.88039999999999996</v>
      </c>
      <c r="D761">
        <v>0.87170000000000003</v>
      </c>
      <c r="E761">
        <v>0.87319999999999998</v>
      </c>
      <c r="F761">
        <v>-0.01</v>
      </c>
      <c r="G761">
        <v>-1.1322463768116</v>
      </c>
      <c r="H761">
        <v>-3.0000000000000001E-3</v>
      </c>
      <c r="I761">
        <f t="shared" si="11"/>
        <v>77.117318234562063</v>
      </c>
    </row>
    <row r="762" spans="1:9" x14ac:dyDescent="0.25">
      <c r="A762">
        <v>20020311</v>
      </c>
      <c r="B762">
        <v>0.874</v>
      </c>
      <c r="C762">
        <v>0.87690000000000001</v>
      </c>
      <c r="D762">
        <v>0.87380000000000002</v>
      </c>
      <c r="E762">
        <v>0.87529999999999997</v>
      </c>
      <c r="F762">
        <v>2.0999999999999999E-3</v>
      </c>
      <c r="G762">
        <v>0.24049473202015501</v>
      </c>
      <c r="H762">
        <v>0</v>
      </c>
      <c r="I762">
        <f t="shared" si="11"/>
        <v>77.302781322391397</v>
      </c>
    </row>
    <row r="763" spans="1:9" x14ac:dyDescent="0.25">
      <c r="A763">
        <v>20020312</v>
      </c>
      <c r="B763">
        <v>0.86990000000000001</v>
      </c>
      <c r="C763">
        <v>0.87309999999999999</v>
      </c>
      <c r="D763">
        <v>0.86719999999999997</v>
      </c>
      <c r="E763">
        <v>0.87290000000000001</v>
      </c>
      <c r="F763">
        <v>5.9999999999999995E-4</v>
      </c>
      <c r="G763">
        <v>6.8783675341057504E-2</v>
      </c>
      <c r="H763">
        <v>0</v>
      </c>
      <c r="I763">
        <f t="shared" si="11"/>
        <v>77.355953016525802</v>
      </c>
    </row>
    <row r="764" spans="1:9" x14ac:dyDescent="0.25">
      <c r="A764">
        <v>20020313</v>
      </c>
      <c r="B764">
        <v>0.87</v>
      </c>
      <c r="C764">
        <v>0.87519999999999998</v>
      </c>
      <c r="D764">
        <v>0.86919999999999997</v>
      </c>
      <c r="E764">
        <v>0.87339999999999995</v>
      </c>
      <c r="F764">
        <v>5.0000000000000001E-4</v>
      </c>
      <c r="G764">
        <v>5.7280329934694098E-2</v>
      </c>
      <c r="H764">
        <v>0</v>
      </c>
      <c r="I764">
        <f t="shared" si="11"/>
        <v>77.400262761637791</v>
      </c>
    </row>
    <row r="765" spans="1:9" x14ac:dyDescent="0.25">
      <c r="A765">
        <v>20020314</v>
      </c>
      <c r="B765">
        <v>0.87780000000000002</v>
      </c>
      <c r="C765">
        <v>0.88139999999999996</v>
      </c>
      <c r="D765">
        <v>0.87709999999999999</v>
      </c>
      <c r="E765">
        <v>0.87929999999999997</v>
      </c>
      <c r="F765">
        <v>5.8999999999999999E-3</v>
      </c>
      <c r="G765">
        <v>0.67552095259903999</v>
      </c>
      <c r="H765">
        <v>0</v>
      </c>
      <c r="I765">
        <f t="shared" si="11"/>
        <v>77.92311775395936</v>
      </c>
    </row>
    <row r="766" spans="1:9" x14ac:dyDescent="0.25">
      <c r="A766">
        <v>20020315</v>
      </c>
      <c r="B766">
        <v>0.88270000000000004</v>
      </c>
      <c r="C766">
        <v>0.88400000000000001</v>
      </c>
      <c r="D766">
        <v>0.87780000000000002</v>
      </c>
      <c r="E766">
        <v>0.87909999999999999</v>
      </c>
      <c r="F766">
        <v>-2.0000000000000001E-4</v>
      </c>
      <c r="G766">
        <v>-2.274536563175E-2</v>
      </c>
      <c r="H766">
        <v>0</v>
      </c>
      <c r="I766">
        <f t="shared" si="11"/>
        <v>77.905393855914568</v>
      </c>
    </row>
    <row r="767" spans="1:9" x14ac:dyDescent="0.25">
      <c r="A767">
        <v>20020318</v>
      </c>
      <c r="B767">
        <v>0.87619999999999998</v>
      </c>
      <c r="C767">
        <v>0.87990000000000002</v>
      </c>
      <c r="D767">
        <v>0.87570000000000003</v>
      </c>
      <c r="E767">
        <v>0.879</v>
      </c>
      <c r="F767">
        <v>-1E-4</v>
      </c>
      <c r="G767">
        <v>-1.13752701626651E-2</v>
      </c>
      <c r="H767">
        <v>0</v>
      </c>
      <c r="I767">
        <f t="shared" si="11"/>
        <v>77.896531906892179</v>
      </c>
    </row>
    <row r="768" spans="1:9" x14ac:dyDescent="0.25">
      <c r="A768">
        <v>20020319</v>
      </c>
      <c r="B768">
        <v>0.88</v>
      </c>
      <c r="C768">
        <v>0.88100000000000001</v>
      </c>
      <c r="D768">
        <v>0.87649999999999995</v>
      </c>
      <c r="E768">
        <v>0.87970000000000004</v>
      </c>
      <c r="F768">
        <v>6.9999999999999999E-4</v>
      </c>
      <c r="G768">
        <v>7.9635949943120996E-2</v>
      </c>
      <c r="H768">
        <v>0</v>
      </c>
      <c r="I768">
        <f t="shared" si="11"/>
        <v>77.958565550048974</v>
      </c>
    </row>
    <row r="769" spans="1:9" x14ac:dyDescent="0.25">
      <c r="A769">
        <v>20020320</v>
      </c>
      <c r="B769">
        <v>0.87809999999999999</v>
      </c>
      <c r="C769">
        <v>0.88290000000000002</v>
      </c>
      <c r="D769">
        <v>0.87790000000000001</v>
      </c>
      <c r="E769">
        <v>0.88119999999999998</v>
      </c>
      <c r="F769">
        <v>1.5E-3</v>
      </c>
      <c r="G769">
        <v>0.17051267477548501</v>
      </c>
      <c r="H769">
        <v>0</v>
      </c>
      <c r="I769">
        <f t="shared" si="11"/>
        <v>78.091494785384953</v>
      </c>
    </row>
    <row r="770" spans="1:9" x14ac:dyDescent="0.25">
      <c r="A770">
        <v>20020321</v>
      </c>
      <c r="B770">
        <v>0.87919999999999998</v>
      </c>
      <c r="C770">
        <v>0.88139999999999996</v>
      </c>
      <c r="D770">
        <v>0.87760000000000005</v>
      </c>
      <c r="E770">
        <v>0.87880000000000003</v>
      </c>
      <c r="F770">
        <v>-2.3999999999999998E-3</v>
      </c>
      <c r="G770">
        <v>-0.27235587834770297</v>
      </c>
      <c r="H770">
        <v>0</v>
      </c>
      <c r="I770">
        <f t="shared" si="11"/>
        <v>77.878808008847358</v>
      </c>
    </row>
    <row r="771" spans="1:9" x14ac:dyDescent="0.25">
      <c r="A771">
        <v>20020322</v>
      </c>
      <c r="B771">
        <v>0.87639999999999996</v>
      </c>
      <c r="C771">
        <v>0.87880000000000003</v>
      </c>
      <c r="D771">
        <v>0.87190000000000001</v>
      </c>
      <c r="E771">
        <v>0.87380000000000002</v>
      </c>
      <c r="F771">
        <v>-5.0000000000000001E-3</v>
      </c>
      <c r="G771">
        <v>-0.56895766954938598</v>
      </c>
      <c r="H771">
        <v>0</v>
      </c>
      <c r="I771">
        <f t="shared" si="11"/>
        <v>77.435710557727376</v>
      </c>
    </row>
    <row r="772" spans="1:9" x14ac:dyDescent="0.25">
      <c r="A772">
        <v>20020325</v>
      </c>
      <c r="B772">
        <v>0.873</v>
      </c>
      <c r="C772">
        <v>0.87450000000000006</v>
      </c>
      <c r="D772">
        <v>0.87239999999999995</v>
      </c>
      <c r="E772">
        <v>0.87429999999999997</v>
      </c>
      <c r="F772">
        <v>5.0000000000000001E-4</v>
      </c>
      <c r="G772">
        <v>5.72213321126053E-2</v>
      </c>
      <c r="H772">
        <v>0</v>
      </c>
      <c r="I772">
        <f t="shared" ref="I772:I835" si="12">I771*(1+G772/100)</f>
        <v>77.480020302839378</v>
      </c>
    </row>
    <row r="773" spans="1:9" x14ac:dyDescent="0.25">
      <c r="A773">
        <v>20020326</v>
      </c>
      <c r="B773">
        <v>0.87080000000000002</v>
      </c>
      <c r="C773">
        <v>0.87680000000000002</v>
      </c>
      <c r="D773">
        <v>0.87039999999999995</v>
      </c>
      <c r="E773">
        <v>0.87390000000000001</v>
      </c>
      <c r="F773">
        <v>-4.0000000000000002E-4</v>
      </c>
      <c r="G773">
        <v>-4.5750886423419401E-2</v>
      </c>
      <c r="H773">
        <v>0</v>
      </c>
      <c r="I773">
        <f t="shared" si="12"/>
        <v>77.444572506749779</v>
      </c>
    </row>
    <row r="774" spans="1:9" x14ac:dyDescent="0.25">
      <c r="A774">
        <v>20020327</v>
      </c>
      <c r="B774">
        <v>0.87160000000000004</v>
      </c>
      <c r="C774">
        <v>0.87270000000000003</v>
      </c>
      <c r="D774">
        <v>0.86919999999999997</v>
      </c>
      <c r="E774">
        <v>0.87</v>
      </c>
      <c r="F774">
        <v>-3.8999999999999998E-3</v>
      </c>
      <c r="G774">
        <v>-0.44627531754205502</v>
      </c>
      <c r="H774">
        <v>0</v>
      </c>
      <c r="I774">
        <f t="shared" si="12"/>
        <v>77.098956494876191</v>
      </c>
    </row>
    <row r="775" spans="1:9" x14ac:dyDescent="0.25">
      <c r="A775">
        <v>20020328</v>
      </c>
      <c r="B775">
        <v>0.86960000000000004</v>
      </c>
      <c r="C775">
        <v>0.87039999999999995</v>
      </c>
      <c r="D775">
        <v>0.86729999999999996</v>
      </c>
      <c r="E775">
        <v>0.86819999999999997</v>
      </c>
      <c r="F775">
        <v>-1.8E-3</v>
      </c>
      <c r="G775">
        <v>-0.20689655172414101</v>
      </c>
      <c r="H775">
        <v>0</v>
      </c>
      <c r="I775">
        <f t="shared" si="12"/>
        <v>76.939441412472988</v>
      </c>
    </row>
    <row r="776" spans="1:9" x14ac:dyDescent="0.25">
      <c r="A776">
        <v>20020401</v>
      </c>
      <c r="B776">
        <v>0.87129999999999996</v>
      </c>
      <c r="C776">
        <v>0.87949999999999995</v>
      </c>
      <c r="D776">
        <v>0.87090000000000001</v>
      </c>
      <c r="E776">
        <v>0.878</v>
      </c>
      <c r="F776">
        <v>9.7999999999999997E-3</v>
      </c>
      <c r="G776">
        <v>1.12877217231053</v>
      </c>
      <c r="H776">
        <v>0</v>
      </c>
      <c r="I776">
        <f t="shared" si="12"/>
        <v>77.807912416668145</v>
      </c>
    </row>
    <row r="777" spans="1:9" x14ac:dyDescent="0.25">
      <c r="A777">
        <v>20020402</v>
      </c>
      <c r="B777">
        <v>0.87739999999999996</v>
      </c>
      <c r="C777">
        <v>0.879</v>
      </c>
      <c r="D777">
        <v>0.87509999999999999</v>
      </c>
      <c r="E777">
        <v>0.87629999999999997</v>
      </c>
      <c r="F777">
        <v>-1.6999999999999999E-3</v>
      </c>
      <c r="G777">
        <v>-0.193621867881553</v>
      </c>
      <c r="H777">
        <v>0</v>
      </c>
      <c r="I777">
        <f t="shared" si="12"/>
        <v>77.657259283287345</v>
      </c>
    </row>
    <row r="778" spans="1:9" x14ac:dyDescent="0.25">
      <c r="A778">
        <v>20020403</v>
      </c>
      <c r="B778">
        <v>0.87760000000000005</v>
      </c>
      <c r="C778">
        <v>0.88049999999999995</v>
      </c>
      <c r="D778">
        <v>0.87670000000000003</v>
      </c>
      <c r="E778">
        <v>0.87829999999999997</v>
      </c>
      <c r="F778">
        <v>2E-3</v>
      </c>
      <c r="G778">
        <v>0.22823234052265201</v>
      </c>
      <c r="H778">
        <v>0</v>
      </c>
      <c r="I778">
        <f t="shared" si="12"/>
        <v>77.834498263735341</v>
      </c>
    </row>
    <row r="779" spans="1:9" x14ac:dyDescent="0.25">
      <c r="A779">
        <v>20020404</v>
      </c>
      <c r="B779">
        <v>0.88190000000000002</v>
      </c>
      <c r="C779">
        <v>0.88319999999999999</v>
      </c>
      <c r="D779">
        <v>0.87419999999999998</v>
      </c>
      <c r="E779">
        <v>0.87509999999999999</v>
      </c>
      <c r="F779">
        <v>-3.2000000000000002E-3</v>
      </c>
      <c r="G779">
        <v>-0.364340202664236</v>
      </c>
      <c r="H779">
        <v>0</v>
      </c>
      <c r="I779">
        <f t="shared" si="12"/>
        <v>77.550915895018562</v>
      </c>
    </row>
    <row r="780" spans="1:9" x14ac:dyDescent="0.25">
      <c r="A780">
        <v>20020405</v>
      </c>
      <c r="B780">
        <v>0.87639999999999996</v>
      </c>
      <c r="C780">
        <v>0.879</v>
      </c>
      <c r="D780">
        <v>0.87570000000000003</v>
      </c>
      <c r="E780">
        <v>0.87670000000000003</v>
      </c>
      <c r="F780">
        <v>1.6000000000000001E-3</v>
      </c>
      <c r="G780">
        <v>0.18283624728603001</v>
      </c>
      <c r="H780">
        <v>0</v>
      </c>
      <c r="I780">
        <f t="shared" si="12"/>
        <v>77.692707079376959</v>
      </c>
    </row>
    <row r="781" spans="1:9" x14ac:dyDescent="0.25">
      <c r="A781">
        <v>20020408</v>
      </c>
      <c r="B781">
        <v>0.87509999999999999</v>
      </c>
      <c r="C781">
        <v>0.87660000000000005</v>
      </c>
      <c r="D781">
        <v>0.871</v>
      </c>
      <c r="E781">
        <v>0.87160000000000004</v>
      </c>
      <c r="F781">
        <v>-5.1000000000000004E-3</v>
      </c>
      <c r="G781">
        <v>-0.58172693053496005</v>
      </c>
      <c r="H781">
        <v>0</v>
      </c>
      <c r="I781">
        <f t="shared" si="12"/>
        <v>77.240747679234573</v>
      </c>
    </row>
    <row r="782" spans="1:9" x14ac:dyDescent="0.25">
      <c r="A782">
        <v>20020409</v>
      </c>
      <c r="B782">
        <v>0.87370000000000003</v>
      </c>
      <c r="C782">
        <v>0.87870000000000004</v>
      </c>
      <c r="D782">
        <v>0.87350000000000005</v>
      </c>
      <c r="E782">
        <v>0.87809999999999999</v>
      </c>
      <c r="F782">
        <v>6.4999999999999997E-3</v>
      </c>
      <c r="G782">
        <v>0.74575493345570798</v>
      </c>
      <c r="H782">
        <v>0</v>
      </c>
      <c r="I782">
        <f t="shared" si="12"/>
        <v>77.816774365690534</v>
      </c>
    </row>
    <row r="783" spans="1:9" x14ac:dyDescent="0.25">
      <c r="A783">
        <v>20020410</v>
      </c>
      <c r="B783">
        <v>0.87739999999999996</v>
      </c>
      <c r="C783">
        <v>0.87919999999999998</v>
      </c>
      <c r="D783">
        <v>0.87639999999999996</v>
      </c>
      <c r="E783">
        <v>0.878</v>
      </c>
      <c r="F783">
        <v>-1E-4</v>
      </c>
      <c r="G783">
        <v>-1.1388224575787399E-2</v>
      </c>
      <c r="H783">
        <v>0</v>
      </c>
      <c r="I783">
        <f t="shared" si="12"/>
        <v>77.807912416668131</v>
      </c>
    </row>
    <row r="784" spans="1:9" x14ac:dyDescent="0.25">
      <c r="A784">
        <v>20020411</v>
      </c>
      <c r="B784">
        <v>0.87709999999999999</v>
      </c>
      <c r="C784">
        <v>0.88239999999999996</v>
      </c>
      <c r="D784">
        <v>0.877</v>
      </c>
      <c r="E784">
        <v>0.88070000000000004</v>
      </c>
      <c r="F784">
        <v>2.7000000000000001E-3</v>
      </c>
      <c r="G784">
        <v>0.30751708428246399</v>
      </c>
      <c r="H784">
        <v>0</v>
      </c>
      <c r="I784">
        <f t="shared" si="12"/>
        <v>78.047185040272922</v>
      </c>
    </row>
    <row r="785" spans="1:9" x14ac:dyDescent="0.25">
      <c r="A785">
        <v>20020412</v>
      </c>
      <c r="B785">
        <v>0.87760000000000005</v>
      </c>
      <c r="C785">
        <v>0.87849999999999995</v>
      </c>
      <c r="D785">
        <v>0.87519999999999998</v>
      </c>
      <c r="E785">
        <v>0.87690000000000001</v>
      </c>
      <c r="F785">
        <v>-3.8E-3</v>
      </c>
      <c r="G785">
        <v>-0.43147496309753902</v>
      </c>
      <c r="H785">
        <v>0</v>
      </c>
      <c r="I785">
        <f t="shared" si="12"/>
        <v>77.710430977421737</v>
      </c>
    </row>
    <row r="786" spans="1:9" x14ac:dyDescent="0.25">
      <c r="A786">
        <v>20020415</v>
      </c>
      <c r="B786">
        <v>0.87729999999999997</v>
      </c>
      <c r="C786">
        <v>0.87880000000000003</v>
      </c>
      <c r="D786">
        <v>0.87660000000000005</v>
      </c>
      <c r="E786">
        <v>0.87790000000000001</v>
      </c>
      <c r="F786">
        <v>1E-3</v>
      </c>
      <c r="G786">
        <v>0.114038088721633</v>
      </c>
      <c r="H786">
        <v>0</v>
      </c>
      <c r="I786">
        <f t="shared" si="12"/>
        <v>77.799050467645728</v>
      </c>
    </row>
    <row r="787" spans="1:9" x14ac:dyDescent="0.25">
      <c r="A787">
        <v>20020416</v>
      </c>
      <c r="B787">
        <v>0.878</v>
      </c>
      <c r="C787">
        <v>0.88180000000000003</v>
      </c>
      <c r="D787">
        <v>0.87749999999999995</v>
      </c>
      <c r="E787">
        <v>0.87970000000000004</v>
      </c>
      <c r="F787">
        <v>1.8E-3</v>
      </c>
      <c r="G787">
        <v>0.20503474199795199</v>
      </c>
      <c r="H787">
        <v>0</v>
      </c>
      <c r="I787">
        <f t="shared" si="12"/>
        <v>77.958565550048931</v>
      </c>
    </row>
    <row r="788" spans="1:9" x14ac:dyDescent="0.25">
      <c r="A788">
        <v>20020417</v>
      </c>
      <c r="B788">
        <v>0.88549999999999995</v>
      </c>
      <c r="C788">
        <v>0.88749999999999996</v>
      </c>
      <c r="D788">
        <v>0.88490000000000002</v>
      </c>
      <c r="E788">
        <v>0.88719999999999999</v>
      </c>
      <c r="F788">
        <v>7.4999999999999997E-3</v>
      </c>
      <c r="G788">
        <v>0.85256337387745296</v>
      </c>
      <c r="H788">
        <v>0</v>
      </c>
      <c r="I788">
        <f t="shared" si="12"/>
        <v>78.623211726728883</v>
      </c>
    </row>
    <row r="789" spans="1:9" x14ac:dyDescent="0.25">
      <c r="A789">
        <v>20020418</v>
      </c>
      <c r="B789">
        <v>0.8871</v>
      </c>
      <c r="C789">
        <v>0.89</v>
      </c>
      <c r="D789">
        <v>0.88349999999999995</v>
      </c>
      <c r="E789">
        <v>0.8881</v>
      </c>
      <c r="F789">
        <v>8.9999999999999998E-4</v>
      </c>
      <c r="G789">
        <v>0.10144274120829699</v>
      </c>
      <c r="H789">
        <v>0</v>
      </c>
      <c r="I789">
        <f t="shared" si="12"/>
        <v>78.70296926793047</v>
      </c>
    </row>
    <row r="790" spans="1:9" x14ac:dyDescent="0.25">
      <c r="A790">
        <v>20020419</v>
      </c>
      <c r="B790">
        <v>0.88690000000000002</v>
      </c>
      <c r="C790">
        <v>0.88990000000000002</v>
      </c>
      <c r="D790">
        <v>0.88580000000000003</v>
      </c>
      <c r="E790">
        <v>0.88959999999999995</v>
      </c>
      <c r="F790">
        <v>1.5E-3</v>
      </c>
      <c r="G790">
        <v>0.168899898660055</v>
      </c>
      <c r="H790">
        <v>0</v>
      </c>
      <c r="I790">
        <f t="shared" si="12"/>
        <v>78.835898503266449</v>
      </c>
    </row>
    <row r="791" spans="1:9" x14ac:dyDescent="0.25">
      <c r="A791">
        <v>20020422</v>
      </c>
      <c r="B791">
        <v>0.88629999999999998</v>
      </c>
      <c r="C791">
        <v>0.88770000000000004</v>
      </c>
      <c r="D791">
        <v>0.88470000000000004</v>
      </c>
      <c r="E791">
        <v>0.88759999999999994</v>
      </c>
      <c r="F791">
        <v>-2E-3</v>
      </c>
      <c r="G791">
        <v>-0.22482014388489199</v>
      </c>
      <c r="H791">
        <v>0</v>
      </c>
      <c r="I791">
        <f t="shared" si="12"/>
        <v>78.658659522818454</v>
      </c>
    </row>
    <row r="792" spans="1:9" x14ac:dyDescent="0.25">
      <c r="A792">
        <v>20020423</v>
      </c>
      <c r="B792">
        <v>0.8851</v>
      </c>
      <c r="C792">
        <v>0.88819999999999999</v>
      </c>
      <c r="D792">
        <v>0.88470000000000004</v>
      </c>
      <c r="E792">
        <v>0.88660000000000005</v>
      </c>
      <c r="F792">
        <v>-1E-3</v>
      </c>
      <c r="G792">
        <v>-0.11266336187470601</v>
      </c>
      <c r="H792">
        <v>0</v>
      </c>
      <c r="I792">
        <f t="shared" si="12"/>
        <v>78.570040032594463</v>
      </c>
    </row>
    <row r="793" spans="1:9" x14ac:dyDescent="0.25">
      <c r="A793">
        <v>20020424</v>
      </c>
      <c r="B793">
        <v>0.8871</v>
      </c>
      <c r="C793">
        <v>0.8911</v>
      </c>
      <c r="D793">
        <v>0.88690000000000002</v>
      </c>
      <c r="E793">
        <v>0.89019999999999999</v>
      </c>
      <c r="F793">
        <v>3.5999999999999999E-3</v>
      </c>
      <c r="G793">
        <v>0.40604556733588298</v>
      </c>
      <c r="H793">
        <v>0</v>
      </c>
      <c r="I793">
        <f t="shared" si="12"/>
        <v>78.889070197400841</v>
      </c>
    </row>
    <row r="794" spans="1:9" x14ac:dyDescent="0.25">
      <c r="A794">
        <v>20020425</v>
      </c>
      <c r="B794">
        <v>0.89470000000000005</v>
      </c>
      <c r="C794">
        <v>0.89729999999999999</v>
      </c>
      <c r="D794">
        <v>0.89459999999999995</v>
      </c>
      <c r="E794">
        <v>0.89610000000000001</v>
      </c>
      <c r="F794">
        <v>5.8999999999999999E-3</v>
      </c>
      <c r="G794">
        <v>0.66277241069422799</v>
      </c>
      <c r="H794">
        <v>0</v>
      </c>
      <c r="I794">
        <f t="shared" si="12"/>
        <v>79.411925189722425</v>
      </c>
    </row>
    <row r="795" spans="1:9" x14ac:dyDescent="0.25">
      <c r="A795">
        <v>20020426</v>
      </c>
      <c r="B795">
        <v>0.89559999999999995</v>
      </c>
      <c r="C795">
        <v>0.89990000000000003</v>
      </c>
      <c r="D795">
        <v>0.89419999999999999</v>
      </c>
      <c r="E795">
        <v>0.89959999999999996</v>
      </c>
      <c r="F795">
        <v>3.5000000000000001E-3</v>
      </c>
      <c r="G795">
        <v>0.39058140832495802</v>
      </c>
      <c r="H795">
        <v>0</v>
      </c>
      <c r="I795">
        <f t="shared" si="12"/>
        <v>79.722093405506399</v>
      </c>
    </row>
    <row r="796" spans="1:9" x14ac:dyDescent="0.25">
      <c r="A796">
        <v>20020429</v>
      </c>
      <c r="B796">
        <v>0.90210000000000001</v>
      </c>
      <c r="C796">
        <v>0.90259999999999996</v>
      </c>
      <c r="D796">
        <v>0.89910000000000001</v>
      </c>
      <c r="E796">
        <v>0.90169999999999995</v>
      </c>
      <c r="F796">
        <v>2.0999999999999999E-3</v>
      </c>
      <c r="G796">
        <v>0.23343708314806499</v>
      </c>
      <c r="H796">
        <v>0</v>
      </c>
      <c r="I796">
        <f t="shared" si="12"/>
        <v>79.908194334976798</v>
      </c>
    </row>
    <row r="797" spans="1:9" x14ac:dyDescent="0.25">
      <c r="A797">
        <v>20020430</v>
      </c>
      <c r="B797">
        <v>0.89959999999999996</v>
      </c>
      <c r="C797">
        <v>0.90100000000000002</v>
      </c>
      <c r="D797">
        <v>0.89729999999999999</v>
      </c>
      <c r="E797">
        <v>0.89900000000000002</v>
      </c>
      <c r="F797">
        <v>-2.7000000000000001E-3</v>
      </c>
      <c r="G797">
        <v>-0.29943440168569602</v>
      </c>
      <c r="H797">
        <v>0</v>
      </c>
      <c r="I797">
        <f t="shared" si="12"/>
        <v>79.668921711372022</v>
      </c>
    </row>
    <row r="798" spans="1:9" x14ac:dyDescent="0.25">
      <c r="A798">
        <v>20020501</v>
      </c>
      <c r="B798">
        <v>0.89890000000000003</v>
      </c>
      <c r="C798">
        <v>0.90669999999999995</v>
      </c>
      <c r="D798">
        <v>0.89790000000000003</v>
      </c>
      <c r="E798">
        <v>0.90410000000000001</v>
      </c>
      <c r="F798">
        <v>5.1000000000000004E-3</v>
      </c>
      <c r="G798">
        <v>0.56729699666295796</v>
      </c>
      <c r="H798">
        <v>0</v>
      </c>
      <c r="I798">
        <f t="shared" si="12"/>
        <v>80.120881111514393</v>
      </c>
    </row>
    <row r="799" spans="1:9" x14ac:dyDescent="0.25">
      <c r="A799">
        <v>20020502</v>
      </c>
      <c r="B799">
        <v>0.90149999999999997</v>
      </c>
      <c r="C799">
        <v>0.9042</v>
      </c>
      <c r="D799">
        <v>0.89939999999999998</v>
      </c>
      <c r="E799">
        <v>0.90100000000000002</v>
      </c>
      <c r="F799">
        <v>-3.0999999999999999E-3</v>
      </c>
      <c r="G799">
        <v>-0.342882424510562</v>
      </c>
      <c r="H799">
        <v>0</v>
      </c>
      <c r="I799">
        <f t="shared" si="12"/>
        <v>79.846160691820003</v>
      </c>
    </row>
    <row r="800" spans="1:9" x14ac:dyDescent="0.25">
      <c r="A800">
        <v>20020503</v>
      </c>
      <c r="B800">
        <v>0.90649999999999997</v>
      </c>
      <c r="C800">
        <v>0.91590000000000005</v>
      </c>
      <c r="D800">
        <v>0.90590000000000004</v>
      </c>
      <c r="E800">
        <v>0.91500000000000004</v>
      </c>
      <c r="F800">
        <v>1.4E-2</v>
      </c>
      <c r="G800">
        <v>1.55382907880133</v>
      </c>
      <c r="H800">
        <v>0</v>
      </c>
      <c r="I800">
        <f t="shared" si="12"/>
        <v>81.086833554955945</v>
      </c>
    </row>
    <row r="801" spans="1:9" x14ac:dyDescent="0.25">
      <c r="A801">
        <v>20020506</v>
      </c>
      <c r="B801">
        <v>0.91300000000000003</v>
      </c>
      <c r="C801">
        <v>0.91520000000000001</v>
      </c>
      <c r="D801">
        <v>0.91200000000000003</v>
      </c>
      <c r="E801">
        <v>0.91500000000000004</v>
      </c>
      <c r="F801">
        <v>0</v>
      </c>
      <c r="G801">
        <v>0</v>
      </c>
      <c r="H801">
        <v>0</v>
      </c>
      <c r="I801">
        <f t="shared" si="12"/>
        <v>81.086833554955945</v>
      </c>
    </row>
    <row r="802" spans="1:9" x14ac:dyDescent="0.25">
      <c r="A802">
        <v>20020507</v>
      </c>
      <c r="B802">
        <v>0.91069999999999995</v>
      </c>
      <c r="C802">
        <v>0.9143</v>
      </c>
      <c r="D802">
        <v>0.90990000000000004</v>
      </c>
      <c r="E802">
        <v>0.91349999999999998</v>
      </c>
      <c r="F802">
        <v>-1.5E-3</v>
      </c>
      <c r="G802">
        <v>-0.16393442622951401</v>
      </c>
      <c r="H802">
        <v>0</v>
      </c>
      <c r="I802">
        <f t="shared" si="12"/>
        <v>80.953904319619937</v>
      </c>
    </row>
    <row r="803" spans="1:9" x14ac:dyDescent="0.25">
      <c r="A803">
        <v>20020508</v>
      </c>
      <c r="B803">
        <v>0.90700000000000003</v>
      </c>
      <c r="C803">
        <v>0.90839999999999999</v>
      </c>
      <c r="D803">
        <v>0.90210000000000001</v>
      </c>
      <c r="E803">
        <v>0.90369999999999995</v>
      </c>
      <c r="F803">
        <v>-9.7999999999999997E-3</v>
      </c>
      <c r="G803">
        <v>-1.0727969348659001</v>
      </c>
      <c r="H803">
        <v>0</v>
      </c>
      <c r="I803">
        <f t="shared" si="12"/>
        <v>80.08543331542478</v>
      </c>
    </row>
    <row r="804" spans="1:9" x14ac:dyDescent="0.25">
      <c r="A804">
        <v>20020509</v>
      </c>
      <c r="B804">
        <v>0.90480000000000005</v>
      </c>
      <c r="C804">
        <v>0.90980000000000005</v>
      </c>
      <c r="D804">
        <v>0.90329999999999999</v>
      </c>
      <c r="E804">
        <v>0.90749999999999997</v>
      </c>
      <c r="F804">
        <v>3.8E-3</v>
      </c>
      <c r="G804">
        <v>0.42049352661281703</v>
      </c>
      <c r="H804">
        <v>0</v>
      </c>
      <c r="I804">
        <f t="shared" si="12"/>
        <v>80.422187378275964</v>
      </c>
    </row>
    <row r="805" spans="1:9" x14ac:dyDescent="0.25">
      <c r="A805">
        <v>20020510</v>
      </c>
      <c r="B805">
        <v>0.91</v>
      </c>
      <c r="C805">
        <v>0.91249999999999998</v>
      </c>
      <c r="D805">
        <v>0.90920000000000001</v>
      </c>
      <c r="E805">
        <v>0.91220000000000001</v>
      </c>
      <c r="F805">
        <v>4.7000000000000002E-3</v>
      </c>
      <c r="G805">
        <v>0.51790633608815795</v>
      </c>
      <c r="H805">
        <v>0</v>
      </c>
      <c r="I805">
        <f t="shared" si="12"/>
        <v>80.838698982328737</v>
      </c>
    </row>
    <row r="806" spans="1:9" x14ac:dyDescent="0.25">
      <c r="A806">
        <v>20020513</v>
      </c>
      <c r="B806">
        <v>0.9103</v>
      </c>
      <c r="C806">
        <v>0.91149999999999998</v>
      </c>
      <c r="D806">
        <v>0.9083</v>
      </c>
      <c r="E806">
        <v>0.91049999999999998</v>
      </c>
      <c r="F806">
        <v>-1.6999999999999999E-3</v>
      </c>
      <c r="G806">
        <v>-0.186362639771984</v>
      </c>
      <c r="H806">
        <v>0</v>
      </c>
      <c r="I806">
        <f t="shared" si="12"/>
        <v>80.688045848947937</v>
      </c>
    </row>
    <row r="807" spans="1:9" x14ac:dyDescent="0.25">
      <c r="A807">
        <v>20020514</v>
      </c>
      <c r="B807">
        <v>0.90459999999999996</v>
      </c>
      <c r="C807">
        <v>0.90510000000000002</v>
      </c>
      <c r="D807">
        <v>0.89980000000000004</v>
      </c>
      <c r="E807">
        <v>0.90100000000000002</v>
      </c>
      <c r="F807">
        <v>-9.4999999999999998E-3</v>
      </c>
      <c r="G807">
        <v>-1.0433827567270699</v>
      </c>
      <c r="H807">
        <v>0</v>
      </c>
      <c r="I807">
        <f t="shared" si="12"/>
        <v>79.846160691819975</v>
      </c>
    </row>
    <row r="808" spans="1:9" x14ac:dyDescent="0.25">
      <c r="A808">
        <v>20020515</v>
      </c>
      <c r="B808">
        <v>0.90149999999999997</v>
      </c>
      <c r="C808">
        <v>0.91059999999999997</v>
      </c>
      <c r="D808">
        <v>0.90139999999999998</v>
      </c>
      <c r="E808">
        <v>0.91010000000000002</v>
      </c>
      <c r="F808">
        <v>9.1000000000000004E-3</v>
      </c>
      <c r="G808">
        <v>1.00998890122087</v>
      </c>
      <c r="H808">
        <v>0</v>
      </c>
      <c r="I808">
        <f t="shared" si="12"/>
        <v>80.652598052858323</v>
      </c>
    </row>
    <row r="809" spans="1:9" x14ac:dyDescent="0.25">
      <c r="A809">
        <v>20020516</v>
      </c>
      <c r="B809">
        <v>0.91159999999999997</v>
      </c>
      <c r="C809">
        <v>0.91290000000000004</v>
      </c>
      <c r="D809">
        <v>0.90739999999999998</v>
      </c>
      <c r="E809">
        <v>0.91059999999999997</v>
      </c>
      <c r="F809">
        <v>5.0000000000000001E-4</v>
      </c>
      <c r="G809">
        <v>5.4939017690357597E-2</v>
      </c>
      <c r="H809">
        <v>0</v>
      </c>
      <c r="I809">
        <f t="shared" si="12"/>
        <v>80.696907797970312</v>
      </c>
    </row>
    <row r="810" spans="1:9" x14ac:dyDescent="0.25">
      <c r="A810">
        <v>20020517</v>
      </c>
      <c r="B810">
        <v>0.91439999999999999</v>
      </c>
      <c r="C810">
        <v>0.92079999999999995</v>
      </c>
      <c r="D810">
        <v>0.9143</v>
      </c>
      <c r="E810">
        <v>0.92030000000000001</v>
      </c>
      <c r="F810">
        <v>9.7000000000000003E-3</v>
      </c>
      <c r="G810">
        <v>1.0652317153525199</v>
      </c>
      <c r="H810">
        <v>0</v>
      </c>
      <c r="I810">
        <f t="shared" si="12"/>
        <v>81.556516853143066</v>
      </c>
    </row>
    <row r="811" spans="1:9" x14ac:dyDescent="0.25">
      <c r="A811">
        <v>20020520</v>
      </c>
      <c r="B811">
        <v>0.91849999999999998</v>
      </c>
      <c r="C811">
        <v>0.92159999999999997</v>
      </c>
      <c r="D811">
        <v>0.91679999999999995</v>
      </c>
      <c r="E811">
        <v>0.92120000000000002</v>
      </c>
      <c r="F811">
        <v>8.9999999999999998E-4</v>
      </c>
      <c r="G811">
        <v>9.7794197544280301E-2</v>
      </c>
      <c r="H811">
        <v>0</v>
      </c>
      <c r="I811">
        <f t="shared" si="12"/>
        <v>81.636274394344653</v>
      </c>
    </row>
    <row r="812" spans="1:9" x14ac:dyDescent="0.25">
      <c r="A812">
        <v>20020521</v>
      </c>
      <c r="B812">
        <v>0.92059999999999997</v>
      </c>
      <c r="C812">
        <v>0.92090000000000005</v>
      </c>
      <c r="D812">
        <v>0.91510000000000002</v>
      </c>
      <c r="E812">
        <v>0.91900000000000004</v>
      </c>
      <c r="F812">
        <v>-2.2000000000000001E-3</v>
      </c>
      <c r="G812">
        <v>-0.238818931828048</v>
      </c>
      <c r="H812">
        <v>0</v>
      </c>
      <c r="I812">
        <f t="shared" si="12"/>
        <v>81.441311515851865</v>
      </c>
    </row>
    <row r="813" spans="1:9" x14ac:dyDescent="0.25">
      <c r="A813">
        <v>20020522</v>
      </c>
      <c r="B813">
        <v>0.92530000000000001</v>
      </c>
      <c r="C813">
        <v>0.92669999999999997</v>
      </c>
      <c r="D813">
        <v>0.92310000000000003</v>
      </c>
      <c r="E813">
        <v>0.92520000000000002</v>
      </c>
      <c r="F813">
        <v>6.1999999999999998E-3</v>
      </c>
      <c r="G813">
        <v>0.67464635473340395</v>
      </c>
      <c r="H813">
        <v>0</v>
      </c>
      <c r="I813">
        <f t="shared" si="12"/>
        <v>81.99075235524063</v>
      </c>
    </row>
    <row r="814" spans="1:9" x14ac:dyDescent="0.25">
      <c r="A814">
        <v>20020523</v>
      </c>
      <c r="B814">
        <v>0.92</v>
      </c>
      <c r="C814">
        <v>0.92300000000000004</v>
      </c>
      <c r="D814">
        <v>0.91710000000000003</v>
      </c>
      <c r="E814">
        <v>0.92059999999999997</v>
      </c>
      <c r="F814">
        <v>-4.5999999999999999E-3</v>
      </c>
      <c r="G814">
        <v>-0.49718979680069703</v>
      </c>
      <c r="H814">
        <v>0</v>
      </c>
      <c r="I814">
        <f t="shared" si="12"/>
        <v>81.583102700210247</v>
      </c>
    </row>
    <row r="815" spans="1:9" x14ac:dyDescent="0.25">
      <c r="A815">
        <v>20020524</v>
      </c>
      <c r="B815">
        <v>0.91749999999999998</v>
      </c>
      <c r="C815">
        <v>0.92220000000000002</v>
      </c>
      <c r="D815">
        <v>0.91679999999999995</v>
      </c>
      <c r="E815">
        <v>0.92020000000000002</v>
      </c>
      <c r="F815">
        <v>-4.0000000000000002E-4</v>
      </c>
      <c r="G815">
        <v>-4.3449923962628298E-2</v>
      </c>
      <c r="H815">
        <v>0</v>
      </c>
      <c r="I815">
        <f t="shared" si="12"/>
        <v>81.547654904120662</v>
      </c>
    </row>
    <row r="816" spans="1:9" x14ac:dyDescent="0.25">
      <c r="A816">
        <v>20020528</v>
      </c>
      <c r="B816">
        <v>0.9254</v>
      </c>
      <c r="C816">
        <v>0.92979999999999996</v>
      </c>
      <c r="D816">
        <v>0.92449999999999999</v>
      </c>
      <c r="E816">
        <v>0.9284</v>
      </c>
      <c r="F816">
        <v>8.2000000000000007E-3</v>
      </c>
      <c r="G816">
        <v>0.89111062812431896</v>
      </c>
      <c r="H816">
        <v>0</v>
      </c>
      <c r="I816">
        <f t="shared" si="12"/>
        <v>82.274334723957423</v>
      </c>
    </row>
    <row r="817" spans="1:9" x14ac:dyDescent="0.25">
      <c r="A817">
        <v>20020529</v>
      </c>
      <c r="B817">
        <v>0.93069999999999997</v>
      </c>
      <c r="C817">
        <v>0.93620000000000003</v>
      </c>
      <c r="D817">
        <v>0.92889999999999995</v>
      </c>
      <c r="E817">
        <v>0.93579999999999997</v>
      </c>
      <c r="F817">
        <v>7.4000000000000003E-3</v>
      </c>
      <c r="G817">
        <v>0.79707022834984498</v>
      </c>
      <c r="H817">
        <v>0</v>
      </c>
      <c r="I817">
        <f t="shared" si="12"/>
        <v>82.930118951614986</v>
      </c>
    </row>
    <row r="818" spans="1:9" x14ac:dyDescent="0.25">
      <c r="A818">
        <v>20020530</v>
      </c>
      <c r="B818">
        <v>0.93640000000000001</v>
      </c>
      <c r="C818">
        <v>0.94069999999999998</v>
      </c>
      <c r="D818">
        <v>0.93559999999999999</v>
      </c>
      <c r="E818">
        <v>0.93810000000000004</v>
      </c>
      <c r="F818">
        <v>2.3E-3</v>
      </c>
      <c r="G818">
        <v>0.24577901260953999</v>
      </c>
      <c r="H818">
        <v>0</v>
      </c>
      <c r="I818">
        <f t="shared" si="12"/>
        <v>83.133943779130178</v>
      </c>
    </row>
    <row r="819" spans="1:9" x14ac:dyDescent="0.25">
      <c r="A819">
        <v>20020531</v>
      </c>
      <c r="B819">
        <v>0.93810000000000004</v>
      </c>
      <c r="C819">
        <v>0.93830000000000002</v>
      </c>
      <c r="D819">
        <v>0.92759999999999998</v>
      </c>
      <c r="E819">
        <v>0.93169999999999997</v>
      </c>
      <c r="F819">
        <v>-6.4000000000000003E-3</v>
      </c>
      <c r="G819">
        <v>-0.68223003944143201</v>
      </c>
      <c r="H819">
        <v>0</v>
      </c>
      <c r="I819">
        <f t="shared" si="12"/>
        <v>82.566779041696591</v>
      </c>
    </row>
    <row r="820" spans="1:9" x14ac:dyDescent="0.25">
      <c r="A820">
        <v>20020603</v>
      </c>
      <c r="B820">
        <v>0.93059999999999998</v>
      </c>
      <c r="C820">
        <v>0.93910000000000005</v>
      </c>
      <c r="D820">
        <v>0.9304</v>
      </c>
      <c r="E820">
        <v>0.93720000000000003</v>
      </c>
      <c r="F820">
        <v>5.4999999999999997E-3</v>
      </c>
      <c r="G820">
        <v>0.59031877213696005</v>
      </c>
      <c r="H820">
        <v>0</v>
      </c>
      <c r="I820">
        <f t="shared" si="12"/>
        <v>83.054186237928562</v>
      </c>
    </row>
    <row r="821" spans="1:9" x14ac:dyDescent="0.25">
      <c r="A821">
        <v>20020604</v>
      </c>
      <c r="B821">
        <v>0.94299999999999995</v>
      </c>
      <c r="C821">
        <v>0.94420000000000004</v>
      </c>
      <c r="D821">
        <v>0.94</v>
      </c>
      <c r="E821">
        <v>0.94079999999999997</v>
      </c>
      <c r="F821">
        <v>3.5999999999999999E-3</v>
      </c>
      <c r="G821">
        <v>0.38412291933418002</v>
      </c>
      <c r="H821">
        <v>0</v>
      </c>
      <c r="I821">
        <f t="shared" si="12"/>
        <v>83.37321640273494</v>
      </c>
    </row>
    <row r="822" spans="1:9" x14ac:dyDescent="0.25">
      <c r="A822">
        <v>20020605</v>
      </c>
      <c r="B822">
        <v>0.93730000000000002</v>
      </c>
      <c r="C822">
        <v>0.93930000000000002</v>
      </c>
      <c r="D822">
        <v>0.93469999999999998</v>
      </c>
      <c r="E822">
        <v>0.93889999999999996</v>
      </c>
      <c r="F822">
        <v>-1.9E-3</v>
      </c>
      <c r="G822">
        <v>-0.20195578231292699</v>
      </c>
      <c r="H822">
        <v>0</v>
      </c>
      <c r="I822">
        <f t="shared" si="12"/>
        <v>83.204839371309347</v>
      </c>
    </row>
    <row r="823" spans="1:9" x14ac:dyDescent="0.25">
      <c r="A823">
        <v>20020606</v>
      </c>
      <c r="B823">
        <v>0.93840000000000001</v>
      </c>
      <c r="C823">
        <v>0.94689999999999996</v>
      </c>
      <c r="D823">
        <v>0.93710000000000004</v>
      </c>
      <c r="E823">
        <v>0.94530000000000003</v>
      </c>
      <c r="F823">
        <v>6.4000000000000003E-3</v>
      </c>
      <c r="G823">
        <v>0.68164873788476599</v>
      </c>
      <c r="H823">
        <v>0</v>
      </c>
      <c r="I823">
        <f t="shared" si="12"/>
        <v>83.772004108742919</v>
      </c>
    </row>
    <row r="824" spans="1:9" x14ac:dyDescent="0.25">
      <c r="A824">
        <v>20020607</v>
      </c>
      <c r="B824">
        <v>0.94440000000000002</v>
      </c>
      <c r="C824">
        <v>0.94850000000000001</v>
      </c>
      <c r="D824">
        <v>0.9425</v>
      </c>
      <c r="E824">
        <v>0.94379999999999997</v>
      </c>
      <c r="F824">
        <v>-1.5E-3</v>
      </c>
      <c r="G824">
        <v>-0.1586797841955</v>
      </c>
      <c r="H824">
        <v>-3.7000000000000002E-3</v>
      </c>
      <c r="I824">
        <f t="shared" si="12"/>
        <v>83.639074873406912</v>
      </c>
    </row>
    <row r="825" spans="1:9" x14ac:dyDescent="0.25">
      <c r="A825">
        <v>20020610</v>
      </c>
      <c r="B825">
        <v>0.94569999999999999</v>
      </c>
      <c r="C825">
        <v>0.94769999999999999</v>
      </c>
      <c r="D825">
        <v>0.94110000000000005</v>
      </c>
      <c r="E825">
        <v>0.94320000000000004</v>
      </c>
      <c r="F825">
        <v>-5.9999999999999995E-4</v>
      </c>
      <c r="G825">
        <v>-6.3572790845511096E-2</v>
      </c>
      <c r="H825">
        <v>0</v>
      </c>
      <c r="I825">
        <f t="shared" si="12"/>
        <v>83.58590317927252</v>
      </c>
    </row>
    <row r="826" spans="1:9" x14ac:dyDescent="0.25">
      <c r="A826">
        <v>20020611</v>
      </c>
      <c r="B826">
        <v>0.93830000000000002</v>
      </c>
      <c r="C826">
        <v>0.94340000000000002</v>
      </c>
      <c r="D826">
        <v>0.93659999999999999</v>
      </c>
      <c r="E826">
        <v>0.94330000000000003</v>
      </c>
      <c r="F826">
        <v>3.8E-3</v>
      </c>
      <c r="G826">
        <v>0.40447046301224299</v>
      </c>
      <c r="H826">
        <v>0</v>
      </c>
      <c r="I826">
        <f t="shared" si="12"/>
        <v>83.923983468874681</v>
      </c>
    </row>
    <row r="827" spans="1:9" x14ac:dyDescent="0.25">
      <c r="A827">
        <v>20020612</v>
      </c>
      <c r="B827">
        <v>0.94169999999999998</v>
      </c>
      <c r="C827">
        <v>0.94430000000000003</v>
      </c>
      <c r="D827">
        <v>0.93959999999999999</v>
      </c>
      <c r="E827">
        <v>0.94069999999999998</v>
      </c>
      <c r="F827">
        <v>-2.5999999999999999E-3</v>
      </c>
      <c r="G827">
        <v>-0.27562811406763998</v>
      </c>
      <c r="H827">
        <v>0</v>
      </c>
      <c r="I827">
        <f t="shared" si="12"/>
        <v>83.69266537598898</v>
      </c>
    </row>
    <row r="828" spans="1:9" x14ac:dyDescent="0.25">
      <c r="A828">
        <v>20020613</v>
      </c>
      <c r="B828">
        <v>0.93759999999999999</v>
      </c>
      <c r="C828">
        <v>0.94350000000000001</v>
      </c>
      <c r="D828">
        <v>0.93710000000000004</v>
      </c>
      <c r="E828">
        <v>0.93810000000000004</v>
      </c>
      <c r="F828">
        <v>-2.5999999999999999E-3</v>
      </c>
      <c r="G828">
        <v>-0.27638992239820698</v>
      </c>
      <c r="H828">
        <v>0</v>
      </c>
      <c r="I828">
        <f t="shared" si="12"/>
        <v>83.461347283103294</v>
      </c>
    </row>
    <row r="829" spans="1:9" x14ac:dyDescent="0.25">
      <c r="A829">
        <v>20020614</v>
      </c>
      <c r="B829">
        <v>0.94420000000000004</v>
      </c>
      <c r="C829">
        <v>0.94820000000000004</v>
      </c>
      <c r="D829">
        <v>0.93930000000000002</v>
      </c>
      <c r="E829">
        <v>0.94159999999999999</v>
      </c>
      <c r="F829">
        <v>3.5000000000000001E-3</v>
      </c>
      <c r="G829">
        <v>0.37309455281952297</v>
      </c>
      <c r="H829">
        <v>0</v>
      </c>
      <c r="I829">
        <f t="shared" si="12"/>
        <v>83.772737023526346</v>
      </c>
    </row>
    <row r="830" spans="1:9" x14ac:dyDescent="0.25">
      <c r="A830">
        <v>20020617</v>
      </c>
      <c r="B830">
        <v>0.93859999999999999</v>
      </c>
      <c r="C830">
        <v>0.94130000000000003</v>
      </c>
      <c r="D830">
        <v>0.93730000000000002</v>
      </c>
      <c r="E830">
        <v>0.94040000000000001</v>
      </c>
      <c r="F830">
        <v>-1.1999999999999999E-3</v>
      </c>
      <c r="G830">
        <v>-0.12744265080713499</v>
      </c>
      <c r="H830">
        <v>0</v>
      </c>
      <c r="I830">
        <f t="shared" si="12"/>
        <v>83.665974826809872</v>
      </c>
    </row>
    <row r="831" spans="1:9" x14ac:dyDescent="0.25">
      <c r="A831">
        <v>20020618</v>
      </c>
      <c r="B831">
        <v>0.94469999999999998</v>
      </c>
      <c r="C831">
        <v>0.94820000000000004</v>
      </c>
      <c r="D831">
        <v>0.94369999999999998</v>
      </c>
      <c r="E831">
        <v>0.94740000000000002</v>
      </c>
      <c r="F831">
        <v>7.0000000000000001E-3</v>
      </c>
      <c r="G831">
        <v>0.74436410038281597</v>
      </c>
      <c r="H831">
        <v>0</v>
      </c>
      <c r="I831">
        <f t="shared" si="12"/>
        <v>84.288754307655964</v>
      </c>
    </row>
    <row r="832" spans="1:9" x14ac:dyDescent="0.25">
      <c r="A832">
        <v>20020619</v>
      </c>
      <c r="B832">
        <v>0.95209999999999995</v>
      </c>
      <c r="C832">
        <v>0.95350000000000001</v>
      </c>
      <c r="D832">
        <v>0.95030000000000003</v>
      </c>
      <c r="E832">
        <v>0.95269999999999999</v>
      </c>
      <c r="F832">
        <v>5.3E-3</v>
      </c>
      <c r="G832">
        <v>0.55942579691787697</v>
      </c>
      <c r="H832">
        <v>0</v>
      </c>
      <c r="I832">
        <f t="shared" si="12"/>
        <v>84.76028734315372</v>
      </c>
    </row>
    <row r="833" spans="1:9" x14ac:dyDescent="0.25">
      <c r="A833">
        <v>20020620</v>
      </c>
      <c r="B833">
        <v>0.95550000000000002</v>
      </c>
      <c r="C833">
        <v>0.96120000000000005</v>
      </c>
      <c r="D833">
        <v>0.95489999999999997</v>
      </c>
      <c r="E833">
        <v>0.96009999999999995</v>
      </c>
      <c r="F833">
        <v>7.4000000000000003E-3</v>
      </c>
      <c r="G833">
        <v>0.77673979216961897</v>
      </c>
      <c r="H833">
        <v>0</v>
      </c>
      <c r="I833">
        <f t="shared" si="12"/>
        <v>85.418654222905303</v>
      </c>
    </row>
    <row r="834" spans="1:9" x14ac:dyDescent="0.25">
      <c r="A834">
        <v>20020621</v>
      </c>
      <c r="B834">
        <v>0.95989999999999998</v>
      </c>
      <c r="C834">
        <v>0.96819999999999995</v>
      </c>
      <c r="D834">
        <v>0.95960000000000001</v>
      </c>
      <c r="E834">
        <v>0.96650000000000003</v>
      </c>
      <c r="F834">
        <v>6.4000000000000003E-3</v>
      </c>
      <c r="G834">
        <v>0.666597229455273</v>
      </c>
      <c r="H834">
        <v>0</v>
      </c>
      <c r="I834">
        <f t="shared" si="12"/>
        <v>85.988052605393179</v>
      </c>
    </row>
    <row r="835" spans="1:9" x14ac:dyDescent="0.25">
      <c r="A835">
        <v>20020624</v>
      </c>
      <c r="B835">
        <v>0.97460000000000002</v>
      </c>
      <c r="C835">
        <v>0.9768</v>
      </c>
      <c r="D835">
        <v>0.96509999999999996</v>
      </c>
      <c r="E835">
        <v>0.96699999999999997</v>
      </c>
      <c r="F835">
        <v>5.0000000000000001E-4</v>
      </c>
      <c r="G835">
        <v>5.1733057423688E-2</v>
      </c>
      <c r="H835">
        <v>0</v>
      </c>
      <c r="I835">
        <f t="shared" si="12"/>
        <v>86.032536854025039</v>
      </c>
    </row>
    <row r="836" spans="1:9" x14ac:dyDescent="0.25">
      <c r="A836">
        <v>20020625</v>
      </c>
      <c r="B836">
        <v>0.96750000000000003</v>
      </c>
      <c r="C836">
        <v>0.97440000000000004</v>
      </c>
      <c r="D836">
        <v>0.96360000000000001</v>
      </c>
      <c r="E836">
        <v>0.9738</v>
      </c>
      <c r="F836">
        <v>6.7999999999999996E-3</v>
      </c>
      <c r="G836">
        <v>0.70320579110651804</v>
      </c>
      <c r="H836">
        <v>0</v>
      </c>
      <c r="I836">
        <f t="shared" ref="I836:I899" si="13">I835*(1+G836/100)</f>
        <v>86.637522635418392</v>
      </c>
    </row>
    <row r="837" spans="1:9" x14ac:dyDescent="0.25">
      <c r="A837">
        <v>20020626</v>
      </c>
      <c r="B837">
        <v>0.98740000000000006</v>
      </c>
      <c r="C837">
        <v>0.98960000000000004</v>
      </c>
      <c r="D837">
        <v>0.97789999999999999</v>
      </c>
      <c r="E837">
        <v>0.98250000000000004</v>
      </c>
      <c r="F837">
        <v>8.6999999999999994E-3</v>
      </c>
      <c r="G837">
        <v>0.89340727048675705</v>
      </c>
      <c r="H837">
        <v>0</v>
      </c>
      <c r="I837">
        <f t="shared" si="13"/>
        <v>87.411548561612832</v>
      </c>
    </row>
    <row r="838" spans="1:9" x14ac:dyDescent="0.25">
      <c r="A838">
        <v>20020627</v>
      </c>
      <c r="B838">
        <v>0.97809999999999997</v>
      </c>
      <c r="C838">
        <v>0.98619999999999997</v>
      </c>
      <c r="D838">
        <v>0.97750000000000004</v>
      </c>
      <c r="E838">
        <v>0.98480000000000001</v>
      </c>
      <c r="F838">
        <v>2.3E-3</v>
      </c>
      <c r="G838">
        <v>0.234096692111956</v>
      </c>
      <c r="H838">
        <v>0</v>
      </c>
      <c r="I838">
        <f t="shared" si="13"/>
        <v>87.616176105319411</v>
      </c>
    </row>
    <row r="839" spans="1:9" x14ac:dyDescent="0.25">
      <c r="A839">
        <v>20020628</v>
      </c>
      <c r="B839">
        <v>0.99309999999999998</v>
      </c>
      <c r="C839">
        <v>0.99309999999999998</v>
      </c>
      <c r="D839">
        <v>0.98050000000000004</v>
      </c>
      <c r="E839">
        <v>0.98850000000000005</v>
      </c>
      <c r="F839">
        <v>3.7000000000000002E-3</v>
      </c>
      <c r="G839">
        <v>0.37571080422421199</v>
      </c>
      <c r="H839">
        <v>0</v>
      </c>
      <c r="I839">
        <f t="shared" si="13"/>
        <v>87.945359545195203</v>
      </c>
    </row>
    <row r="840" spans="1:9" x14ac:dyDescent="0.25">
      <c r="A840">
        <v>20020701</v>
      </c>
      <c r="B840">
        <v>0.98760000000000003</v>
      </c>
      <c r="C840">
        <v>0.98809999999999998</v>
      </c>
      <c r="D840">
        <v>0.98280000000000001</v>
      </c>
      <c r="E840">
        <v>0.98419999999999996</v>
      </c>
      <c r="F840">
        <v>-4.3E-3</v>
      </c>
      <c r="G840">
        <v>-0.43500252908448001</v>
      </c>
      <c r="H840">
        <v>0</v>
      </c>
      <c r="I840">
        <f t="shared" si="13"/>
        <v>87.562795006961167</v>
      </c>
    </row>
    <row r="841" spans="1:9" x14ac:dyDescent="0.25">
      <c r="A841">
        <v>20020702</v>
      </c>
      <c r="B841">
        <v>0.98019999999999996</v>
      </c>
      <c r="C841">
        <v>0.98419999999999996</v>
      </c>
      <c r="D841">
        <v>0.97740000000000005</v>
      </c>
      <c r="E841">
        <v>0.98040000000000005</v>
      </c>
      <c r="F841">
        <v>-3.8E-3</v>
      </c>
      <c r="G841">
        <v>-0.386100386100377</v>
      </c>
      <c r="H841">
        <v>0</v>
      </c>
      <c r="I841">
        <f t="shared" si="13"/>
        <v>87.224714717359006</v>
      </c>
    </row>
    <row r="842" spans="1:9" x14ac:dyDescent="0.25">
      <c r="A842">
        <v>20020703</v>
      </c>
      <c r="B842">
        <v>0.97450000000000003</v>
      </c>
      <c r="C842">
        <v>0.97950000000000004</v>
      </c>
      <c r="D842">
        <v>0.97330000000000005</v>
      </c>
      <c r="E842">
        <v>0.97789999999999999</v>
      </c>
      <c r="F842">
        <v>-2.5000000000000001E-3</v>
      </c>
      <c r="G842">
        <v>-0.25499796001632602</v>
      </c>
      <c r="H842">
        <v>0</v>
      </c>
      <c r="I842">
        <f t="shared" si="13"/>
        <v>87.002293474199689</v>
      </c>
    </row>
    <row r="843" spans="1:9" x14ac:dyDescent="0.25">
      <c r="A843">
        <v>20020705</v>
      </c>
      <c r="B843">
        <v>0.97070000000000001</v>
      </c>
      <c r="C843">
        <v>0.97270000000000001</v>
      </c>
      <c r="D843">
        <v>0.96870000000000001</v>
      </c>
      <c r="E843">
        <v>0.97030000000000005</v>
      </c>
      <c r="F843">
        <v>-7.6E-3</v>
      </c>
      <c r="G843">
        <v>-0.77717558032518097</v>
      </c>
      <c r="H843">
        <v>0</v>
      </c>
      <c r="I843">
        <f t="shared" si="13"/>
        <v>86.326132894995354</v>
      </c>
    </row>
    <row r="844" spans="1:9" x14ac:dyDescent="0.25">
      <c r="A844">
        <v>20020708</v>
      </c>
      <c r="B844">
        <v>0.97970000000000002</v>
      </c>
      <c r="C844">
        <v>0.98499999999999999</v>
      </c>
      <c r="D844">
        <v>0.97889999999999999</v>
      </c>
      <c r="E844">
        <v>0.98470000000000002</v>
      </c>
      <c r="F844">
        <v>1.44E-2</v>
      </c>
      <c r="G844">
        <v>1.48407708955993</v>
      </c>
      <c r="H844">
        <v>0</v>
      </c>
      <c r="I844">
        <f t="shared" si="13"/>
        <v>87.607279255593042</v>
      </c>
    </row>
    <row r="845" spans="1:9" x14ac:dyDescent="0.25">
      <c r="A845">
        <v>20020709</v>
      </c>
      <c r="B845">
        <v>0.9899</v>
      </c>
      <c r="C845">
        <v>0.99229999999999996</v>
      </c>
      <c r="D845">
        <v>0.98799999999999999</v>
      </c>
      <c r="E845">
        <v>0.99139999999999995</v>
      </c>
      <c r="F845">
        <v>6.7000000000000002E-3</v>
      </c>
      <c r="G845">
        <v>0.68041027724179204</v>
      </c>
      <c r="H845">
        <v>0</v>
      </c>
      <c r="I845">
        <f t="shared" si="13"/>
        <v>88.203368187260011</v>
      </c>
    </row>
    <row r="846" spans="1:9" x14ac:dyDescent="0.25">
      <c r="A846">
        <v>20020710</v>
      </c>
      <c r="B846">
        <v>0.98480000000000001</v>
      </c>
      <c r="C846">
        <v>0.99009999999999998</v>
      </c>
      <c r="D846">
        <v>0.98299999999999998</v>
      </c>
      <c r="E846">
        <v>0.98550000000000004</v>
      </c>
      <c r="F846">
        <v>-5.8999999999999999E-3</v>
      </c>
      <c r="G846">
        <v>-0.59511801492837502</v>
      </c>
      <c r="H846">
        <v>0</v>
      </c>
      <c r="I846">
        <f t="shared" si="13"/>
        <v>87.678454053404025</v>
      </c>
    </row>
    <row r="847" spans="1:9" x14ac:dyDescent="0.25">
      <c r="A847">
        <v>20020711</v>
      </c>
      <c r="B847">
        <v>0.98140000000000005</v>
      </c>
      <c r="C847">
        <v>0.99119999999999997</v>
      </c>
      <c r="D847">
        <v>0.98129999999999995</v>
      </c>
      <c r="E847">
        <v>0.98819999999999997</v>
      </c>
      <c r="F847">
        <v>2.7000000000000001E-3</v>
      </c>
      <c r="G847">
        <v>0.27397260273971802</v>
      </c>
      <c r="H847">
        <v>0</v>
      </c>
      <c r="I847">
        <f t="shared" si="13"/>
        <v>87.918668996016081</v>
      </c>
    </row>
    <row r="848" spans="1:9" x14ac:dyDescent="0.25">
      <c r="A848">
        <v>20020712</v>
      </c>
      <c r="B848">
        <v>0.98460000000000003</v>
      </c>
      <c r="C848">
        <v>0.98980000000000001</v>
      </c>
      <c r="D848">
        <v>0.98450000000000004</v>
      </c>
      <c r="E848">
        <v>0.98780000000000001</v>
      </c>
      <c r="F848">
        <v>-4.0000000000000002E-4</v>
      </c>
      <c r="G848">
        <v>-4.0477636106046898E-2</v>
      </c>
      <c r="H848">
        <v>0</v>
      </c>
      <c r="I848">
        <f t="shared" si="13"/>
        <v>87.883081597110589</v>
      </c>
    </row>
    <row r="849" spans="1:9" x14ac:dyDescent="0.25">
      <c r="A849">
        <v>20020715</v>
      </c>
      <c r="B849">
        <v>0.99990000000000001</v>
      </c>
      <c r="C849">
        <v>1.0062</v>
      </c>
      <c r="D849">
        <v>0.99919999999999998</v>
      </c>
      <c r="E849">
        <v>1.0028999999999999</v>
      </c>
      <c r="F849">
        <v>1.5100000000000001E-2</v>
      </c>
      <c r="G849">
        <v>1.5286495241951701</v>
      </c>
      <c r="H849">
        <v>0</v>
      </c>
      <c r="I849">
        <f t="shared" si="13"/>
        <v>89.226505905792877</v>
      </c>
    </row>
    <row r="850" spans="1:9" x14ac:dyDescent="0.25">
      <c r="A850">
        <v>20020716</v>
      </c>
      <c r="B850">
        <v>1.0096000000000001</v>
      </c>
      <c r="C850">
        <v>1.012</v>
      </c>
      <c r="D850">
        <v>1.0027999999999999</v>
      </c>
      <c r="E850">
        <v>1.0052000000000001</v>
      </c>
      <c r="F850">
        <v>2.3E-3</v>
      </c>
      <c r="G850">
        <v>0.229334928706769</v>
      </c>
      <c r="H850">
        <v>0</v>
      </c>
      <c r="I850">
        <f t="shared" si="13"/>
        <v>89.431133449499455</v>
      </c>
    </row>
    <row r="851" spans="1:9" x14ac:dyDescent="0.25">
      <c r="A851">
        <v>20020717</v>
      </c>
      <c r="B851">
        <v>1.004</v>
      </c>
      <c r="C851">
        <v>1.0093000000000001</v>
      </c>
      <c r="D851">
        <v>1.0005999999999999</v>
      </c>
      <c r="E851">
        <v>1.0067999999999999</v>
      </c>
      <c r="F851">
        <v>1.6000000000000001E-3</v>
      </c>
      <c r="G851">
        <v>0.159172304019083</v>
      </c>
      <c r="H851">
        <v>0</v>
      </c>
      <c r="I851">
        <f t="shared" si="13"/>
        <v>89.573483045121392</v>
      </c>
    </row>
    <row r="852" spans="1:9" x14ac:dyDescent="0.25">
      <c r="A852">
        <v>20020718</v>
      </c>
      <c r="B852">
        <v>1.0033000000000001</v>
      </c>
      <c r="C852">
        <v>1.0075000000000001</v>
      </c>
      <c r="D852">
        <v>1.0024999999999999</v>
      </c>
      <c r="E852">
        <v>1.0073000000000001</v>
      </c>
      <c r="F852">
        <v>5.0000000000000001E-4</v>
      </c>
      <c r="G852">
        <v>4.9662296384601401E-2</v>
      </c>
      <c r="H852">
        <v>0</v>
      </c>
      <c r="I852">
        <f t="shared" si="13"/>
        <v>89.617967293753281</v>
      </c>
    </row>
    <row r="853" spans="1:9" x14ac:dyDescent="0.25">
      <c r="A853">
        <v>20020719</v>
      </c>
      <c r="B853">
        <v>1.0118</v>
      </c>
      <c r="C853">
        <v>1.0141</v>
      </c>
      <c r="D853">
        <v>1.0096000000000001</v>
      </c>
      <c r="E853">
        <v>1.0109999999999999</v>
      </c>
      <c r="F853">
        <v>3.7000000000000002E-3</v>
      </c>
      <c r="G853">
        <v>0.36731857440681198</v>
      </c>
      <c r="H853">
        <v>0</v>
      </c>
      <c r="I853">
        <f t="shared" si="13"/>
        <v>89.947150733629059</v>
      </c>
    </row>
    <row r="854" spans="1:9" x14ac:dyDescent="0.25">
      <c r="A854">
        <v>20020722</v>
      </c>
      <c r="B854">
        <v>1.0061</v>
      </c>
      <c r="C854">
        <v>1.0093000000000001</v>
      </c>
      <c r="D854">
        <v>1.0029999999999999</v>
      </c>
      <c r="E854">
        <v>1.0045999999999999</v>
      </c>
      <c r="F854">
        <v>-6.4000000000000003E-3</v>
      </c>
      <c r="G854">
        <v>-0.633036597428285</v>
      </c>
      <c r="H854">
        <v>0</v>
      </c>
      <c r="I854">
        <f t="shared" si="13"/>
        <v>89.377752351141211</v>
      </c>
    </row>
    <row r="855" spans="1:9" x14ac:dyDescent="0.25">
      <c r="A855">
        <v>20020723</v>
      </c>
      <c r="B855">
        <v>0.98899999999999999</v>
      </c>
      <c r="C855">
        <v>0.99219999999999997</v>
      </c>
      <c r="D855">
        <v>0.98209999999999997</v>
      </c>
      <c r="E855">
        <v>0.98380000000000001</v>
      </c>
      <c r="F855">
        <v>-2.0799999999999999E-2</v>
      </c>
      <c r="G855">
        <v>-2.0704758112681598</v>
      </c>
      <c r="H855">
        <v>0</v>
      </c>
      <c r="I855">
        <f t="shared" si="13"/>
        <v>87.527207608055676</v>
      </c>
    </row>
    <row r="856" spans="1:9" x14ac:dyDescent="0.25">
      <c r="A856">
        <v>20020724</v>
      </c>
      <c r="B856">
        <v>0.98939999999999995</v>
      </c>
      <c r="C856">
        <v>0.99560000000000004</v>
      </c>
      <c r="D856">
        <v>0.98860000000000003</v>
      </c>
      <c r="E856">
        <v>0.99370000000000003</v>
      </c>
      <c r="F856">
        <v>9.9000000000000008E-3</v>
      </c>
      <c r="G856">
        <v>1.0063020939215299</v>
      </c>
      <c r="H856">
        <v>0</v>
      </c>
      <c r="I856">
        <f t="shared" si="13"/>
        <v>88.40799573096659</v>
      </c>
    </row>
    <row r="857" spans="1:9" x14ac:dyDescent="0.25">
      <c r="A857">
        <v>20020725</v>
      </c>
      <c r="B857">
        <v>0.99929999999999997</v>
      </c>
      <c r="C857">
        <v>1.0014000000000001</v>
      </c>
      <c r="D857">
        <v>0.99629999999999996</v>
      </c>
      <c r="E857">
        <v>0.99950000000000006</v>
      </c>
      <c r="F857">
        <v>5.7999999999999996E-3</v>
      </c>
      <c r="G857">
        <v>0.58367716614672704</v>
      </c>
      <c r="H857">
        <v>0</v>
      </c>
      <c r="I857">
        <f t="shared" si="13"/>
        <v>88.924013015096222</v>
      </c>
    </row>
    <row r="858" spans="1:9" x14ac:dyDescent="0.25">
      <c r="A858">
        <v>20020726</v>
      </c>
      <c r="B858">
        <v>0.99819999999999998</v>
      </c>
      <c r="C858">
        <v>0.99819999999999998</v>
      </c>
      <c r="D858">
        <v>0.98380000000000001</v>
      </c>
      <c r="E858">
        <v>0.98499999999999999</v>
      </c>
      <c r="F858">
        <v>-1.4500000000000001E-2</v>
      </c>
      <c r="G858">
        <v>-1.4507253626813501</v>
      </c>
      <c r="H858">
        <v>0</v>
      </c>
      <c r="I858">
        <f t="shared" si="13"/>
        <v>87.633969804772164</v>
      </c>
    </row>
    <row r="859" spans="1:9" x14ac:dyDescent="0.25">
      <c r="A859">
        <v>20020729</v>
      </c>
      <c r="B859">
        <v>0.98009999999999997</v>
      </c>
      <c r="C859">
        <v>0.98089999999999999</v>
      </c>
      <c r="D859">
        <v>0.97489999999999999</v>
      </c>
      <c r="E859">
        <v>0.97850000000000004</v>
      </c>
      <c r="F859">
        <v>-6.4999999999999997E-3</v>
      </c>
      <c r="G859">
        <v>-0.65989847715735495</v>
      </c>
      <c r="H859">
        <v>0</v>
      </c>
      <c r="I859">
        <f t="shared" si="13"/>
        <v>87.055674572557947</v>
      </c>
    </row>
    <row r="860" spans="1:9" x14ac:dyDescent="0.25">
      <c r="A860">
        <v>20020730</v>
      </c>
      <c r="B860">
        <v>0.98209999999999997</v>
      </c>
      <c r="C860">
        <v>0.98740000000000006</v>
      </c>
      <c r="D860">
        <v>0.98099999999999998</v>
      </c>
      <c r="E860">
        <v>0.98209999999999997</v>
      </c>
      <c r="F860">
        <v>3.5999999999999999E-3</v>
      </c>
      <c r="G860">
        <v>0.36791006642820001</v>
      </c>
      <c r="H860">
        <v>0</v>
      </c>
      <c r="I860">
        <f t="shared" si="13"/>
        <v>87.37596116270737</v>
      </c>
    </row>
    <row r="861" spans="1:9" x14ac:dyDescent="0.25">
      <c r="A861">
        <v>20020731</v>
      </c>
      <c r="B861">
        <v>0.97640000000000005</v>
      </c>
      <c r="C861">
        <v>0.98140000000000005</v>
      </c>
      <c r="D861">
        <v>0.97440000000000004</v>
      </c>
      <c r="E861">
        <v>0.97489999999999999</v>
      </c>
      <c r="F861">
        <v>-7.1999999999999998E-3</v>
      </c>
      <c r="G861">
        <v>-0.73312289990835799</v>
      </c>
      <c r="H861">
        <v>0</v>
      </c>
      <c r="I861">
        <f t="shared" si="13"/>
        <v>86.735387982408525</v>
      </c>
    </row>
    <row r="862" spans="1:9" x14ac:dyDescent="0.25">
      <c r="A862">
        <v>20020801</v>
      </c>
      <c r="B862">
        <v>0.9738</v>
      </c>
      <c r="C862">
        <v>0.98380000000000001</v>
      </c>
      <c r="D862">
        <v>0.9718</v>
      </c>
      <c r="E862">
        <v>0.98170000000000002</v>
      </c>
      <c r="F862">
        <v>6.7999999999999996E-3</v>
      </c>
      <c r="G862">
        <v>0.69750743666017301</v>
      </c>
      <c r="H862">
        <v>0</v>
      </c>
      <c r="I862">
        <f t="shared" si="13"/>
        <v>87.340373763801878</v>
      </c>
    </row>
    <row r="863" spans="1:9" x14ac:dyDescent="0.25">
      <c r="A863">
        <v>20020802</v>
      </c>
      <c r="B863">
        <v>0.98560000000000003</v>
      </c>
      <c r="C863">
        <v>0.98850000000000005</v>
      </c>
      <c r="D863">
        <v>0.98199999999999998</v>
      </c>
      <c r="E863">
        <v>0.98480000000000001</v>
      </c>
      <c r="F863">
        <v>3.0999999999999999E-3</v>
      </c>
      <c r="G863">
        <v>0.31577875114596998</v>
      </c>
      <c r="H863">
        <v>0</v>
      </c>
      <c r="I863">
        <f t="shared" si="13"/>
        <v>87.616176105319425</v>
      </c>
    </row>
    <row r="864" spans="1:9" x14ac:dyDescent="0.25">
      <c r="A864">
        <v>20020805</v>
      </c>
      <c r="B864">
        <v>0.98180000000000001</v>
      </c>
      <c r="C864">
        <v>0.98580000000000001</v>
      </c>
      <c r="D864">
        <v>0.9788</v>
      </c>
      <c r="E864">
        <v>0.97899999999999998</v>
      </c>
      <c r="F864">
        <v>-5.7999999999999996E-3</v>
      </c>
      <c r="G864">
        <v>-0.588952071486599</v>
      </c>
      <c r="H864">
        <v>0</v>
      </c>
      <c r="I864">
        <f t="shared" si="13"/>
        <v>87.100158821189794</v>
      </c>
    </row>
    <row r="865" spans="1:9" x14ac:dyDescent="0.25">
      <c r="A865">
        <v>20020806</v>
      </c>
      <c r="B865">
        <v>0.96640000000000004</v>
      </c>
      <c r="C865">
        <v>0.96730000000000005</v>
      </c>
      <c r="D865">
        <v>0.96060000000000001</v>
      </c>
      <c r="E865">
        <v>0.96319999999999995</v>
      </c>
      <c r="F865">
        <v>-1.5800000000000002E-2</v>
      </c>
      <c r="G865">
        <v>-1.61389172625128</v>
      </c>
      <c r="H865">
        <v>0</v>
      </c>
      <c r="I865">
        <f t="shared" si="13"/>
        <v>85.694456564422879</v>
      </c>
    </row>
    <row r="866" spans="1:9" x14ac:dyDescent="0.25">
      <c r="A866">
        <v>20020807</v>
      </c>
      <c r="B866">
        <v>0.96779999999999999</v>
      </c>
      <c r="C866">
        <v>0.97450000000000003</v>
      </c>
      <c r="D866">
        <v>0.96630000000000005</v>
      </c>
      <c r="E866">
        <v>0.97250000000000003</v>
      </c>
      <c r="F866">
        <v>9.2999999999999992E-3</v>
      </c>
      <c r="G866">
        <v>0.96553156146180297</v>
      </c>
      <c r="H866">
        <v>0</v>
      </c>
      <c r="I866">
        <f t="shared" si="13"/>
        <v>86.521863588975549</v>
      </c>
    </row>
    <row r="867" spans="1:9" x14ac:dyDescent="0.25">
      <c r="A867">
        <v>20020808</v>
      </c>
      <c r="B867">
        <v>0.96699999999999997</v>
      </c>
      <c r="C867">
        <v>0.96930000000000005</v>
      </c>
      <c r="D867">
        <v>0.96250000000000002</v>
      </c>
      <c r="E867">
        <v>0.96409999999999996</v>
      </c>
      <c r="F867">
        <v>-8.3999999999999995E-3</v>
      </c>
      <c r="G867">
        <v>-0.86375321336761701</v>
      </c>
      <c r="H867">
        <v>0</v>
      </c>
      <c r="I867">
        <f t="shared" si="13"/>
        <v>85.774528211960231</v>
      </c>
    </row>
    <row r="868" spans="1:9" x14ac:dyDescent="0.25">
      <c r="A868">
        <v>20020809</v>
      </c>
      <c r="B868">
        <v>0.97119999999999995</v>
      </c>
      <c r="C868">
        <v>0.97189999999999999</v>
      </c>
      <c r="D868">
        <v>0.96650000000000003</v>
      </c>
      <c r="E868">
        <v>0.96899999999999997</v>
      </c>
      <c r="F868">
        <v>4.8999999999999998E-3</v>
      </c>
      <c r="G868">
        <v>0.50824603256923695</v>
      </c>
      <c r="H868">
        <v>0</v>
      </c>
      <c r="I868">
        <f t="shared" si="13"/>
        <v>86.210473848552496</v>
      </c>
    </row>
    <row r="869" spans="1:9" x14ac:dyDescent="0.25">
      <c r="A869">
        <v>20020812</v>
      </c>
      <c r="B869">
        <v>0.97699999999999998</v>
      </c>
      <c r="C869">
        <v>0.97850000000000004</v>
      </c>
      <c r="D869">
        <v>0.9748</v>
      </c>
      <c r="E869">
        <v>0.97740000000000005</v>
      </c>
      <c r="F869">
        <v>8.3999999999999995E-3</v>
      </c>
      <c r="G869">
        <v>0.866873065015488</v>
      </c>
      <c r="H869">
        <v>0</v>
      </c>
      <c r="I869">
        <f t="shared" si="13"/>
        <v>86.957809225567829</v>
      </c>
    </row>
    <row r="870" spans="1:9" x14ac:dyDescent="0.25">
      <c r="A870">
        <v>20020813</v>
      </c>
      <c r="B870">
        <v>0.9778</v>
      </c>
      <c r="C870">
        <v>0.98150000000000004</v>
      </c>
      <c r="D870">
        <v>0.97399999999999998</v>
      </c>
      <c r="E870">
        <v>0.98009999999999997</v>
      </c>
      <c r="F870">
        <v>2.7000000000000001E-3</v>
      </c>
      <c r="G870">
        <v>0.27624309392264401</v>
      </c>
      <c r="H870">
        <v>0</v>
      </c>
      <c r="I870">
        <f t="shared" si="13"/>
        <v>87.198024168179884</v>
      </c>
    </row>
    <row r="871" spans="1:9" x14ac:dyDescent="0.25">
      <c r="A871">
        <v>20020814</v>
      </c>
      <c r="B871">
        <v>0.98450000000000004</v>
      </c>
      <c r="C871">
        <v>0.98719999999999997</v>
      </c>
      <c r="D871">
        <v>0.97970000000000002</v>
      </c>
      <c r="E871">
        <v>0.98070000000000002</v>
      </c>
      <c r="F871">
        <v>5.9999999999999995E-4</v>
      </c>
      <c r="G871">
        <v>6.12182430364294E-2</v>
      </c>
      <c r="H871">
        <v>0</v>
      </c>
      <c r="I871">
        <f t="shared" si="13"/>
        <v>87.251405266538114</v>
      </c>
    </row>
    <row r="872" spans="1:9" x14ac:dyDescent="0.25">
      <c r="A872">
        <v>20020815</v>
      </c>
      <c r="B872">
        <v>0.97709999999999997</v>
      </c>
      <c r="C872">
        <v>0.98370000000000002</v>
      </c>
      <c r="D872">
        <v>0.97509999999999997</v>
      </c>
      <c r="E872">
        <v>0.98229999999999995</v>
      </c>
      <c r="F872">
        <v>1.6000000000000001E-3</v>
      </c>
      <c r="G872">
        <v>0.16314877128581001</v>
      </c>
      <c r="H872">
        <v>0</v>
      </c>
      <c r="I872">
        <f t="shared" si="13"/>
        <v>87.393754862160065</v>
      </c>
    </row>
    <row r="873" spans="1:9" x14ac:dyDescent="0.25">
      <c r="A873">
        <v>20020816</v>
      </c>
      <c r="B873">
        <v>0.98109999999999997</v>
      </c>
      <c r="C873">
        <v>0.98550000000000004</v>
      </c>
      <c r="D873">
        <v>0.98040000000000005</v>
      </c>
      <c r="E873">
        <v>0.98250000000000004</v>
      </c>
      <c r="F873">
        <v>2.0000000000000001E-4</v>
      </c>
      <c r="G873">
        <v>2.0360378703052899E-2</v>
      </c>
      <c r="H873">
        <v>0</v>
      </c>
      <c r="I873">
        <f t="shared" si="13"/>
        <v>87.411548561612818</v>
      </c>
    </row>
    <row r="874" spans="1:9" x14ac:dyDescent="0.25">
      <c r="A874">
        <v>20020819</v>
      </c>
      <c r="B874">
        <v>0.97740000000000005</v>
      </c>
      <c r="C874">
        <v>0.97809999999999997</v>
      </c>
      <c r="D874">
        <v>0.9738</v>
      </c>
      <c r="E874">
        <v>0.97560000000000002</v>
      </c>
      <c r="F874">
        <v>-6.8999999999999999E-3</v>
      </c>
      <c r="G874">
        <v>-0.70229007633588003</v>
      </c>
      <c r="H874">
        <v>0</v>
      </c>
      <c r="I874">
        <f t="shared" si="13"/>
        <v>86.797665930493096</v>
      </c>
    </row>
    <row r="875" spans="1:9" x14ac:dyDescent="0.25">
      <c r="A875">
        <v>20020820</v>
      </c>
      <c r="B875">
        <v>0.97840000000000005</v>
      </c>
      <c r="C875">
        <v>0.97929999999999995</v>
      </c>
      <c r="D875">
        <v>0.97170000000000001</v>
      </c>
      <c r="E875">
        <v>0.9778</v>
      </c>
      <c r="F875">
        <v>2.2000000000000001E-3</v>
      </c>
      <c r="G875">
        <v>0.225502255022548</v>
      </c>
      <c r="H875">
        <v>0</v>
      </c>
      <c r="I875">
        <f t="shared" si="13"/>
        <v>86.993396624473306</v>
      </c>
    </row>
    <row r="876" spans="1:9" x14ac:dyDescent="0.25">
      <c r="A876">
        <v>20020821</v>
      </c>
      <c r="B876">
        <v>0.97430000000000005</v>
      </c>
      <c r="C876">
        <v>0.98060000000000003</v>
      </c>
      <c r="D876">
        <v>0.97409999999999997</v>
      </c>
      <c r="E876">
        <v>0.97850000000000004</v>
      </c>
      <c r="F876">
        <v>6.9999999999999999E-4</v>
      </c>
      <c r="G876">
        <v>7.1589282061774798E-2</v>
      </c>
      <c r="H876">
        <v>0</v>
      </c>
      <c r="I876">
        <f t="shared" si="13"/>
        <v>87.055674572557919</v>
      </c>
    </row>
    <row r="877" spans="1:9" x14ac:dyDescent="0.25">
      <c r="A877">
        <v>20020822</v>
      </c>
      <c r="B877">
        <v>0.9758</v>
      </c>
      <c r="C877">
        <v>0.97589999999999999</v>
      </c>
      <c r="D877">
        <v>0.96660000000000001</v>
      </c>
      <c r="E877">
        <v>0.96930000000000005</v>
      </c>
      <c r="F877">
        <v>-9.1999999999999998E-3</v>
      </c>
      <c r="G877">
        <v>-0.94021461420541497</v>
      </c>
      <c r="H877">
        <v>0</v>
      </c>
      <c r="I877">
        <f t="shared" si="13"/>
        <v>86.237164397731618</v>
      </c>
    </row>
    <row r="878" spans="1:9" x14ac:dyDescent="0.25">
      <c r="A878">
        <v>20020823</v>
      </c>
      <c r="B878">
        <v>0.96930000000000005</v>
      </c>
      <c r="C878">
        <v>0.97219999999999995</v>
      </c>
      <c r="D878">
        <v>0.96840000000000004</v>
      </c>
      <c r="E878">
        <v>0.97109999999999996</v>
      </c>
      <c r="F878">
        <v>1.8E-3</v>
      </c>
      <c r="G878">
        <v>0.18570102135560801</v>
      </c>
      <c r="H878">
        <v>0</v>
      </c>
      <c r="I878">
        <f t="shared" si="13"/>
        <v>86.397307692806308</v>
      </c>
    </row>
    <row r="879" spans="1:9" x14ac:dyDescent="0.25">
      <c r="A879">
        <v>20020826</v>
      </c>
      <c r="B879">
        <v>0.96909999999999996</v>
      </c>
      <c r="C879">
        <v>0.97260000000000002</v>
      </c>
      <c r="D879">
        <v>0.96809999999999996</v>
      </c>
      <c r="E879">
        <v>0.97140000000000004</v>
      </c>
      <c r="F879">
        <v>2.9999999999999997E-4</v>
      </c>
      <c r="G879">
        <v>3.0892801977147399E-2</v>
      </c>
      <c r="H879">
        <v>0</v>
      </c>
      <c r="I879">
        <f t="shared" si="13"/>
        <v>86.42399824198543</v>
      </c>
    </row>
    <row r="880" spans="1:9" x14ac:dyDescent="0.25">
      <c r="A880">
        <v>20020827</v>
      </c>
      <c r="B880">
        <v>0.97660000000000002</v>
      </c>
      <c r="C880">
        <v>0.98309999999999997</v>
      </c>
      <c r="D880">
        <v>0.97270000000000001</v>
      </c>
      <c r="E880">
        <v>0.98240000000000005</v>
      </c>
      <c r="F880">
        <v>1.0999999999999999E-2</v>
      </c>
      <c r="G880">
        <v>1.13238624665431</v>
      </c>
      <c r="H880">
        <v>0</v>
      </c>
      <c r="I880">
        <f t="shared" si="13"/>
        <v>87.402651711886435</v>
      </c>
    </row>
    <row r="881" spans="1:9" x14ac:dyDescent="0.25">
      <c r="A881">
        <v>20020828</v>
      </c>
      <c r="B881">
        <v>0.98180000000000001</v>
      </c>
      <c r="C881">
        <v>0.98250000000000004</v>
      </c>
      <c r="D881">
        <v>0.97850000000000004</v>
      </c>
      <c r="E881">
        <v>0.97929999999999995</v>
      </c>
      <c r="F881">
        <v>-3.0999999999999999E-3</v>
      </c>
      <c r="G881">
        <v>-0.31555374592834901</v>
      </c>
      <c r="H881">
        <v>0</v>
      </c>
      <c r="I881">
        <f t="shared" si="13"/>
        <v>87.126849370368859</v>
      </c>
    </row>
    <row r="882" spans="1:9" x14ac:dyDescent="0.25">
      <c r="A882">
        <v>20020829</v>
      </c>
      <c r="B882">
        <v>0.98380000000000001</v>
      </c>
      <c r="C882">
        <v>0.98819999999999997</v>
      </c>
      <c r="D882">
        <v>0.98160000000000003</v>
      </c>
      <c r="E882">
        <v>0.98329999999999995</v>
      </c>
      <c r="F882">
        <v>4.0000000000000001E-3</v>
      </c>
      <c r="G882">
        <v>0.40845501889104502</v>
      </c>
      <c r="H882">
        <v>0</v>
      </c>
      <c r="I882">
        <f t="shared" si="13"/>
        <v>87.482723359423773</v>
      </c>
    </row>
    <row r="883" spans="1:9" x14ac:dyDescent="0.25">
      <c r="A883">
        <v>20020830</v>
      </c>
      <c r="B883">
        <v>0.98260000000000003</v>
      </c>
      <c r="C883">
        <v>0.98519999999999996</v>
      </c>
      <c r="D883">
        <v>0.97899999999999998</v>
      </c>
      <c r="E883">
        <v>0.98019999999999996</v>
      </c>
      <c r="F883">
        <v>-3.0999999999999999E-3</v>
      </c>
      <c r="G883">
        <v>-0.31526492423471902</v>
      </c>
      <c r="H883">
        <v>0</v>
      </c>
      <c r="I883">
        <f t="shared" si="13"/>
        <v>87.206921017906225</v>
      </c>
    </row>
    <row r="884" spans="1:9" x14ac:dyDescent="0.25">
      <c r="A884">
        <v>20020903</v>
      </c>
      <c r="B884">
        <v>0.99070000000000003</v>
      </c>
      <c r="C884">
        <v>0.997</v>
      </c>
      <c r="D884">
        <v>0.99039999999999995</v>
      </c>
      <c r="E884">
        <v>0.99590000000000001</v>
      </c>
      <c r="F884">
        <v>1.5699999999999999E-2</v>
      </c>
      <c r="G884">
        <v>1.6017139359314501</v>
      </c>
      <c r="H884">
        <v>0</v>
      </c>
      <c r="I884">
        <f t="shared" si="13"/>
        <v>88.603726424946757</v>
      </c>
    </row>
    <row r="885" spans="1:9" x14ac:dyDescent="0.25">
      <c r="A885">
        <v>20020904</v>
      </c>
      <c r="B885">
        <v>0.99399999999999999</v>
      </c>
      <c r="C885">
        <v>0.99429999999999996</v>
      </c>
      <c r="D885">
        <v>0.99</v>
      </c>
      <c r="E885">
        <v>0.99070000000000003</v>
      </c>
      <c r="F885">
        <v>-5.1999999999999998E-3</v>
      </c>
      <c r="G885">
        <v>-0.52214077718646301</v>
      </c>
      <c r="H885">
        <v>0</v>
      </c>
      <c r="I885">
        <f t="shared" si="13"/>
        <v>88.141090239175369</v>
      </c>
    </row>
    <row r="886" spans="1:9" x14ac:dyDescent="0.25">
      <c r="A886">
        <v>20020905</v>
      </c>
      <c r="B886">
        <v>0.99680000000000002</v>
      </c>
      <c r="C886">
        <v>0.99790000000000001</v>
      </c>
      <c r="D886">
        <v>0.98819999999999997</v>
      </c>
      <c r="E886">
        <v>0.99270000000000003</v>
      </c>
      <c r="F886">
        <v>2E-3</v>
      </c>
      <c r="G886">
        <v>0.201877460381549</v>
      </c>
      <c r="H886">
        <v>0</v>
      </c>
      <c r="I886">
        <f t="shared" si="13"/>
        <v>88.319027233702812</v>
      </c>
    </row>
    <row r="887" spans="1:9" x14ac:dyDescent="0.25">
      <c r="A887">
        <v>20020906</v>
      </c>
      <c r="B887">
        <v>0.99180000000000001</v>
      </c>
      <c r="C887">
        <v>0.99229999999999996</v>
      </c>
      <c r="D887">
        <v>0.98050000000000004</v>
      </c>
      <c r="E887">
        <v>0.98060000000000003</v>
      </c>
      <c r="F887">
        <v>-1.21E-2</v>
      </c>
      <c r="G887">
        <v>-1.21889795507203</v>
      </c>
      <c r="H887">
        <v>-3.7000000000000002E-3</v>
      </c>
      <c r="I887">
        <f t="shared" si="13"/>
        <v>87.242508416811702</v>
      </c>
    </row>
    <row r="888" spans="1:9" x14ac:dyDescent="0.25">
      <c r="A888">
        <v>20020909</v>
      </c>
      <c r="B888">
        <v>0.97919999999999996</v>
      </c>
      <c r="C888">
        <v>0.98199999999999998</v>
      </c>
      <c r="D888">
        <v>0.97819999999999996</v>
      </c>
      <c r="E888">
        <v>0.97840000000000005</v>
      </c>
      <c r="F888">
        <v>-2.2000000000000001E-3</v>
      </c>
      <c r="G888">
        <v>-0.22435243728329399</v>
      </c>
      <c r="H888">
        <v>0</v>
      </c>
      <c r="I888">
        <f t="shared" si="13"/>
        <v>87.046777722831507</v>
      </c>
    </row>
    <row r="889" spans="1:9" x14ac:dyDescent="0.25">
      <c r="A889">
        <v>20020910</v>
      </c>
      <c r="B889">
        <v>0.97209999999999996</v>
      </c>
      <c r="C889">
        <v>0.97250000000000003</v>
      </c>
      <c r="D889">
        <v>0.96830000000000005</v>
      </c>
      <c r="E889">
        <v>0.97109999999999996</v>
      </c>
      <c r="F889">
        <v>-3.5999999999999999E-3</v>
      </c>
      <c r="G889">
        <v>-0.36934441366574799</v>
      </c>
      <c r="H889">
        <v>0</v>
      </c>
      <c r="I889">
        <f t="shared" si="13"/>
        <v>86.725275312036189</v>
      </c>
    </row>
    <row r="890" spans="1:9" x14ac:dyDescent="0.25">
      <c r="A890">
        <v>20020911</v>
      </c>
      <c r="B890">
        <v>0.9708</v>
      </c>
      <c r="C890">
        <v>0.97230000000000005</v>
      </c>
      <c r="D890">
        <v>0.96640000000000004</v>
      </c>
      <c r="E890">
        <v>0.97189999999999999</v>
      </c>
      <c r="F890">
        <v>8.0000000000000004E-4</v>
      </c>
      <c r="G890">
        <v>8.2380805272373903E-2</v>
      </c>
      <c r="H890">
        <v>0</v>
      </c>
      <c r="I890">
        <f t="shared" si="13"/>
        <v>86.796720292212925</v>
      </c>
    </row>
    <row r="891" spans="1:9" x14ac:dyDescent="0.25">
      <c r="A891">
        <v>20020912</v>
      </c>
      <c r="B891">
        <v>0.97099999999999997</v>
      </c>
      <c r="C891">
        <v>0.97819999999999996</v>
      </c>
      <c r="D891">
        <v>0.97030000000000005</v>
      </c>
      <c r="E891">
        <v>0.97789999999999999</v>
      </c>
      <c r="F891">
        <v>6.0000000000000001E-3</v>
      </c>
      <c r="G891">
        <v>0.61734746373083704</v>
      </c>
      <c r="H891">
        <v>0</v>
      </c>
      <c r="I891">
        <f t="shared" si="13"/>
        <v>87.332557643538451</v>
      </c>
    </row>
    <row r="892" spans="1:9" x14ac:dyDescent="0.25">
      <c r="A892">
        <v>20020913</v>
      </c>
      <c r="B892">
        <v>0.97760000000000002</v>
      </c>
      <c r="C892">
        <v>0.98029999999999995</v>
      </c>
      <c r="D892">
        <v>0.96679999999999999</v>
      </c>
      <c r="E892">
        <v>0.96879999999999999</v>
      </c>
      <c r="F892">
        <v>-9.1000000000000004E-3</v>
      </c>
      <c r="G892">
        <v>-0.93056549749463102</v>
      </c>
      <c r="H892">
        <v>0</v>
      </c>
      <c r="I892">
        <f t="shared" si="13"/>
        <v>86.519870994028068</v>
      </c>
    </row>
    <row r="893" spans="1:9" x14ac:dyDescent="0.25">
      <c r="A893">
        <v>20020916</v>
      </c>
      <c r="B893">
        <v>0.96479999999999999</v>
      </c>
      <c r="C893">
        <v>0.96919999999999995</v>
      </c>
      <c r="D893">
        <v>0.96460000000000001</v>
      </c>
      <c r="E893">
        <v>0.96730000000000005</v>
      </c>
      <c r="F893">
        <v>-1.5E-3</v>
      </c>
      <c r="G893">
        <v>-0.154830718414528</v>
      </c>
      <c r="H893">
        <v>0</v>
      </c>
      <c r="I893">
        <f t="shared" si="13"/>
        <v>86.385911656196697</v>
      </c>
    </row>
    <row r="894" spans="1:9" x14ac:dyDescent="0.25">
      <c r="A894">
        <v>20020917</v>
      </c>
      <c r="B894">
        <v>0.96109999999999995</v>
      </c>
      <c r="C894">
        <v>0.9677</v>
      </c>
      <c r="D894">
        <v>0.95920000000000005</v>
      </c>
      <c r="E894">
        <v>0.96750000000000003</v>
      </c>
      <c r="F894">
        <v>2.0000000000000001E-4</v>
      </c>
      <c r="G894">
        <v>2.0676108756329799E-2</v>
      </c>
      <c r="H894">
        <v>0</v>
      </c>
      <c r="I894">
        <f t="shared" si="13"/>
        <v>86.403772901240885</v>
      </c>
    </row>
    <row r="895" spans="1:9" x14ac:dyDescent="0.25">
      <c r="A895">
        <v>20020918</v>
      </c>
      <c r="B895">
        <v>0.96899999999999997</v>
      </c>
      <c r="C895">
        <v>0.97599999999999998</v>
      </c>
      <c r="D895">
        <v>0.96789999999999998</v>
      </c>
      <c r="E895">
        <v>0.97260000000000002</v>
      </c>
      <c r="F895">
        <v>5.1000000000000004E-3</v>
      </c>
      <c r="G895">
        <v>0.52713178294573604</v>
      </c>
      <c r="H895">
        <v>0</v>
      </c>
      <c r="I895">
        <f t="shared" si="13"/>
        <v>86.859234649867588</v>
      </c>
    </row>
    <row r="896" spans="1:9" x14ac:dyDescent="0.25">
      <c r="A896">
        <v>20020919</v>
      </c>
      <c r="B896">
        <v>0.97660000000000002</v>
      </c>
      <c r="C896">
        <v>0.98250000000000004</v>
      </c>
      <c r="D896">
        <v>0.97660000000000002</v>
      </c>
      <c r="E896">
        <v>0.98099999999999998</v>
      </c>
      <c r="F896">
        <v>8.3999999999999995E-3</v>
      </c>
      <c r="G896">
        <v>0.86366440468845995</v>
      </c>
      <c r="H896">
        <v>0</v>
      </c>
      <c r="I896">
        <f t="shared" si="13"/>
        <v>87.609406941723321</v>
      </c>
    </row>
    <row r="897" spans="1:9" x14ac:dyDescent="0.25">
      <c r="A897">
        <v>20020920</v>
      </c>
      <c r="B897">
        <v>0.97609999999999997</v>
      </c>
      <c r="C897">
        <v>0.98180000000000001</v>
      </c>
      <c r="D897">
        <v>0.9748</v>
      </c>
      <c r="E897">
        <v>0.97699999999999998</v>
      </c>
      <c r="F897">
        <v>-4.0000000000000001E-3</v>
      </c>
      <c r="G897">
        <v>-0.40774719673802301</v>
      </c>
      <c r="H897">
        <v>0</v>
      </c>
      <c r="I897">
        <f t="shared" si="13"/>
        <v>87.252182040839642</v>
      </c>
    </row>
    <row r="898" spans="1:9" x14ac:dyDescent="0.25">
      <c r="A898">
        <v>20020923</v>
      </c>
      <c r="B898">
        <v>0.9788</v>
      </c>
      <c r="C898">
        <v>0.98140000000000005</v>
      </c>
      <c r="D898">
        <v>0.97160000000000002</v>
      </c>
      <c r="E898">
        <v>0.97440000000000004</v>
      </c>
      <c r="F898">
        <v>-2.5999999999999999E-3</v>
      </c>
      <c r="G898">
        <v>-0.26612077789149802</v>
      </c>
      <c r="H898">
        <v>0</v>
      </c>
      <c r="I898">
        <f t="shared" si="13"/>
        <v>87.019985855265247</v>
      </c>
    </row>
    <row r="899" spans="1:9" x14ac:dyDescent="0.25">
      <c r="A899">
        <v>20020924</v>
      </c>
      <c r="B899">
        <v>0.97989999999999999</v>
      </c>
      <c r="C899">
        <v>0.98040000000000005</v>
      </c>
      <c r="D899">
        <v>0.97529999999999994</v>
      </c>
      <c r="E899">
        <v>0.97789999999999999</v>
      </c>
      <c r="F899">
        <v>3.5000000000000001E-3</v>
      </c>
      <c r="G899">
        <v>0.359195402298845</v>
      </c>
      <c r="H899">
        <v>0</v>
      </c>
      <c r="I899">
        <f t="shared" si="13"/>
        <v>87.332557643538465</v>
      </c>
    </row>
    <row r="900" spans="1:9" x14ac:dyDescent="0.25">
      <c r="A900">
        <v>20020925</v>
      </c>
      <c r="B900">
        <v>0.97389999999999999</v>
      </c>
      <c r="C900">
        <v>0.97789999999999999</v>
      </c>
      <c r="D900">
        <v>0.9728</v>
      </c>
      <c r="E900">
        <v>0.97289999999999999</v>
      </c>
      <c r="F900">
        <v>-5.0000000000000001E-3</v>
      </c>
      <c r="G900">
        <v>-0.51129972389815004</v>
      </c>
      <c r="H900">
        <v>0</v>
      </c>
      <c r="I900">
        <f t="shared" ref="I900:I963" si="14">I899*(1+G900/100)</f>
        <v>86.886026517433862</v>
      </c>
    </row>
    <row r="901" spans="1:9" x14ac:dyDescent="0.25">
      <c r="A901">
        <v>20020926</v>
      </c>
      <c r="B901">
        <v>0.97589999999999999</v>
      </c>
      <c r="C901">
        <v>0.9778</v>
      </c>
      <c r="D901">
        <v>0.96960000000000002</v>
      </c>
      <c r="E901">
        <v>0.97419999999999995</v>
      </c>
      <c r="F901">
        <v>1.2999999999999999E-3</v>
      </c>
      <c r="G901">
        <v>0.13362113269605999</v>
      </c>
      <c r="H901">
        <v>0</v>
      </c>
      <c r="I901">
        <f t="shared" si="14"/>
        <v>87.00212461022106</v>
      </c>
    </row>
    <row r="902" spans="1:9" x14ac:dyDescent="0.25">
      <c r="A902">
        <v>20020927</v>
      </c>
      <c r="B902">
        <v>0.97440000000000004</v>
      </c>
      <c r="C902">
        <v>0.97699999999999998</v>
      </c>
      <c r="D902">
        <v>0.97170000000000001</v>
      </c>
      <c r="E902">
        <v>0.97619999999999996</v>
      </c>
      <c r="F902">
        <v>2E-3</v>
      </c>
      <c r="G902">
        <v>0.205296653664545</v>
      </c>
      <c r="H902">
        <v>0</v>
      </c>
      <c r="I902">
        <f t="shared" si="14"/>
        <v>87.180737060662906</v>
      </c>
    </row>
    <row r="903" spans="1:9" x14ac:dyDescent="0.25">
      <c r="A903">
        <v>20020930</v>
      </c>
      <c r="B903">
        <v>0.9839</v>
      </c>
      <c r="C903">
        <v>0.98680000000000001</v>
      </c>
      <c r="D903">
        <v>0.98250000000000004</v>
      </c>
      <c r="E903">
        <v>0.98340000000000005</v>
      </c>
      <c r="F903">
        <v>7.1999999999999998E-3</v>
      </c>
      <c r="G903">
        <v>0.73755377996313198</v>
      </c>
      <c r="H903">
        <v>0</v>
      </c>
      <c r="I903">
        <f t="shared" si="14"/>
        <v>87.823741882253557</v>
      </c>
    </row>
    <row r="904" spans="1:9" x14ac:dyDescent="0.25">
      <c r="A904">
        <v>20021001</v>
      </c>
      <c r="B904">
        <v>0.98299999999999998</v>
      </c>
      <c r="C904">
        <v>0.98419999999999996</v>
      </c>
      <c r="D904">
        <v>0.98060000000000003</v>
      </c>
      <c r="E904">
        <v>0.98150000000000004</v>
      </c>
      <c r="F904">
        <v>-1.9E-3</v>
      </c>
      <c r="G904">
        <v>-0.193207240187107</v>
      </c>
      <c r="H904">
        <v>0</v>
      </c>
      <c r="I904">
        <f t="shared" si="14"/>
        <v>87.654060054333797</v>
      </c>
    </row>
    <row r="905" spans="1:9" x14ac:dyDescent="0.25">
      <c r="A905">
        <v>20021002</v>
      </c>
      <c r="B905">
        <v>0.98029999999999995</v>
      </c>
      <c r="C905">
        <v>0.9829</v>
      </c>
      <c r="D905">
        <v>0.98</v>
      </c>
      <c r="E905">
        <v>0.98150000000000004</v>
      </c>
      <c r="F905">
        <v>0</v>
      </c>
      <c r="G905">
        <v>0</v>
      </c>
      <c r="H905">
        <v>0</v>
      </c>
      <c r="I905">
        <f t="shared" si="14"/>
        <v>87.654060054333797</v>
      </c>
    </row>
    <row r="906" spans="1:9" x14ac:dyDescent="0.25">
      <c r="A906">
        <v>20021003</v>
      </c>
      <c r="B906">
        <v>0.98660000000000003</v>
      </c>
      <c r="C906">
        <v>0.98750000000000004</v>
      </c>
      <c r="D906">
        <v>0.98270000000000002</v>
      </c>
      <c r="E906">
        <v>0.98380000000000001</v>
      </c>
      <c r="F906">
        <v>2.3E-3</v>
      </c>
      <c r="G906">
        <v>0.234335201222615</v>
      </c>
      <c r="H906">
        <v>0</v>
      </c>
      <c r="I906">
        <f t="shared" si="14"/>
        <v>87.859464372341918</v>
      </c>
    </row>
    <row r="907" spans="1:9" x14ac:dyDescent="0.25">
      <c r="A907">
        <v>20021004</v>
      </c>
      <c r="B907">
        <v>0.98370000000000002</v>
      </c>
      <c r="C907">
        <v>0.98580000000000001</v>
      </c>
      <c r="D907">
        <v>0.97529999999999994</v>
      </c>
      <c r="E907">
        <v>0.97689999999999999</v>
      </c>
      <c r="F907">
        <v>-6.8999999999999999E-3</v>
      </c>
      <c r="G907">
        <v>-0.70136206546046098</v>
      </c>
      <c r="H907">
        <v>0</v>
      </c>
      <c r="I907">
        <f t="shared" si="14"/>
        <v>87.243251418317556</v>
      </c>
    </row>
    <row r="908" spans="1:9" x14ac:dyDescent="0.25">
      <c r="A908">
        <v>20021007</v>
      </c>
      <c r="B908">
        <v>0.97770000000000001</v>
      </c>
      <c r="C908">
        <v>0.98009999999999997</v>
      </c>
      <c r="D908">
        <v>0.97719999999999996</v>
      </c>
      <c r="E908">
        <v>0.97929999999999995</v>
      </c>
      <c r="F908">
        <v>2.3999999999999998E-3</v>
      </c>
      <c r="G908">
        <v>0.245675094687272</v>
      </c>
      <c r="H908">
        <v>0</v>
      </c>
      <c r="I908">
        <f t="shared" si="14"/>
        <v>87.457586358847763</v>
      </c>
    </row>
    <row r="909" spans="1:9" x14ac:dyDescent="0.25">
      <c r="A909">
        <v>20021008</v>
      </c>
      <c r="B909">
        <v>0.97719999999999996</v>
      </c>
      <c r="C909">
        <v>0.97760000000000002</v>
      </c>
      <c r="D909">
        <v>0.97370000000000001</v>
      </c>
      <c r="E909">
        <v>0.97440000000000004</v>
      </c>
      <c r="F909">
        <v>-4.8999999999999998E-3</v>
      </c>
      <c r="G909">
        <v>-0.50035739814152003</v>
      </c>
      <c r="H909">
        <v>0</v>
      </c>
      <c r="I909">
        <f t="shared" si="14"/>
        <v>87.019985855265261</v>
      </c>
    </row>
    <row r="910" spans="1:9" x14ac:dyDescent="0.25">
      <c r="A910">
        <v>20021009</v>
      </c>
      <c r="B910">
        <v>0.97870000000000001</v>
      </c>
      <c r="C910">
        <v>0.98870000000000002</v>
      </c>
      <c r="D910">
        <v>0.97860000000000003</v>
      </c>
      <c r="E910">
        <v>0.98760000000000003</v>
      </c>
      <c r="F910">
        <v>1.32E-2</v>
      </c>
      <c r="G910">
        <v>1.3546798029556599</v>
      </c>
      <c r="H910">
        <v>0</v>
      </c>
      <c r="I910">
        <f t="shared" si="14"/>
        <v>88.19882802818141</v>
      </c>
    </row>
    <row r="911" spans="1:9" x14ac:dyDescent="0.25">
      <c r="A911">
        <v>20021010</v>
      </c>
      <c r="B911">
        <v>0.98509999999999998</v>
      </c>
      <c r="C911">
        <v>0.98599999999999999</v>
      </c>
      <c r="D911">
        <v>0.98219999999999996</v>
      </c>
      <c r="E911">
        <v>0.98350000000000004</v>
      </c>
      <c r="F911">
        <v>-4.1000000000000003E-3</v>
      </c>
      <c r="G911">
        <v>-0.41514783313082099</v>
      </c>
      <c r="H911">
        <v>0</v>
      </c>
      <c r="I911">
        <f t="shared" si="14"/>
        <v>87.83267250477563</v>
      </c>
    </row>
    <row r="912" spans="1:9" x14ac:dyDescent="0.25">
      <c r="A912">
        <v>20021011</v>
      </c>
      <c r="B912">
        <v>0.98319999999999996</v>
      </c>
      <c r="C912">
        <v>0.98499999999999999</v>
      </c>
      <c r="D912">
        <v>0.98080000000000001</v>
      </c>
      <c r="E912">
        <v>0.98350000000000004</v>
      </c>
      <c r="F912">
        <v>0</v>
      </c>
      <c r="G912">
        <v>0</v>
      </c>
      <c r="H912">
        <v>0</v>
      </c>
      <c r="I912">
        <f t="shared" si="14"/>
        <v>87.83267250477563</v>
      </c>
    </row>
    <row r="913" spans="1:9" x14ac:dyDescent="0.25">
      <c r="B913" s="1">
        <v>0.98319999999999996</v>
      </c>
      <c r="C913" s="1">
        <v>0.98499999999999999</v>
      </c>
      <c r="D913" s="1">
        <v>0.98080000000000001</v>
      </c>
      <c r="E913" s="1">
        <v>0.98350000000000004</v>
      </c>
      <c r="F913" s="1">
        <v>0</v>
      </c>
      <c r="G913" s="1">
        <v>0</v>
      </c>
      <c r="H913" s="1">
        <v>0</v>
      </c>
      <c r="I913">
        <f t="shared" si="14"/>
        <v>87.83267250477563</v>
      </c>
    </row>
    <row r="914" spans="1:9" x14ac:dyDescent="0.25">
      <c r="A914">
        <v>20021015</v>
      </c>
      <c r="B914">
        <v>0.97840000000000005</v>
      </c>
      <c r="C914">
        <v>0.98</v>
      </c>
      <c r="D914">
        <v>0.97650000000000003</v>
      </c>
      <c r="E914">
        <v>0.97799999999999998</v>
      </c>
      <c r="F914">
        <v>-5.4999999999999997E-3</v>
      </c>
      <c r="G914">
        <v>-0.55922724961871495</v>
      </c>
      <c r="H914">
        <v>0</v>
      </c>
      <c r="I914">
        <f t="shared" si="14"/>
        <v>87.341488266060566</v>
      </c>
    </row>
    <row r="915" spans="1:9" x14ac:dyDescent="0.25">
      <c r="A915">
        <v>20021016</v>
      </c>
      <c r="B915">
        <v>0.98</v>
      </c>
      <c r="C915">
        <v>0.98050000000000004</v>
      </c>
      <c r="D915">
        <v>0.97819999999999996</v>
      </c>
      <c r="E915">
        <v>0.97929999999999995</v>
      </c>
      <c r="F915">
        <v>1.2999999999999999E-3</v>
      </c>
      <c r="G915">
        <v>0.13292433537831999</v>
      </c>
      <c r="H915">
        <v>0</v>
      </c>
      <c r="I915">
        <f t="shared" si="14"/>
        <v>87.457586358847763</v>
      </c>
    </row>
    <row r="916" spans="1:9" x14ac:dyDescent="0.25">
      <c r="A916">
        <v>20021017</v>
      </c>
      <c r="B916">
        <v>0.97340000000000004</v>
      </c>
      <c r="C916">
        <v>0.97399999999999998</v>
      </c>
      <c r="D916">
        <v>0.96750000000000003</v>
      </c>
      <c r="E916">
        <v>0.96940000000000004</v>
      </c>
      <c r="F916">
        <v>-9.9000000000000008E-3</v>
      </c>
      <c r="G916">
        <v>-1.0109261717553299</v>
      </c>
      <c r="H916">
        <v>0</v>
      </c>
      <c r="I916">
        <f t="shared" si="14"/>
        <v>86.573454729160645</v>
      </c>
    </row>
    <row r="917" spans="1:9" x14ac:dyDescent="0.25">
      <c r="A917">
        <v>20021018</v>
      </c>
      <c r="B917">
        <v>0.97160000000000002</v>
      </c>
      <c r="C917">
        <v>0.97219999999999995</v>
      </c>
      <c r="D917">
        <v>0.96840000000000004</v>
      </c>
      <c r="E917">
        <v>0.96940000000000004</v>
      </c>
      <c r="F917">
        <v>0</v>
      </c>
      <c r="G917">
        <v>0</v>
      </c>
      <c r="H917">
        <v>0</v>
      </c>
      <c r="I917">
        <f t="shared" si="14"/>
        <v>86.573454729160645</v>
      </c>
    </row>
    <row r="918" spans="1:9" x14ac:dyDescent="0.25">
      <c r="A918">
        <v>20021021</v>
      </c>
      <c r="B918">
        <v>0.97219999999999995</v>
      </c>
      <c r="C918">
        <v>0.97360000000000002</v>
      </c>
      <c r="D918">
        <v>0.97</v>
      </c>
      <c r="E918">
        <v>0.9718</v>
      </c>
      <c r="F918">
        <v>2.3999999999999998E-3</v>
      </c>
      <c r="G918">
        <v>0.24757582009490001</v>
      </c>
      <c r="H918">
        <v>0</v>
      </c>
      <c r="I918">
        <f t="shared" si="14"/>
        <v>86.787789669690838</v>
      </c>
    </row>
    <row r="919" spans="1:9" x14ac:dyDescent="0.25">
      <c r="A919">
        <v>20021022</v>
      </c>
      <c r="B919">
        <v>0.97470000000000001</v>
      </c>
      <c r="C919">
        <v>0.97799999999999998</v>
      </c>
      <c r="D919">
        <v>0.97440000000000004</v>
      </c>
      <c r="E919">
        <v>0.97640000000000005</v>
      </c>
      <c r="F919">
        <v>4.5999999999999999E-3</v>
      </c>
      <c r="G919">
        <v>0.47334842560198098</v>
      </c>
      <c r="H919">
        <v>0</v>
      </c>
      <c r="I919">
        <f t="shared" si="14"/>
        <v>87.19859830570708</v>
      </c>
    </row>
    <row r="920" spans="1:9" x14ac:dyDescent="0.25">
      <c r="A920">
        <v>20021023</v>
      </c>
      <c r="B920">
        <v>0.97540000000000004</v>
      </c>
      <c r="C920">
        <v>0.97570000000000001</v>
      </c>
      <c r="D920">
        <v>0.97260000000000002</v>
      </c>
      <c r="E920">
        <v>0.97440000000000004</v>
      </c>
      <c r="F920">
        <v>-2E-3</v>
      </c>
      <c r="G920">
        <v>-0.204834084391643</v>
      </c>
      <c r="H920">
        <v>0</v>
      </c>
      <c r="I920">
        <f t="shared" si="14"/>
        <v>87.019985855265233</v>
      </c>
    </row>
    <row r="921" spans="1:9" x14ac:dyDescent="0.25">
      <c r="A921">
        <v>20021024</v>
      </c>
      <c r="B921">
        <v>0.9718</v>
      </c>
      <c r="C921">
        <v>0.97550000000000003</v>
      </c>
      <c r="D921">
        <v>0.97040000000000004</v>
      </c>
      <c r="E921">
        <v>0.97519999999999996</v>
      </c>
      <c r="F921">
        <v>8.0000000000000004E-4</v>
      </c>
      <c r="G921">
        <v>8.2101806239728195E-2</v>
      </c>
      <c r="H921">
        <v>0</v>
      </c>
      <c r="I921">
        <f t="shared" si="14"/>
        <v>87.091430835441969</v>
      </c>
    </row>
    <row r="922" spans="1:9" x14ac:dyDescent="0.25">
      <c r="A922">
        <v>20021025</v>
      </c>
      <c r="B922">
        <v>0.97419999999999995</v>
      </c>
      <c r="C922">
        <v>0.9768</v>
      </c>
      <c r="D922">
        <v>0.97370000000000001</v>
      </c>
      <c r="E922">
        <v>0.97470000000000001</v>
      </c>
      <c r="F922">
        <v>-5.0000000000000001E-4</v>
      </c>
      <c r="G922">
        <v>-5.1271534044293E-2</v>
      </c>
      <c r="H922">
        <v>0</v>
      </c>
      <c r="I922">
        <f t="shared" si="14"/>
        <v>87.046777722831507</v>
      </c>
    </row>
    <row r="923" spans="1:9" x14ac:dyDescent="0.25">
      <c r="A923">
        <v>20021028</v>
      </c>
      <c r="B923">
        <v>0.97240000000000004</v>
      </c>
      <c r="C923">
        <v>0.98270000000000002</v>
      </c>
      <c r="D923">
        <v>0.97209999999999996</v>
      </c>
      <c r="E923">
        <v>0.98209999999999997</v>
      </c>
      <c r="F923">
        <v>7.4000000000000003E-3</v>
      </c>
      <c r="G923">
        <v>0.75920796142402402</v>
      </c>
      <c r="H923">
        <v>0</v>
      </c>
      <c r="I923">
        <f t="shared" si="14"/>
        <v>87.707643789466303</v>
      </c>
    </row>
    <row r="924" spans="1:9" x14ac:dyDescent="0.25">
      <c r="A924">
        <v>20021029</v>
      </c>
      <c r="B924">
        <v>0.98</v>
      </c>
      <c r="C924">
        <v>0.98470000000000002</v>
      </c>
      <c r="D924">
        <v>0.97870000000000001</v>
      </c>
      <c r="E924">
        <v>0.98260000000000003</v>
      </c>
      <c r="F924">
        <v>5.0000000000000001E-4</v>
      </c>
      <c r="G924">
        <v>5.0911312493641801E-2</v>
      </c>
      <c r="H924">
        <v>0</v>
      </c>
      <c r="I924">
        <f t="shared" si="14"/>
        <v>87.752296902076765</v>
      </c>
    </row>
    <row r="925" spans="1:9" x14ac:dyDescent="0.25">
      <c r="A925">
        <v>20021030</v>
      </c>
      <c r="B925">
        <v>0.98060000000000003</v>
      </c>
      <c r="C925">
        <v>0.98340000000000005</v>
      </c>
      <c r="D925">
        <v>0.98019999999999996</v>
      </c>
      <c r="E925">
        <v>0.98260000000000003</v>
      </c>
      <c r="F925">
        <v>0</v>
      </c>
      <c r="G925">
        <v>0</v>
      </c>
      <c r="H925">
        <v>0</v>
      </c>
      <c r="I925">
        <f t="shared" si="14"/>
        <v>87.752296902076765</v>
      </c>
    </row>
    <row r="926" spans="1:9" x14ac:dyDescent="0.25">
      <c r="A926">
        <v>20021031</v>
      </c>
      <c r="B926">
        <v>0.98460000000000003</v>
      </c>
      <c r="C926">
        <v>0.9889</v>
      </c>
      <c r="D926">
        <v>0.98370000000000002</v>
      </c>
      <c r="E926">
        <v>0.98709999999999998</v>
      </c>
      <c r="F926">
        <v>4.4999999999999997E-3</v>
      </c>
      <c r="G926">
        <v>0.45796865458985803</v>
      </c>
      <c r="H926">
        <v>0</v>
      </c>
      <c r="I926">
        <f t="shared" si="14"/>
        <v>88.154174915570906</v>
      </c>
    </row>
    <row r="927" spans="1:9" x14ac:dyDescent="0.25">
      <c r="A927">
        <v>20021101</v>
      </c>
      <c r="B927">
        <v>0.996</v>
      </c>
      <c r="C927">
        <v>0.99850000000000005</v>
      </c>
      <c r="D927">
        <v>0.99319999999999997</v>
      </c>
      <c r="E927">
        <v>0.99460000000000004</v>
      </c>
      <c r="F927">
        <v>7.4999999999999997E-3</v>
      </c>
      <c r="G927">
        <v>0.75980143855739701</v>
      </c>
      <c r="H927">
        <v>0</v>
      </c>
      <c r="I927">
        <f t="shared" si="14"/>
        <v>88.823971604727831</v>
      </c>
    </row>
    <row r="928" spans="1:9" x14ac:dyDescent="0.25">
      <c r="A928">
        <v>20021104</v>
      </c>
      <c r="B928">
        <v>0.99309999999999998</v>
      </c>
      <c r="C928">
        <v>0.99570000000000003</v>
      </c>
      <c r="D928">
        <v>0.9919</v>
      </c>
      <c r="E928">
        <v>0.99529999999999996</v>
      </c>
      <c r="F928">
        <v>6.9999999999999999E-4</v>
      </c>
      <c r="G928">
        <v>7.0380052282316793E-2</v>
      </c>
      <c r="H928">
        <v>0</v>
      </c>
      <c r="I928">
        <f t="shared" si="14"/>
        <v>88.88648596238248</v>
      </c>
    </row>
    <row r="929" spans="1:9" x14ac:dyDescent="0.25">
      <c r="A929">
        <v>20021105</v>
      </c>
      <c r="B929">
        <v>1.0008999999999999</v>
      </c>
      <c r="C929">
        <v>1.0024</v>
      </c>
      <c r="D929">
        <v>0.99680000000000002</v>
      </c>
      <c r="E929">
        <v>0.99770000000000003</v>
      </c>
      <c r="F929">
        <v>2.3999999999999998E-3</v>
      </c>
      <c r="G929">
        <v>0.24113332663519199</v>
      </c>
      <c r="H929">
        <v>0</v>
      </c>
      <c r="I929">
        <f t="shared" si="14"/>
        <v>89.100820902912702</v>
      </c>
    </row>
    <row r="930" spans="1:9" x14ac:dyDescent="0.25">
      <c r="A930">
        <v>20021106</v>
      </c>
      <c r="B930">
        <v>0.99390000000000001</v>
      </c>
      <c r="C930">
        <v>1.0013000000000001</v>
      </c>
      <c r="D930">
        <v>0.99329999999999996</v>
      </c>
      <c r="E930">
        <v>1.0007999999999999</v>
      </c>
      <c r="F930">
        <v>3.0999999999999999E-3</v>
      </c>
      <c r="G930">
        <v>0.31071464368045298</v>
      </c>
      <c r="H930">
        <v>0</v>
      </c>
      <c r="I930">
        <f t="shared" si="14"/>
        <v>89.37767020109753</v>
      </c>
    </row>
    <row r="931" spans="1:9" x14ac:dyDescent="0.25">
      <c r="A931">
        <v>20021107</v>
      </c>
      <c r="B931">
        <v>0.99909999999999999</v>
      </c>
      <c r="C931">
        <v>1.0079</v>
      </c>
      <c r="D931">
        <v>0.997</v>
      </c>
      <c r="E931">
        <v>1.0073000000000001</v>
      </c>
      <c r="F931">
        <v>6.4999999999999997E-3</v>
      </c>
      <c r="G931">
        <v>0.64948041566748305</v>
      </c>
      <c r="H931">
        <v>0</v>
      </c>
      <c r="I931">
        <f t="shared" si="14"/>
        <v>89.958160665033532</v>
      </c>
    </row>
    <row r="932" spans="1:9" x14ac:dyDescent="0.25">
      <c r="A932">
        <v>20021108</v>
      </c>
      <c r="B932">
        <v>1.0079</v>
      </c>
      <c r="C932">
        <v>1.0129999999999999</v>
      </c>
      <c r="D932">
        <v>1.0066999999999999</v>
      </c>
      <c r="E932">
        <v>1.0112000000000001</v>
      </c>
      <c r="F932">
        <v>3.8999999999999998E-3</v>
      </c>
      <c r="G932">
        <v>0.38717363248287601</v>
      </c>
      <c r="H932">
        <v>0</v>
      </c>
      <c r="I932">
        <f t="shared" si="14"/>
        <v>90.306454943395138</v>
      </c>
    </row>
    <row r="933" spans="1:9" x14ac:dyDescent="0.25">
      <c r="B933" s="1">
        <v>1.0079</v>
      </c>
      <c r="C933" s="1">
        <v>1.0129999999999999</v>
      </c>
      <c r="D933" s="1">
        <v>1.0066999999999999</v>
      </c>
      <c r="E933" s="1">
        <v>1.0112000000000001</v>
      </c>
      <c r="F933" s="1">
        <v>0</v>
      </c>
      <c r="G933" s="1">
        <v>0</v>
      </c>
      <c r="H933" s="1">
        <v>0</v>
      </c>
      <c r="I933">
        <f t="shared" si="14"/>
        <v>90.306454943395138</v>
      </c>
    </row>
    <row r="934" spans="1:9" x14ac:dyDescent="0.25">
      <c r="A934">
        <v>20021112</v>
      </c>
      <c r="B934">
        <v>1.0071000000000001</v>
      </c>
      <c r="C934">
        <v>1.0103</v>
      </c>
      <c r="D934">
        <v>1.0049999999999999</v>
      </c>
      <c r="E934">
        <v>1.0097</v>
      </c>
      <c r="F934">
        <v>-1.5E-3</v>
      </c>
      <c r="G934">
        <v>-0.148338607594942</v>
      </c>
      <c r="H934">
        <v>0</v>
      </c>
      <c r="I934">
        <f t="shared" si="14"/>
        <v>90.172495605563753</v>
      </c>
    </row>
    <row r="935" spans="1:9" x14ac:dyDescent="0.25">
      <c r="A935">
        <v>20021113</v>
      </c>
      <c r="B935">
        <v>1.0053000000000001</v>
      </c>
      <c r="C935">
        <v>1.0077</v>
      </c>
      <c r="D935">
        <v>1.0038</v>
      </c>
      <c r="E935">
        <v>1.0049999999999999</v>
      </c>
      <c r="F935">
        <v>-4.7000000000000002E-3</v>
      </c>
      <c r="G935">
        <v>-0.46548479746460802</v>
      </c>
      <c r="H935">
        <v>0</v>
      </c>
      <c r="I935">
        <f t="shared" si="14"/>
        <v>89.752756347025411</v>
      </c>
    </row>
    <row r="936" spans="1:9" x14ac:dyDescent="0.25">
      <c r="A936">
        <v>20021114</v>
      </c>
      <c r="B936">
        <v>1.0074000000000001</v>
      </c>
      <c r="C936">
        <v>1.0076000000000001</v>
      </c>
      <c r="D936">
        <v>1.0013000000000001</v>
      </c>
      <c r="E936">
        <v>1.0041</v>
      </c>
      <c r="F936">
        <v>-8.9999999999999998E-4</v>
      </c>
      <c r="G936">
        <v>-8.9552238805960305E-2</v>
      </c>
      <c r="H936">
        <v>0</v>
      </c>
      <c r="I936">
        <f t="shared" si="14"/>
        <v>89.672380744326588</v>
      </c>
    </row>
    <row r="937" spans="1:9" x14ac:dyDescent="0.25">
      <c r="A937">
        <v>20021115</v>
      </c>
      <c r="B937">
        <v>1.0017</v>
      </c>
      <c r="C937">
        <v>1.0081</v>
      </c>
      <c r="D937">
        <v>1.0004999999999999</v>
      </c>
      <c r="E937">
        <v>1.0073000000000001</v>
      </c>
      <c r="F937">
        <v>3.2000000000000002E-3</v>
      </c>
      <c r="G937">
        <v>0.31869335723534398</v>
      </c>
      <c r="H937">
        <v>0</v>
      </c>
      <c r="I937">
        <f t="shared" si="14"/>
        <v>89.958160665033532</v>
      </c>
    </row>
    <row r="938" spans="1:9" x14ac:dyDescent="0.25">
      <c r="A938">
        <v>20021118</v>
      </c>
      <c r="B938">
        <v>1.0053000000000001</v>
      </c>
      <c r="C938">
        <v>1.0084</v>
      </c>
      <c r="D938">
        <v>1.0048999999999999</v>
      </c>
      <c r="E938">
        <v>1.0071000000000001</v>
      </c>
      <c r="F938">
        <v>-2.0000000000000001E-4</v>
      </c>
      <c r="G938">
        <v>-1.9855058076042702E-2</v>
      </c>
      <c r="H938">
        <v>0</v>
      </c>
      <c r="I938">
        <f t="shared" si="14"/>
        <v>89.940299419989344</v>
      </c>
    </row>
    <row r="939" spans="1:9" x14ac:dyDescent="0.25">
      <c r="A939">
        <v>20021119</v>
      </c>
      <c r="B939">
        <v>1.0107999999999999</v>
      </c>
      <c r="C939">
        <v>1.0126999999999999</v>
      </c>
      <c r="D939">
        <v>0.99939999999999996</v>
      </c>
      <c r="E939">
        <v>1.0016</v>
      </c>
      <c r="F939">
        <v>-5.4999999999999997E-3</v>
      </c>
      <c r="G939">
        <v>-0.54612253003674505</v>
      </c>
      <c r="H939">
        <v>0</v>
      </c>
      <c r="I939">
        <f t="shared" si="14"/>
        <v>89.44911518127428</v>
      </c>
    </row>
    <row r="940" spans="1:9" x14ac:dyDescent="0.25">
      <c r="A940">
        <v>20021120</v>
      </c>
      <c r="B940">
        <v>1.0003</v>
      </c>
      <c r="C940">
        <v>1.0032000000000001</v>
      </c>
      <c r="D940">
        <v>0.99990000000000001</v>
      </c>
      <c r="E940">
        <v>1.0004</v>
      </c>
      <c r="F940">
        <v>-1.1999999999999999E-3</v>
      </c>
      <c r="G940">
        <v>-0.119808306709274</v>
      </c>
      <c r="H940">
        <v>0</v>
      </c>
      <c r="I940">
        <f t="shared" si="14"/>
        <v>89.341947711009169</v>
      </c>
    </row>
    <row r="941" spans="1:9" x14ac:dyDescent="0.25">
      <c r="A941">
        <v>20021121</v>
      </c>
      <c r="B941">
        <v>1.0015000000000001</v>
      </c>
      <c r="C941">
        <v>1.0025999999999999</v>
      </c>
      <c r="D941">
        <v>0.99670000000000003</v>
      </c>
      <c r="E941">
        <v>0.99980000000000002</v>
      </c>
      <c r="F941">
        <v>-5.9999999999999995E-4</v>
      </c>
      <c r="G941">
        <v>-5.99760095961549E-2</v>
      </c>
      <c r="H941">
        <v>0</v>
      </c>
      <c r="I941">
        <f t="shared" si="14"/>
        <v>89.288363975876621</v>
      </c>
    </row>
    <row r="942" spans="1:9" x14ac:dyDescent="0.25">
      <c r="A942">
        <v>20021122</v>
      </c>
      <c r="B942">
        <v>1.0017</v>
      </c>
      <c r="C942">
        <v>1.0019</v>
      </c>
      <c r="D942">
        <v>0.995</v>
      </c>
      <c r="E942">
        <v>0.99590000000000001</v>
      </c>
      <c r="F942">
        <v>-3.8999999999999998E-3</v>
      </c>
      <c r="G942">
        <v>-0.390078015603122</v>
      </c>
      <c r="H942">
        <v>0</v>
      </c>
      <c r="I942">
        <f t="shared" si="14"/>
        <v>88.940069697515028</v>
      </c>
    </row>
    <row r="943" spans="1:9" x14ac:dyDescent="0.25">
      <c r="A943">
        <v>20021125</v>
      </c>
      <c r="B943">
        <v>0.98919999999999997</v>
      </c>
      <c r="C943">
        <v>0.99309999999999998</v>
      </c>
      <c r="D943">
        <v>0.98839999999999995</v>
      </c>
      <c r="E943">
        <v>0.9899</v>
      </c>
      <c r="F943">
        <v>-6.0000000000000001E-3</v>
      </c>
      <c r="G943">
        <v>-0.60247012752284401</v>
      </c>
      <c r="H943">
        <v>0</v>
      </c>
      <c r="I943">
        <f t="shared" si="14"/>
        <v>88.404232346189502</v>
      </c>
    </row>
    <row r="944" spans="1:9" x14ac:dyDescent="0.25">
      <c r="A944">
        <v>20021126</v>
      </c>
      <c r="B944">
        <v>0.98980000000000001</v>
      </c>
      <c r="C944">
        <v>0.99260000000000004</v>
      </c>
      <c r="D944">
        <v>0.98899999999999999</v>
      </c>
      <c r="E944">
        <v>0.99139999999999995</v>
      </c>
      <c r="F944">
        <v>1.5E-3</v>
      </c>
      <c r="G944">
        <v>0.151530457621977</v>
      </c>
      <c r="H944">
        <v>0</v>
      </c>
      <c r="I944">
        <f t="shared" si="14"/>
        <v>88.538191684020873</v>
      </c>
    </row>
    <row r="945" spans="1:9" x14ac:dyDescent="0.25">
      <c r="A945">
        <v>20021127</v>
      </c>
      <c r="B945">
        <v>0.99129999999999996</v>
      </c>
      <c r="C945">
        <v>0.99180000000000001</v>
      </c>
      <c r="D945">
        <v>0.98660000000000003</v>
      </c>
      <c r="E945">
        <v>0.99</v>
      </c>
      <c r="F945">
        <v>-1.4E-3</v>
      </c>
      <c r="G945">
        <v>-0.14121444422029</v>
      </c>
      <c r="H945">
        <v>0</v>
      </c>
      <c r="I945">
        <f t="shared" si="14"/>
        <v>88.413162968711589</v>
      </c>
    </row>
    <row r="946" spans="1:9" x14ac:dyDescent="0.25">
      <c r="A946">
        <v>20021129</v>
      </c>
      <c r="B946">
        <v>0.99150000000000005</v>
      </c>
      <c r="C946">
        <v>0.99480000000000002</v>
      </c>
      <c r="D946">
        <v>0.99109999999999998</v>
      </c>
      <c r="E946">
        <v>0.99350000000000005</v>
      </c>
      <c r="F946">
        <v>3.5000000000000001E-3</v>
      </c>
      <c r="G946">
        <v>0.35353535353535898</v>
      </c>
      <c r="H946">
        <v>0</v>
      </c>
      <c r="I946">
        <f t="shared" si="14"/>
        <v>88.725734756984806</v>
      </c>
    </row>
    <row r="947" spans="1:9" x14ac:dyDescent="0.25">
      <c r="A947">
        <v>20021202</v>
      </c>
      <c r="B947">
        <v>0.98560000000000003</v>
      </c>
      <c r="C947">
        <v>0.99760000000000004</v>
      </c>
      <c r="D947">
        <v>0.98540000000000005</v>
      </c>
      <c r="E947">
        <v>0.99650000000000005</v>
      </c>
      <c r="F947">
        <v>3.0000000000000001E-3</v>
      </c>
      <c r="G947">
        <v>0.301962757926523</v>
      </c>
      <c r="H947">
        <v>0</v>
      </c>
      <c r="I947">
        <f t="shared" si="14"/>
        <v>88.993653432647577</v>
      </c>
    </row>
    <row r="948" spans="1:9" x14ac:dyDescent="0.25">
      <c r="A948">
        <v>20021203</v>
      </c>
      <c r="B948">
        <v>0.99609999999999999</v>
      </c>
      <c r="C948">
        <v>0.99950000000000006</v>
      </c>
      <c r="D948">
        <v>0.99439999999999995</v>
      </c>
      <c r="E948">
        <v>0.995</v>
      </c>
      <c r="F948">
        <v>-1.5E-3</v>
      </c>
      <c r="G948">
        <v>-0.150526843953844</v>
      </c>
      <c r="H948">
        <v>0</v>
      </c>
      <c r="I948">
        <f t="shared" si="14"/>
        <v>88.859694094816192</v>
      </c>
    </row>
    <row r="949" spans="1:9" x14ac:dyDescent="0.25">
      <c r="A949">
        <v>20021204</v>
      </c>
      <c r="B949">
        <v>1.0011000000000001</v>
      </c>
      <c r="C949">
        <v>1.0021</v>
      </c>
      <c r="D949">
        <v>0.99809999999999999</v>
      </c>
      <c r="E949">
        <v>0.99919999999999998</v>
      </c>
      <c r="F949">
        <v>4.1999999999999997E-3</v>
      </c>
      <c r="G949">
        <v>0.42211055276381698</v>
      </c>
      <c r="H949">
        <v>0</v>
      </c>
      <c r="I949">
        <f t="shared" si="14"/>
        <v>89.234780240744058</v>
      </c>
    </row>
    <row r="950" spans="1:9" x14ac:dyDescent="0.25">
      <c r="A950">
        <v>20021205</v>
      </c>
      <c r="B950">
        <v>0.999</v>
      </c>
      <c r="C950">
        <v>1.0008999999999999</v>
      </c>
      <c r="D950">
        <v>0.99670000000000003</v>
      </c>
      <c r="E950">
        <v>1</v>
      </c>
      <c r="F950">
        <v>8.0000000000000004E-4</v>
      </c>
      <c r="G950">
        <v>8.0064051240995096E-2</v>
      </c>
      <c r="H950">
        <v>0</v>
      </c>
      <c r="I950">
        <f t="shared" si="14"/>
        <v>89.306225220920794</v>
      </c>
    </row>
    <row r="951" spans="1:9" x14ac:dyDescent="0.25">
      <c r="A951">
        <v>20021206</v>
      </c>
      <c r="B951">
        <v>1.0001</v>
      </c>
      <c r="C951">
        <v>1.012</v>
      </c>
      <c r="D951">
        <v>0.99990000000000001</v>
      </c>
      <c r="E951">
        <v>1.0087999999999999</v>
      </c>
      <c r="F951">
        <v>8.8000000000000005E-3</v>
      </c>
      <c r="G951">
        <v>0.87999999999999201</v>
      </c>
      <c r="H951">
        <v>-3.8E-3</v>
      </c>
      <c r="I951">
        <f t="shared" si="14"/>
        <v>90.092120002864888</v>
      </c>
    </row>
    <row r="952" spans="1:9" x14ac:dyDescent="0.25">
      <c r="A952">
        <v>20021209</v>
      </c>
      <c r="B952">
        <v>1.0086999999999999</v>
      </c>
      <c r="C952">
        <v>1.01</v>
      </c>
      <c r="D952">
        <v>1.0065999999999999</v>
      </c>
      <c r="E952">
        <v>1.0095000000000001</v>
      </c>
      <c r="F952">
        <v>6.9999999999999999E-4</v>
      </c>
      <c r="G952">
        <v>6.9389373513099206E-2</v>
      </c>
      <c r="H952">
        <v>0</v>
      </c>
      <c r="I952">
        <f t="shared" si="14"/>
        <v>90.154634360519552</v>
      </c>
    </row>
    <row r="953" spans="1:9" x14ac:dyDescent="0.25">
      <c r="A953">
        <v>20021210</v>
      </c>
      <c r="B953">
        <v>1.0073000000000001</v>
      </c>
      <c r="C953">
        <v>1.0073000000000001</v>
      </c>
      <c r="D953">
        <v>1.0029999999999999</v>
      </c>
      <c r="E953">
        <v>1.0051000000000001</v>
      </c>
      <c r="F953">
        <v>-5.9999999999999995E-4</v>
      </c>
      <c r="G953">
        <v>-5.9659938351390503E-2</v>
      </c>
      <c r="H953">
        <v>0</v>
      </c>
      <c r="I953">
        <f t="shared" si="14"/>
        <v>90.100848161239142</v>
      </c>
    </row>
    <row r="954" spans="1:9" x14ac:dyDescent="0.25">
      <c r="A954">
        <v>20021211</v>
      </c>
      <c r="B954">
        <v>1.0029999999999999</v>
      </c>
      <c r="C954">
        <v>1.006</v>
      </c>
      <c r="D954">
        <v>1.0024</v>
      </c>
      <c r="E954">
        <v>1.004</v>
      </c>
      <c r="F954">
        <v>-1.1000000000000001E-3</v>
      </c>
      <c r="G954">
        <v>-0.10944184658243999</v>
      </c>
      <c r="H954">
        <v>0</v>
      </c>
      <c r="I954">
        <f t="shared" si="14"/>
        <v>90.002240129225044</v>
      </c>
    </row>
    <row r="955" spans="1:9" x14ac:dyDescent="0.25">
      <c r="A955">
        <v>20021212</v>
      </c>
      <c r="B955">
        <v>1.0123</v>
      </c>
      <c r="C955">
        <v>1.0158</v>
      </c>
      <c r="D955">
        <v>1.0089999999999999</v>
      </c>
      <c r="E955">
        <v>1.0145</v>
      </c>
      <c r="F955">
        <v>1.0500000000000001E-2</v>
      </c>
      <c r="G955">
        <v>1.0458167330677199</v>
      </c>
      <c r="H955">
        <v>0</v>
      </c>
      <c r="I955">
        <f t="shared" si="14"/>
        <v>90.943498616632269</v>
      </c>
    </row>
    <row r="956" spans="1:9" x14ac:dyDescent="0.25">
      <c r="A956">
        <v>20021213</v>
      </c>
      <c r="B956">
        <v>1.0185999999999999</v>
      </c>
      <c r="C956">
        <v>1.0212000000000001</v>
      </c>
      <c r="D956">
        <v>1.0136000000000001</v>
      </c>
      <c r="E956">
        <v>1.0184</v>
      </c>
      <c r="F956">
        <v>3.8999999999999998E-3</v>
      </c>
      <c r="G956">
        <v>0.38442582552981902</v>
      </c>
      <c r="H956">
        <v>0</v>
      </c>
      <c r="I956">
        <f t="shared" si="14"/>
        <v>91.29310891195496</v>
      </c>
    </row>
    <row r="957" spans="1:9" x14ac:dyDescent="0.25">
      <c r="A957">
        <v>20021216</v>
      </c>
      <c r="B957">
        <v>1.0175000000000001</v>
      </c>
      <c r="C957">
        <v>1.0196000000000001</v>
      </c>
      <c r="D957">
        <v>1.0155000000000001</v>
      </c>
      <c r="E957">
        <v>1.0183</v>
      </c>
      <c r="F957">
        <v>-1E-4</v>
      </c>
      <c r="G957">
        <v>-9.8193244304781001E-3</v>
      </c>
      <c r="H957">
        <v>0</v>
      </c>
      <c r="I957">
        <f t="shared" si="14"/>
        <v>91.284144545408225</v>
      </c>
    </row>
    <row r="958" spans="1:9" x14ac:dyDescent="0.25">
      <c r="A958">
        <v>20021217</v>
      </c>
      <c r="B958">
        <v>1.0268999999999999</v>
      </c>
      <c r="C958">
        <v>1.0296000000000001</v>
      </c>
      <c r="D958">
        <v>1.0206999999999999</v>
      </c>
      <c r="E958">
        <v>1.0246</v>
      </c>
      <c r="F958">
        <v>6.3E-3</v>
      </c>
      <c r="G958">
        <v>0.61867818913875805</v>
      </c>
      <c r="H958">
        <v>0</v>
      </c>
      <c r="I958">
        <f t="shared" si="14"/>
        <v>91.848899637852568</v>
      </c>
    </row>
    <row r="959" spans="1:9" x14ac:dyDescent="0.25">
      <c r="A959">
        <v>20021218</v>
      </c>
      <c r="B959">
        <v>1.0204</v>
      </c>
      <c r="C959">
        <v>1.024</v>
      </c>
      <c r="D959">
        <v>1.0185999999999999</v>
      </c>
      <c r="E959">
        <v>1.0222</v>
      </c>
      <c r="F959">
        <v>-2.3999999999999998E-3</v>
      </c>
      <c r="G959">
        <v>-0.23423775131758301</v>
      </c>
      <c r="H959">
        <v>0</v>
      </c>
      <c r="I959">
        <f t="shared" si="14"/>
        <v>91.63375484073093</v>
      </c>
    </row>
    <row r="960" spans="1:9" x14ac:dyDescent="0.25">
      <c r="A960">
        <v>20021219</v>
      </c>
      <c r="B960">
        <v>1.0234000000000001</v>
      </c>
      <c r="C960">
        <v>1.0242</v>
      </c>
      <c r="D960">
        <v>1.0169999999999999</v>
      </c>
      <c r="E960">
        <v>1.0229999999999999</v>
      </c>
      <c r="F960">
        <v>8.0000000000000004E-4</v>
      </c>
      <c r="G960">
        <v>7.8262570925446306E-2</v>
      </c>
      <c r="H960">
        <v>0</v>
      </c>
      <c r="I960">
        <f t="shared" si="14"/>
        <v>91.705469773104809</v>
      </c>
    </row>
    <row r="961" spans="1:9" x14ac:dyDescent="0.25">
      <c r="A961">
        <v>20021220</v>
      </c>
      <c r="B961">
        <v>1.0221</v>
      </c>
      <c r="C961">
        <v>1.0239</v>
      </c>
      <c r="D961">
        <v>1.0217000000000001</v>
      </c>
      <c r="E961">
        <v>1.0230999999999999</v>
      </c>
      <c r="F961">
        <v>1E-4</v>
      </c>
      <c r="G961">
        <v>9.7751710654925706E-3</v>
      </c>
      <c r="H961">
        <v>0</v>
      </c>
      <c r="I961">
        <f t="shared" si="14"/>
        <v>91.71443413965153</v>
      </c>
    </row>
    <row r="962" spans="1:9" x14ac:dyDescent="0.25">
      <c r="A962">
        <v>20021223</v>
      </c>
      <c r="B962">
        <v>1.0247999999999999</v>
      </c>
      <c r="C962">
        <v>1.0263</v>
      </c>
      <c r="D962">
        <v>1.018</v>
      </c>
      <c r="E962">
        <v>1.0222</v>
      </c>
      <c r="F962">
        <v>-8.9999999999999998E-4</v>
      </c>
      <c r="G962">
        <v>-8.7967940572759307E-2</v>
      </c>
      <c r="H962">
        <v>0</v>
      </c>
      <c r="I962">
        <f t="shared" si="14"/>
        <v>91.633754840730916</v>
      </c>
    </row>
    <row r="963" spans="1:9" x14ac:dyDescent="0.25">
      <c r="A963">
        <v>20021224</v>
      </c>
      <c r="B963">
        <v>1.0264</v>
      </c>
      <c r="C963">
        <v>1.0291999999999999</v>
      </c>
      <c r="D963">
        <v>1.0249999999999999</v>
      </c>
      <c r="E963">
        <v>1.0269999999999999</v>
      </c>
      <c r="F963">
        <v>4.7999999999999996E-3</v>
      </c>
      <c r="G963">
        <v>0.46957542555272103</v>
      </c>
      <c r="H963">
        <v>0</v>
      </c>
      <c r="I963">
        <f t="shared" si="14"/>
        <v>92.064044434974221</v>
      </c>
    </row>
    <row r="964" spans="1:9" x14ac:dyDescent="0.25">
      <c r="A964">
        <v>20021226</v>
      </c>
      <c r="B964">
        <v>1.0321</v>
      </c>
      <c r="C964">
        <v>1.0342</v>
      </c>
      <c r="D964">
        <v>1.0295000000000001</v>
      </c>
      <c r="E964">
        <v>1.0338000000000001</v>
      </c>
      <c r="F964">
        <v>6.7999999999999996E-3</v>
      </c>
      <c r="G964">
        <v>0.66212268743915703</v>
      </c>
      <c r="H964">
        <v>0</v>
      </c>
      <c r="I964">
        <f t="shared" ref="I964:I1027" si="15">I963*(1+G964/100)</f>
        <v>92.673621360152239</v>
      </c>
    </row>
    <row r="965" spans="1:9" x14ac:dyDescent="0.25">
      <c r="A965">
        <v>20021227</v>
      </c>
      <c r="B965">
        <v>1.0342</v>
      </c>
      <c r="C965">
        <v>1.0407999999999999</v>
      </c>
      <c r="D965">
        <v>1.0330999999999999</v>
      </c>
      <c r="E965">
        <v>1.0406</v>
      </c>
      <c r="F965">
        <v>6.7999999999999996E-3</v>
      </c>
      <c r="G965">
        <v>0.65776745985683105</v>
      </c>
      <c r="H965">
        <v>0</v>
      </c>
      <c r="I965">
        <f t="shared" si="15"/>
        <v>93.283198285330258</v>
      </c>
    </row>
    <row r="966" spans="1:9" x14ac:dyDescent="0.25">
      <c r="A966">
        <v>20021230</v>
      </c>
      <c r="B966">
        <v>1.0385</v>
      </c>
      <c r="C966">
        <v>1.0449999999999999</v>
      </c>
      <c r="D966">
        <v>1.038</v>
      </c>
      <c r="E966">
        <v>1.0447</v>
      </c>
      <c r="F966">
        <v>4.1000000000000003E-3</v>
      </c>
      <c r="G966">
        <v>0.39400345954257099</v>
      </c>
      <c r="H966">
        <v>0</v>
      </c>
      <c r="I966">
        <f t="shared" si="15"/>
        <v>93.650737313746419</v>
      </c>
    </row>
    <row r="967" spans="1:9" x14ac:dyDescent="0.25">
      <c r="A967">
        <v>20021231</v>
      </c>
      <c r="B967">
        <v>1.0451999999999999</v>
      </c>
      <c r="C967">
        <v>1.0472999999999999</v>
      </c>
      <c r="D967">
        <v>1.0421</v>
      </c>
      <c r="E967">
        <v>1.0470999999999999</v>
      </c>
      <c r="F967">
        <v>2.3999999999999998E-3</v>
      </c>
      <c r="G967">
        <v>0.22973102326026201</v>
      </c>
      <c r="H967">
        <v>0</v>
      </c>
      <c r="I967">
        <f t="shared" si="15"/>
        <v>93.865882110868071</v>
      </c>
    </row>
    <row r="968" spans="1:9" x14ac:dyDescent="0.25">
      <c r="A968">
        <v>20030102</v>
      </c>
      <c r="B968">
        <v>1.042</v>
      </c>
      <c r="C968">
        <v>1.0438000000000001</v>
      </c>
      <c r="D968">
        <v>1.0302</v>
      </c>
      <c r="E968">
        <v>1.0329999999999999</v>
      </c>
      <c r="F968">
        <v>-1.41E-2</v>
      </c>
      <c r="G968">
        <v>-1.34657625823704</v>
      </c>
      <c r="H968">
        <v>0</v>
      </c>
      <c r="I968">
        <f t="shared" si="15"/>
        <v>92.601906427778346</v>
      </c>
    </row>
    <row r="969" spans="1:9" x14ac:dyDescent="0.25">
      <c r="A969">
        <v>20030103</v>
      </c>
      <c r="B969">
        <v>1.0369999999999999</v>
      </c>
      <c r="C969">
        <v>1.0406</v>
      </c>
      <c r="D969">
        <v>1.0349999999999999</v>
      </c>
      <c r="E969">
        <v>1.0383</v>
      </c>
      <c r="F969">
        <v>5.3E-3</v>
      </c>
      <c r="G969">
        <v>0.51306873184899204</v>
      </c>
      <c r="H969">
        <v>0</v>
      </c>
      <c r="I969">
        <f t="shared" si="15"/>
        <v>93.07701785475534</v>
      </c>
    </row>
    <row r="970" spans="1:9" x14ac:dyDescent="0.25">
      <c r="A970">
        <v>20030106</v>
      </c>
      <c r="B970">
        <v>1.0456000000000001</v>
      </c>
      <c r="C970">
        <v>1.0463</v>
      </c>
      <c r="D970">
        <v>1.0427999999999999</v>
      </c>
      <c r="E970">
        <v>1.0442</v>
      </c>
      <c r="F970">
        <v>5.8999999999999999E-3</v>
      </c>
      <c r="G970">
        <v>0.56823654049889405</v>
      </c>
      <c r="H970">
        <v>0</v>
      </c>
      <c r="I970">
        <f t="shared" si="15"/>
        <v>93.60591548101273</v>
      </c>
    </row>
    <row r="971" spans="1:9" x14ac:dyDescent="0.25">
      <c r="A971">
        <v>20030107</v>
      </c>
      <c r="B971">
        <v>1.0399</v>
      </c>
      <c r="C971">
        <v>1.0417000000000001</v>
      </c>
      <c r="D971">
        <v>1.0369999999999999</v>
      </c>
      <c r="E971">
        <v>1.0384</v>
      </c>
      <c r="F971">
        <v>-5.7999999999999996E-3</v>
      </c>
      <c r="G971">
        <v>-0.55544914767286202</v>
      </c>
      <c r="H971">
        <v>0</v>
      </c>
      <c r="I971">
        <f t="shared" si="15"/>
        <v>93.085982221302061</v>
      </c>
    </row>
    <row r="972" spans="1:9" x14ac:dyDescent="0.25">
      <c r="A972">
        <v>20030108</v>
      </c>
      <c r="B972">
        <v>1.0342</v>
      </c>
      <c r="C972">
        <v>1.0505</v>
      </c>
      <c r="D972">
        <v>1.0331999999999999</v>
      </c>
      <c r="E972">
        <v>1.0461</v>
      </c>
      <c r="F972">
        <v>7.7000000000000002E-3</v>
      </c>
      <c r="G972">
        <v>0.74152542372881702</v>
      </c>
      <c r="H972">
        <v>0</v>
      </c>
      <c r="I972">
        <f t="shared" si="15"/>
        <v>93.776238445400693</v>
      </c>
    </row>
    <row r="973" spans="1:9" x14ac:dyDescent="0.25">
      <c r="A973">
        <v>20030109</v>
      </c>
      <c r="B973">
        <v>1.0477000000000001</v>
      </c>
      <c r="C973">
        <v>1.0478000000000001</v>
      </c>
      <c r="D973">
        <v>1.0432999999999999</v>
      </c>
      <c r="E973">
        <v>1.0457000000000001</v>
      </c>
      <c r="F973">
        <v>-4.0000000000000002E-4</v>
      </c>
      <c r="G973">
        <v>-3.8237262212021401E-2</v>
      </c>
      <c r="H973">
        <v>0</v>
      </c>
      <c r="I973">
        <f t="shared" si="15"/>
        <v>93.740380979213754</v>
      </c>
    </row>
    <row r="974" spans="1:9" x14ac:dyDescent="0.25">
      <c r="A974">
        <v>20030110</v>
      </c>
      <c r="B974">
        <v>1.0478000000000001</v>
      </c>
      <c r="C974">
        <v>1.0559000000000001</v>
      </c>
      <c r="D974">
        <v>1.0468999999999999</v>
      </c>
      <c r="E974">
        <v>1.0556000000000001</v>
      </c>
      <c r="F974">
        <v>9.9000000000000008E-3</v>
      </c>
      <c r="G974">
        <v>0.94673424500334902</v>
      </c>
      <c r="H974">
        <v>0</v>
      </c>
      <c r="I974">
        <f t="shared" si="15"/>
        <v>94.627853267340583</v>
      </c>
    </row>
    <row r="975" spans="1:9" x14ac:dyDescent="0.25">
      <c r="A975">
        <v>20030113</v>
      </c>
      <c r="B975">
        <v>1.0516000000000001</v>
      </c>
      <c r="C975">
        <v>1.054</v>
      </c>
      <c r="D975">
        <v>1.05</v>
      </c>
      <c r="E975">
        <v>1.0521</v>
      </c>
      <c r="F975">
        <v>-3.5000000000000001E-3</v>
      </c>
      <c r="G975">
        <v>-0.33156498673740598</v>
      </c>
      <c r="H975">
        <v>0</v>
      </c>
      <c r="I975">
        <f t="shared" si="15"/>
        <v>94.314100438204832</v>
      </c>
    </row>
    <row r="976" spans="1:9" x14ac:dyDescent="0.25">
      <c r="A976">
        <v>20030114</v>
      </c>
      <c r="B976">
        <v>1.0551999999999999</v>
      </c>
      <c r="C976">
        <v>1.0570999999999999</v>
      </c>
      <c r="D976">
        <v>1.0525</v>
      </c>
      <c r="E976">
        <v>1.0541</v>
      </c>
      <c r="F976">
        <v>2E-3</v>
      </c>
      <c r="G976">
        <v>0.190095998479232</v>
      </c>
      <c r="H976">
        <v>0</v>
      </c>
      <c r="I976">
        <f t="shared" si="15"/>
        <v>94.493387769139545</v>
      </c>
    </row>
    <row r="977" spans="1:9" x14ac:dyDescent="0.25">
      <c r="A977">
        <v>20030115</v>
      </c>
      <c r="B977">
        <v>1.0501</v>
      </c>
      <c r="C977">
        <v>1.0567</v>
      </c>
      <c r="D977">
        <v>1.0490999999999999</v>
      </c>
      <c r="E977">
        <v>1.052</v>
      </c>
      <c r="F977">
        <v>-2.0999999999999999E-3</v>
      </c>
      <c r="G977">
        <v>-0.199222085191157</v>
      </c>
      <c r="H977">
        <v>0</v>
      </c>
      <c r="I977">
        <f t="shared" si="15"/>
        <v>94.305136071658097</v>
      </c>
    </row>
    <row r="978" spans="1:9" x14ac:dyDescent="0.25">
      <c r="A978">
        <v>20030116</v>
      </c>
      <c r="B978">
        <v>1.054</v>
      </c>
      <c r="C978">
        <v>1.0603</v>
      </c>
      <c r="D978">
        <v>1.0527</v>
      </c>
      <c r="E978">
        <v>1.0592999999999999</v>
      </c>
      <c r="F978">
        <v>7.3000000000000001E-3</v>
      </c>
      <c r="G978">
        <v>0.69391634980987305</v>
      </c>
      <c r="H978">
        <v>0</v>
      </c>
      <c r="I978">
        <f t="shared" si="15"/>
        <v>94.959534829569776</v>
      </c>
    </row>
    <row r="979" spans="1:9" x14ac:dyDescent="0.25">
      <c r="A979">
        <v>20030117</v>
      </c>
      <c r="B979">
        <v>1.0626</v>
      </c>
      <c r="C979">
        <v>1.0652999999999999</v>
      </c>
      <c r="D979">
        <v>1.0613999999999999</v>
      </c>
      <c r="E979">
        <v>1.0629</v>
      </c>
      <c r="F979">
        <v>3.5999999999999999E-3</v>
      </c>
      <c r="G979">
        <v>0.33984706881903598</v>
      </c>
      <c r="H979">
        <v>0</v>
      </c>
      <c r="I979">
        <f t="shared" si="15"/>
        <v>95.282252025252262</v>
      </c>
    </row>
    <row r="980" spans="1:9" x14ac:dyDescent="0.25">
      <c r="A980">
        <v>20030121</v>
      </c>
      <c r="B980">
        <v>1.0629</v>
      </c>
      <c r="C980">
        <v>1.071</v>
      </c>
      <c r="D980">
        <v>1.0622</v>
      </c>
      <c r="E980">
        <v>1.0691999999999999</v>
      </c>
      <c r="F980">
        <v>6.3E-3</v>
      </c>
      <c r="G980">
        <v>0.59271803556308</v>
      </c>
      <c r="H980">
        <v>0</v>
      </c>
      <c r="I980">
        <f t="shared" si="15"/>
        <v>95.847007117696606</v>
      </c>
    </row>
    <row r="981" spans="1:9" x14ac:dyDescent="0.25">
      <c r="A981">
        <v>20030122</v>
      </c>
      <c r="B981">
        <v>1.0697000000000001</v>
      </c>
      <c r="C981">
        <v>1.0705</v>
      </c>
      <c r="D981">
        <v>1.0663</v>
      </c>
      <c r="E981">
        <v>1.0692999999999999</v>
      </c>
      <c r="F981">
        <v>1E-4</v>
      </c>
      <c r="G981">
        <v>9.3527871305638804E-3</v>
      </c>
      <c r="H981">
        <v>0</v>
      </c>
      <c r="I981">
        <f t="shared" si="15"/>
        <v>95.855971484243341</v>
      </c>
    </row>
    <row r="982" spans="1:9" x14ac:dyDescent="0.25">
      <c r="A982">
        <v>20030123</v>
      </c>
      <c r="B982">
        <v>1.0731999999999999</v>
      </c>
      <c r="C982">
        <v>1.0754999999999999</v>
      </c>
      <c r="D982">
        <v>1.0714999999999999</v>
      </c>
      <c r="E982">
        <v>1.0734999999999999</v>
      </c>
      <c r="F982">
        <v>4.1999999999999997E-3</v>
      </c>
      <c r="G982">
        <v>0.39278032357616999</v>
      </c>
      <c r="H982">
        <v>0</v>
      </c>
      <c r="I982">
        <f t="shared" si="15"/>
        <v>96.232474879206237</v>
      </c>
    </row>
    <row r="983" spans="1:9" x14ac:dyDescent="0.25">
      <c r="A983">
        <v>20030124</v>
      </c>
      <c r="B983">
        <v>1.0763</v>
      </c>
      <c r="C983">
        <v>1.0828</v>
      </c>
      <c r="D983">
        <v>1.0733999999999999</v>
      </c>
      <c r="E983">
        <v>1.0814999999999999</v>
      </c>
      <c r="F983">
        <v>8.0000000000000002E-3</v>
      </c>
      <c r="G983">
        <v>0.74522589659990801</v>
      </c>
      <c r="H983">
        <v>0</v>
      </c>
      <c r="I983">
        <f t="shared" si="15"/>
        <v>96.949624202945088</v>
      </c>
    </row>
    <row r="984" spans="1:9" x14ac:dyDescent="0.25">
      <c r="A984">
        <v>20030127</v>
      </c>
      <c r="B984">
        <v>1.0848</v>
      </c>
      <c r="C984">
        <v>1.085</v>
      </c>
      <c r="D984">
        <v>1.0759000000000001</v>
      </c>
      <c r="E984">
        <v>1.0831999999999999</v>
      </c>
      <c r="F984">
        <v>1.6999999999999999E-3</v>
      </c>
      <c r="G984">
        <v>0.15718908922792699</v>
      </c>
      <c r="H984">
        <v>0</v>
      </c>
      <c r="I984">
        <f t="shared" si="15"/>
        <v>97.102018434239596</v>
      </c>
    </row>
    <row r="985" spans="1:9" x14ac:dyDescent="0.25">
      <c r="A985">
        <v>20030128</v>
      </c>
      <c r="B985">
        <v>1.0787</v>
      </c>
      <c r="C985">
        <v>1.0820000000000001</v>
      </c>
      <c r="D985">
        <v>1.077</v>
      </c>
      <c r="E985">
        <v>1.0798000000000001</v>
      </c>
      <c r="F985">
        <v>-3.3999999999999998E-3</v>
      </c>
      <c r="G985">
        <v>-0.31388478581977902</v>
      </c>
      <c r="H985">
        <v>0</v>
      </c>
      <c r="I985">
        <f t="shared" si="15"/>
        <v>96.797229971650609</v>
      </c>
    </row>
    <row r="986" spans="1:9" x14ac:dyDescent="0.25">
      <c r="A986">
        <v>20030129</v>
      </c>
      <c r="B986">
        <v>1.0846</v>
      </c>
      <c r="C986">
        <v>1.0858000000000001</v>
      </c>
      <c r="D986">
        <v>1.0787</v>
      </c>
      <c r="E986">
        <v>1.081</v>
      </c>
      <c r="F986">
        <v>1.1999999999999999E-3</v>
      </c>
      <c r="G986">
        <v>0.111131691053887</v>
      </c>
      <c r="H986">
        <v>0</v>
      </c>
      <c r="I986">
        <f t="shared" si="15"/>
        <v>96.904802370211414</v>
      </c>
    </row>
    <row r="987" spans="1:9" x14ac:dyDescent="0.25">
      <c r="A987">
        <v>20030130</v>
      </c>
      <c r="B987">
        <v>1.0726</v>
      </c>
      <c r="C987">
        <v>1.0792999999999999</v>
      </c>
      <c r="D987">
        <v>1.0713999999999999</v>
      </c>
      <c r="E987">
        <v>1.0786</v>
      </c>
      <c r="F987">
        <v>-2.3999999999999998E-3</v>
      </c>
      <c r="G987">
        <v>-0.22201665124884001</v>
      </c>
      <c r="H987">
        <v>0</v>
      </c>
      <c r="I987">
        <f t="shared" si="15"/>
        <v>96.689657573089775</v>
      </c>
    </row>
    <row r="988" spans="1:9" x14ac:dyDescent="0.25">
      <c r="A988">
        <v>20030131</v>
      </c>
      <c r="B988">
        <v>1.0799000000000001</v>
      </c>
      <c r="C988">
        <v>1.0805</v>
      </c>
      <c r="D988">
        <v>1.0704</v>
      </c>
      <c r="E988">
        <v>1.0736000000000001</v>
      </c>
      <c r="F988">
        <v>-5.0000000000000001E-3</v>
      </c>
      <c r="G988">
        <v>-0.46356387910253</v>
      </c>
      <c r="H988">
        <v>0</v>
      </c>
      <c r="I988">
        <f t="shared" si="15"/>
        <v>96.241439245753</v>
      </c>
    </row>
    <row r="989" spans="1:9" x14ac:dyDescent="0.25">
      <c r="A989">
        <v>20030203</v>
      </c>
      <c r="B989">
        <v>1.0712999999999999</v>
      </c>
      <c r="C989">
        <v>1.0760000000000001</v>
      </c>
      <c r="D989">
        <v>1.0702</v>
      </c>
      <c r="E989">
        <v>1.0749</v>
      </c>
      <c r="F989">
        <v>1.2999999999999999E-3</v>
      </c>
      <c r="G989">
        <v>0.121087928464964</v>
      </c>
      <c r="H989">
        <v>0</v>
      </c>
      <c r="I989">
        <f t="shared" si="15"/>
        <v>96.357976010860554</v>
      </c>
    </row>
    <row r="990" spans="1:9" x14ac:dyDescent="0.25">
      <c r="A990">
        <v>20030204</v>
      </c>
      <c r="B990">
        <v>1.0802</v>
      </c>
      <c r="C990">
        <v>1.0887</v>
      </c>
      <c r="D990">
        <v>1.0799000000000001</v>
      </c>
      <c r="E990">
        <v>1.0859000000000001</v>
      </c>
      <c r="F990">
        <v>1.0999999999999999E-2</v>
      </c>
      <c r="G990">
        <v>1.0233510093962299</v>
      </c>
      <c r="H990">
        <v>0</v>
      </c>
      <c r="I990">
        <f t="shared" si="15"/>
        <v>97.344056331001482</v>
      </c>
    </row>
    <row r="991" spans="1:9" x14ac:dyDescent="0.25">
      <c r="A991">
        <v>20030205</v>
      </c>
      <c r="B991">
        <v>1.0888</v>
      </c>
      <c r="C991">
        <v>1.0888</v>
      </c>
      <c r="D991">
        <v>1.0723</v>
      </c>
      <c r="E991">
        <v>1.0786</v>
      </c>
      <c r="F991">
        <v>-7.3000000000000001E-3</v>
      </c>
      <c r="G991">
        <v>-0.67225343033429297</v>
      </c>
      <c r="H991">
        <v>0</v>
      </c>
      <c r="I991">
        <f t="shared" si="15"/>
        <v>96.689657573089775</v>
      </c>
    </row>
    <row r="992" spans="1:9" x14ac:dyDescent="0.25">
      <c r="A992">
        <v>20030206</v>
      </c>
      <c r="B992">
        <v>1.08</v>
      </c>
      <c r="C992">
        <v>1.0839000000000001</v>
      </c>
      <c r="D992">
        <v>1.0794999999999999</v>
      </c>
      <c r="E992">
        <v>1.0815999999999999</v>
      </c>
      <c r="F992">
        <v>3.0000000000000001E-3</v>
      </c>
      <c r="G992">
        <v>0.27813832746151401</v>
      </c>
      <c r="H992">
        <v>0</v>
      </c>
      <c r="I992">
        <f t="shared" si="15"/>
        <v>96.958588569491823</v>
      </c>
    </row>
    <row r="993" spans="1:9" x14ac:dyDescent="0.25">
      <c r="A993">
        <v>20030207</v>
      </c>
      <c r="B993">
        <v>1.0773999999999999</v>
      </c>
      <c r="C993">
        <v>1.0820000000000001</v>
      </c>
      <c r="D993">
        <v>1.0717000000000001</v>
      </c>
      <c r="E993">
        <v>1.0814999999999999</v>
      </c>
      <c r="F993">
        <v>-1E-4</v>
      </c>
      <c r="G993">
        <v>-9.2455621301765004E-3</v>
      </c>
      <c r="H993">
        <v>0</v>
      </c>
      <c r="I993">
        <f t="shared" si="15"/>
        <v>96.949624202945088</v>
      </c>
    </row>
    <row r="994" spans="1:9" x14ac:dyDescent="0.25">
      <c r="A994">
        <v>20030210</v>
      </c>
      <c r="B994">
        <v>1.0789</v>
      </c>
      <c r="C994">
        <v>1.0791999999999999</v>
      </c>
      <c r="D994">
        <v>1.071</v>
      </c>
      <c r="E994">
        <v>1.0731999999999999</v>
      </c>
      <c r="F994">
        <v>-8.3000000000000001E-3</v>
      </c>
      <c r="G994">
        <v>-0.76745261211280402</v>
      </c>
      <c r="H994">
        <v>0</v>
      </c>
      <c r="I994">
        <f t="shared" si="15"/>
        <v>96.205581779566032</v>
      </c>
    </row>
    <row r="995" spans="1:9" x14ac:dyDescent="0.25">
      <c r="A995">
        <v>20030211</v>
      </c>
      <c r="B995">
        <v>1.0689</v>
      </c>
      <c r="C995">
        <v>1.0745</v>
      </c>
      <c r="D995">
        <v>1.0658000000000001</v>
      </c>
      <c r="E995">
        <v>1.0718000000000001</v>
      </c>
      <c r="F995">
        <v>-1.4E-3</v>
      </c>
      <c r="G995">
        <v>-0.13045098770032099</v>
      </c>
      <c r="H995">
        <v>0</v>
      </c>
      <c r="I995">
        <f t="shared" si="15"/>
        <v>96.080080647911743</v>
      </c>
    </row>
    <row r="996" spans="1:9" x14ac:dyDescent="0.25">
      <c r="A996">
        <v>20030212</v>
      </c>
      <c r="B996">
        <v>1.0716000000000001</v>
      </c>
      <c r="C996">
        <v>1.0731999999999999</v>
      </c>
      <c r="D996">
        <v>1.069</v>
      </c>
      <c r="E996">
        <v>1.0705</v>
      </c>
      <c r="F996">
        <v>-1.2999999999999999E-3</v>
      </c>
      <c r="G996">
        <v>-0.121291285687636</v>
      </c>
      <c r="H996">
        <v>0</v>
      </c>
      <c r="I996">
        <f t="shared" si="15"/>
        <v>95.963543882804174</v>
      </c>
    </row>
    <row r="997" spans="1:9" x14ac:dyDescent="0.25">
      <c r="A997">
        <v>20030213</v>
      </c>
      <c r="B997">
        <v>1.0743</v>
      </c>
      <c r="C997">
        <v>1.0847</v>
      </c>
      <c r="D997">
        <v>1.0737000000000001</v>
      </c>
      <c r="E997">
        <v>1.0825</v>
      </c>
      <c r="F997">
        <v>1.2E-2</v>
      </c>
      <c r="G997">
        <v>1.1209715086408201</v>
      </c>
      <c r="H997">
        <v>0</v>
      </c>
      <c r="I997">
        <f t="shared" si="15"/>
        <v>97.039267868412438</v>
      </c>
    </row>
    <row r="998" spans="1:9" x14ac:dyDescent="0.25">
      <c r="A998">
        <v>20030214</v>
      </c>
      <c r="B998">
        <v>1.0777000000000001</v>
      </c>
      <c r="C998">
        <v>1.0802</v>
      </c>
      <c r="D998">
        <v>1.0745</v>
      </c>
      <c r="E998">
        <v>1.0762</v>
      </c>
      <c r="F998">
        <v>-6.3E-3</v>
      </c>
      <c r="G998">
        <v>-0.58198614318706399</v>
      </c>
      <c r="H998">
        <v>0</v>
      </c>
      <c r="I998">
        <f t="shared" si="15"/>
        <v>96.474512775968094</v>
      </c>
    </row>
    <row r="999" spans="1:9" x14ac:dyDescent="0.25">
      <c r="A999">
        <v>20030218</v>
      </c>
      <c r="B999">
        <v>1.0699000000000001</v>
      </c>
      <c r="C999">
        <v>1.0714999999999999</v>
      </c>
      <c r="D999">
        <v>1.0667</v>
      </c>
      <c r="E999">
        <v>1.0673999999999999</v>
      </c>
      <c r="F999">
        <v>-8.8000000000000005E-3</v>
      </c>
      <c r="G999">
        <v>-0.81769187883294403</v>
      </c>
      <c r="H999">
        <v>0</v>
      </c>
      <c r="I999">
        <f t="shared" si="15"/>
        <v>95.685648519855349</v>
      </c>
    </row>
    <row r="1000" spans="1:9" x14ac:dyDescent="0.25">
      <c r="A1000">
        <v>20030219</v>
      </c>
      <c r="B1000">
        <v>1.0707</v>
      </c>
      <c r="C1000">
        <v>1.0753999999999999</v>
      </c>
      <c r="D1000">
        <v>1.0699000000000001</v>
      </c>
      <c r="E1000">
        <v>1.0747</v>
      </c>
      <c r="F1000">
        <v>7.3000000000000001E-3</v>
      </c>
      <c r="G1000">
        <v>0.68390481543939297</v>
      </c>
      <c r="H1000">
        <v>0</v>
      </c>
      <c r="I1000">
        <f t="shared" si="15"/>
        <v>96.340047277767042</v>
      </c>
    </row>
    <row r="1001" spans="1:9" x14ac:dyDescent="0.25">
      <c r="A1001">
        <v>20030220</v>
      </c>
      <c r="B1001">
        <v>1.0750999999999999</v>
      </c>
      <c r="C1001">
        <v>1.0826</v>
      </c>
      <c r="D1001">
        <v>1.0743</v>
      </c>
      <c r="E1001">
        <v>1.0812999999999999</v>
      </c>
      <c r="F1001">
        <v>6.6E-3</v>
      </c>
      <c r="G1001">
        <v>0.61412487205731303</v>
      </c>
      <c r="H1001">
        <v>0</v>
      </c>
      <c r="I1001">
        <f t="shared" si="15"/>
        <v>96.93169546985159</v>
      </c>
    </row>
    <row r="1002" spans="1:9" x14ac:dyDescent="0.25">
      <c r="A1002">
        <v>20030221</v>
      </c>
      <c r="B1002">
        <v>1.0828</v>
      </c>
      <c r="C1002">
        <v>1.083</v>
      </c>
      <c r="D1002">
        <v>1.0740000000000001</v>
      </c>
      <c r="E1002">
        <v>1.0755999999999999</v>
      </c>
      <c r="F1002">
        <v>-5.7000000000000002E-3</v>
      </c>
      <c r="G1002">
        <v>-0.52714325349117197</v>
      </c>
      <c r="H1002">
        <v>0</v>
      </c>
      <c r="I1002">
        <f t="shared" si="15"/>
        <v>96.420726576687656</v>
      </c>
    </row>
    <row r="1003" spans="1:9" x14ac:dyDescent="0.25">
      <c r="A1003">
        <v>20030224</v>
      </c>
      <c r="B1003">
        <v>1.0717000000000001</v>
      </c>
      <c r="C1003">
        <v>1.0797000000000001</v>
      </c>
      <c r="D1003">
        <v>1.0714999999999999</v>
      </c>
      <c r="E1003">
        <v>1.0782</v>
      </c>
      <c r="F1003">
        <v>2.5999999999999999E-3</v>
      </c>
      <c r="G1003">
        <v>0.24172554853106701</v>
      </c>
      <c r="H1003">
        <v>0</v>
      </c>
      <c r="I1003">
        <f t="shared" si="15"/>
        <v>96.653800106902779</v>
      </c>
    </row>
    <row r="1004" spans="1:9" x14ac:dyDescent="0.25">
      <c r="A1004">
        <v>20030225</v>
      </c>
      <c r="B1004">
        <v>1.0767</v>
      </c>
      <c r="C1004">
        <v>1.0813999999999999</v>
      </c>
      <c r="D1004">
        <v>1.0734999999999999</v>
      </c>
      <c r="E1004">
        <v>1.0755999999999999</v>
      </c>
      <c r="F1004">
        <v>-2.5999999999999999E-3</v>
      </c>
      <c r="G1004">
        <v>-0.241142645149338</v>
      </c>
      <c r="H1004">
        <v>0</v>
      </c>
      <c r="I1004">
        <f t="shared" si="15"/>
        <v>96.420726576687642</v>
      </c>
    </row>
    <row r="1005" spans="1:9" x14ac:dyDescent="0.25">
      <c r="A1005">
        <v>20030226</v>
      </c>
      <c r="B1005">
        <v>1.0746</v>
      </c>
      <c r="C1005">
        <v>1.0803</v>
      </c>
      <c r="D1005">
        <v>1.0742</v>
      </c>
      <c r="E1005">
        <v>1.0783</v>
      </c>
      <c r="F1005">
        <v>2.7000000000000001E-3</v>
      </c>
      <c r="G1005">
        <v>0.25102268501302999</v>
      </c>
      <c r="H1005">
        <v>0</v>
      </c>
      <c r="I1005">
        <f t="shared" si="15"/>
        <v>96.662764473449514</v>
      </c>
    </row>
    <row r="1006" spans="1:9" x14ac:dyDescent="0.25">
      <c r="A1006">
        <v>20030227</v>
      </c>
      <c r="B1006">
        <v>1.0803</v>
      </c>
      <c r="C1006">
        <v>1.0805</v>
      </c>
      <c r="D1006">
        <v>1.0728</v>
      </c>
      <c r="E1006">
        <v>1.0760000000000001</v>
      </c>
      <c r="F1006">
        <v>-2.3E-3</v>
      </c>
      <c r="G1006">
        <v>-0.21329871093387401</v>
      </c>
      <c r="H1006">
        <v>0</v>
      </c>
      <c r="I1006">
        <f t="shared" si="15"/>
        <v>96.456584042874596</v>
      </c>
    </row>
    <row r="1007" spans="1:9" x14ac:dyDescent="0.25">
      <c r="A1007">
        <v>20030228</v>
      </c>
      <c r="B1007">
        <v>1.0781000000000001</v>
      </c>
      <c r="C1007">
        <v>1.0801000000000001</v>
      </c>
      <c r="D1007">
        <v>1.0758000000000001</v>
      </c>
      <c r="E1007">
        <v>1.0794999999999999</v>
      </c>
      <c r="F1007">
        <v>3.5000000000000001E-3</v>
      </c>
      <c r="G1007">
        <v>0.32527881040890699</v>
      </c>
      <c r="H1007">
        <v>0</v>
      </c>
      <c r="I1007">
        <f t="shared" si="15"/>
        <v>96.770336872010333</v>
      </c>
    </row>
    <row r="1008" spans="1:9" x14ac:dyDescent="0.25">
      <c r="A1008">
        <v>20030303</v>
      </c>
      <c r="B1008">
        <v>1.0792999999999999</v>
      </c>
      <c r="C1008">
        <v>1.0892999999999999</v>
      </c>
      <c r="D1008">
        <v>1.0785</v>
      </c>
      <c r="E1008">
        <v>1.0879000000000001</v>
      </c>
      <c r="F1008">
        <v>8.3999999999999995E-3</v>
      </c>
      <c r="G1008">
        <v>0.778138026864306</v>
      </c>
      <c r="H1008">
        <v>0</v>
      </c>
      <c r="I1008">
        <f t="shared" si="15"/>
        <v>97.523343661936138</v>
      </c>
    </row>
    <row r="1009" spans="1:9" x14ac:dyDescent="0.25">
      <c r="A1009">
        <v>20030304</v>
      </c>
      <c r="B1009">
        <v>1.0905</v>
      </c>
      <c r="C1009">
        <v>1.0922000000000001</v>
      </c>
      <c r="D1009">
        <v>1.0871</v>
      </c>
      <c r="E1009">
        <v>1.0872999999999999</v>
      </c>
      <c r="F1009">
        <v>-5.9999999999999995E-4</v>
      </c>
      <c r="G1009">
        <v>-5.5152127952951199E-2</v>
      </c>
      <c r="H1009">
        <v>0</v>
      </c>
      <c r="I1009">
        <f t="shared" si="15"/>
        <v>97.469557462655715</v>
      </c>
    </row>
    <row r="1010" spans="1:9" x14ac:dyDescent="0.25">
      <c r="A1010">
        <v>20030305</v>
      </c>
      <c r="B1010">
        <v>1.0958000000000001</v>
      </c>
      <c r="C1010">
        <v>1.0986</v>
      </c>
      <c r="D1010">
        <v>1.0941000000000001</v>
      </c>
      <c r="E1010">
        <v>1.0968</v>
      </c>
      <c r="F1010">
        <v>9.4999999999999998E-3</v>
      </c>
      <c r="G1010">
        <v>0.87372390324658</v>
      </c>
      <c r="H1010">
        <v>0</v>
      </c>
      <c r="I1010">
        <f t="shared" si="15"/>
        <v>98.321172284595605</v>
      </c>
    </row>
    <row r="1011" spans="1:9" x14ac:dyDescent="0.25">
      <c r="A1011">
        <v>20030306</v>
      </c>
      <c r="B1011">
        <v>1.0956999999999999</v>
      </c>
      <c r="C1011">
        <v>1.1007</v>
      </c>
      <c r="D1011">
        <v>1.0948</v>
      </c>
      <c r="E1011">
        <v>1.0969</v>
      </c>
      <c r="F1011">
        <v>1E-4</v>
      </c>
      <c r="G1011">
        <v>9.1174325309982696E-3</v>
      </c>
      <c r="H1011">
        <v>0</v>
      </c>
      <c r="I1011">
        <f t="shared" si="15"/>
        <v>98.33013665114234</v>
      </c>
    </row>
    <row r="1012" spans="1:9" x14ac:dyDescent="0.25">
      <c r="A1012">
        <v>20030307</v>
      </c>
      <c r="B1012">
        <v>1.1037999999999999</v>
      </c>
      <c r="C1012">
        <v>1.1062000000000001</v>
      </c>
      <c r="D1012">
        <v>1.0965</v>
      </c>
      <c r="E1012">
        <v>1.1008</v>
      </c>
      <c r="F1012">
        <v>3.8999999999999998E-3</v>
      </c>
      <c r="G1012">
        <v>0.35554745190992898</v>
      </c>
      <c r="H1012">
        <v>-3.5999999999999999E-3</v>
      </c>
      <c r="I1012">
        <f t="shared" si="15"/>
        <v>98.679746946465031</v>
      </c>
    </row>
    <row r="1013" spans="1:9" x14ac:dyDescent="0.25">
      <c r="A1013">
        <v>20030310</v>
      </c>
      <c r="B1013">
        <v>1.1042000000000001</v>
      </c>
      <c r="C1013">
        <v>1.1064000000000001</v>
      </c>
      <c r="D1013">
        <v>1.103</v>
      </c>
      <c r="E1013">
        <v>1.1042000000000001</v>
      </c>
      <c r="F1013">
        <v>3.3999999999999998E-3</v>
      </c>
      <c r="G1013">
        <v>0.30886627906977399</v>
      </c>
      <c r="H1013">
        <v>0</v>
      </c>
      <c r="I1013">
        <f t="shared" si="15"/>
        <v>98.984535409054033</v>
      </c>
    </row>
    <row r="1014" spans="1:9" x14ac:dyDescent="0.25">
      <c r="A1014">
        <v>20030311</v>
      </c>
      <c r="B1014">
        <v>1.1032999999999999</v>
      </c>
      <c r="C1014">
        <v>1.1042000000000001</v>
      </c>
      <c r="D1014">
        <v>1.0980000000000001</v>
      </c>
      <c r="E1014">
        <v>1.0991</v>
      </c>
      <c r="F1014">
        <v>-1.5E-3</v>
      </c>
      <c r="G1014">
        <v>-0.136289296747234</v>
      </c>
      <c r="H1014">
        <v>0</v>
      </c>
      <c r="I1014">
        <f t="shared" si="15"/>
        <v>98.849630081856517</v>
      </c>
    </row>
    <row r="1015" spans="1:9" x14ac:dyDescent="0.25">
      <c r="A1015">
        <v>20030312</v>
      </c>
      <c r="B1015">
        <v>1.0985</v>
      </c>
      <c r="C1015">
        <v>1.0996999999999999</v>
      </c>
      <c r="D1015">
        <v>1.0944</v>
      </c>
      <c r="E1015">
        <v>1.0964</v>
      </c>
      <c r="F1015">
        <v>-2.7000000000000001E-3</v>
      </c>
      <c r="G1015">
        <v>-0.24565553634791401</v>
      </c>
      <c r="H1015">
        <v>0</v>
      </c>
      <c r="I1015">
        <f t="shared" si="15"/>
        <v>98.606800492901002</v>
      </c>
    </row>
    <row r="1016" spans="1:9" x14ac:dyDescent="0.25">
      <c r="A1016">
        <v>20030313</v>
      </c>
      <c r="B1016">
        <v>1.0821000000000001</v>
      </c>
      <c r="C1016">
        <v>1.0866</v>
      </c>
      <c r="D1016">
        <v>1.0758000000000001</v>
      </c>
      <c r="E1016">
        <v>1.0770999999999999</v>
      </c>
      <c r="F1016">
        <v>-1.9300000000000001E-2</v>
      </c>
      <c r="G1016">
        <v>-1.76030645749727</v>
      </c>
      <c r="H1016">
        <v>0</v>
      </c>
      <c r="I1016">
        <f t="shared" si="15"/>
        <v>96.871018616293014</v>
      </c>
    </row>
    <row r="1017" spans="1:9" x14ac:dyDescent="0.25">
      <c r="A1017">
        <v>20030314</v>
      </c>
      <c r="B1017">
        <v>1.0742</v>
      </c>
      <c r="C1017">
        <v>1.0768</v>
      </c>
      <c r="D1017">
        <v>1.0651999999999999</v>
      </c>
      <c r="E1017">
        <v>1.0707</v>
      </c>
      <c r="F1017">
        <v>-6.4000000000000003E-3</v>
      </c>
      <c r="G1017">
        <v>-0.59418809766966496</v>
      </c>
      <c r="H1017">
        <v>0</v>
      </c>
      <c r="I1017">
        <f t="shared" si="15"/>
        <v>96.295422553583634</v>
      </c>
    </row>
    <row r="1018" spans="1:9" x14ac:dyDescent="0.25">
      <c r="A1018">
        <v>20030317</v>
      </c>
      <c r="B1018">
        <v>1.0769</v>
      </c>
      <c r="C1018">
        <v>1.0779000000000001</v>
      </c>
      <c r="D1018">
        <v>1.0552999999999999</v>
      </c>
      <c r="E1018">
        <v>1.0602</v>
      </c>
      <c r="F1018">
        <v>-1.0500000000000001E-2</v>
      </c>
      <c r="G1018">
        <v>-0.98066685346034899</v>
      </c>
      <c r="H1018">
        <v>0</v>
      </c>
      <c r="I1018">
        <f t="shared" si="15"/>
        <v>95.351085263201057</v>
      </c>
    </row>
    <row r="1019" spans="1:9" x14ac:dyDescent="0.25">
      <c r="A1019">
        <v>20030318</v>
      </c>
      <c r="B1019">
        <v>1.0556000000000001</v>
      </c>
      <c r="C1019">
        <v>1.0607</v>
      </c>
      <c r="D1019">
        <v>1.0555000000000001</v>
      </c>
      <c r="E1019">
        <v>1.0596000000000001</v>
      </c>
      <c r="F1019">
        <v>-5.9999999999999995E-4</v>
      </c>
      <c r="G1019">
        <v>-5.6593095642325397E-2</v>
      </c>
      <c r="H1019">
        <v>0</v>
      </c>
      <c r="I1019">
        <f t="shared" si="15"/>
        <v>95.297123132322056</v>
      </c>
    </row>
    <row r="1020" spans="1:9" x14ac:dyDescent="0.25">
      <c r="A1020">
        <v>20030319</v>
      </c>
      <c r="B1020">
        <v>1.0543</v>
      </c>
      <c r="C1020">
        <v>1.0571999999999999</v>
      </c>
      <c r="D1020">
        <v>1.0526</v>
      </c>
      <c r="E1020">
        <v>1.0530999999999999</v>
      </c>
      <c r="F1020">
        <v>-6.4999999999999997E-3</v>
      </c>
      <c r="G1020">
        <v>-0.61343903359759999</v>
      </c>
      <c r="H1020">
        <v>0</v>
      </c>
      <c r="I1020">
        <f t="shared" si="15"/>
        <v>94.712533381132829</v>
      </c>
    </row>
    <row r="1021" spans="1:9" x14ac:dyDescent="0.25">
      <c r="A1021">
        <v>20030320</v>
      </c>
      <c r="B1021">
        <v>1.0561</v>
      </c>
      <c r="C1021">
        <v>1.0640000000000001</v>
      </c>
      <c r="D1021">
        <v>1.0552999999999999</v>
      </c>
      <c r="E1021">
        <v>1.0584</v>
      </c>
      <c r="F1021">
        <v>5.3E-3</v>
      </c>
      <c r="G1021">
        <v>0.503276042161246</v>
      </c>
      <c r="H1021">
        <v>0</v>
      </c>
      <c r="I1021">
        <f t="shared" si="15"/>
        <v>95.189198870564041</v>
      </c>
    </row>
    <row r="1022" spans="1:9" x14ac:dyDescent="0.25">
      <c r="A1022">
        <v>20030321</v>
      </c>
      <c r="B1022">
        <v>1.0542</v>
      </c>
      <c r="C1022">
        <v>1.0549999999999999</v>
      </c>
      <c r="D1022">
        <v>1.0469999999999999</v>
      </c>
      <c r="E1022">
        <v>1.05</v>
      </c>
      <c r="F1022">
        <v>-8.3999999999999995E-3</v>
      </c>
      <c r="G1022">
        <v>-0.79365079365079005</v>
      </c>
      <c r="H1022">
        <v>0</v>
      </c>
      <c r="I1022">
        <f t="shared" si="15"/>
        <v>94.433729038257979</v>
      </c>
    </row>
    <row r="1023" spans="1:9" x14ac:dyDescent="0.25">
      <c r="A1023">
        <v>20030324</v>
      </c>
      <c r="B1023">
        <v>1.0602</v>
      </c>
      <c r="C1023">
        <v>1.0644</v>
      </c>
      <c r="D1023">
        <v>1.0591999999999999</v>
      </c>
      <c r="E1023">
        <v>1.0613999999999999</v>
      </c>
      <c r="F1023">
        <v>1.14E-2</v>
      </c>
      <c r="G1023">
        <v>1.0857142857142701</v>
      </c>
      <c r="H1023">
        <v>0</v>
      </c>
      <c r="I1023">
        <f t="shared" si="15"/>
        <v>95.459009524959043</v>
      </c>
    </row>
    <row r="1024" spans="1:9" x14ac:dyDescent="0.25">
      <c r="A1024">
        <v>20030325</v>
      </c>
      <c r="B1024">
        <v>1.0658000000000001</v>
      </c>
      <c r="C1024">
        <v>1.0677000000000001</v>
      </c>
      <c r="D1024">
        <v>1.06</v>
      </c>
      <c r="E1024">
        <v>1.0621</v>
      </c>
      <c r="F1024">
        <v>6.9999999999999999E-4</v>
      </c>
      <c r="G1024">
        <v>6.5950631241769794E-2</v>
      </c>
      <c r="H1024">
        <v>0</v>
      </c>
      <c r="I1024">
        <f t="shared" si="15"/>
        <v>95.521965344317906</v>
      </c>
    </row>
    <row r="1025" spans="1:9" x14ac:dyDescent="0.25">
      <c r="A1025">
        <v>20030326</v>
      </c>
      <c r="B1025">
        <v>1.0632999999999999</v>
      </c>
      <c r="C1025">
        <v>1.0672999999999999</v>
      </c>
      <c r="D1025">
        <v>1.0629</v>
      </c>
      <c r="E1025">
        <v>1.0651999999999999</v>
      </c>
      <c r="F1025">
        <v>3.0999999999999999E-3</v>
      </c>
      <c r="G1025">
        <v>0.291874588080207</v>
      </c>
      <c r="H1025">
        <v>0</v>
      </c>
      <c r="I1025">
        <f t="shared" si="15"/>
        <v>95.800769687192741</v>
      </c>
    </row>
    <row r="1026" spans="1:9" x14ac:dyDescent="0.25">
      <c r="A1026">
        <v>20030327</v>
      </c>
      <c r="B1026">
        <v>1.0697000000000001</v>
      </c>
      <c r="C1026">
        <v>1.0699000000000001</v>
      </c>
      <c r="D1026">
        <v>1.0645</v>
      </c>
      <c r="E1026">
        <v>1.0654999999999999</v>
      </c>
      <c r="F1026">
        <v>2.9999999999999997E-4</v>
      </c>
      <c r="G1026">
        <v>2.8163725122039698E-2</v>
      </c>
      <c r="H1026">
        <v>0</v>
      </c>
      <c r="I1026">
        <f t="shared" si="15"/>
        <v>95.827750752632241</v>
      </c>
    </row>
    <row r="1027" spans="1:9" x14ac:dyDescent="0.25">
      <c r="A1027">
        <v>20030328</v>
      </c>
      <c r="B1027">
        <v>1.0708</v>
      </c>
      <c r="C1027">
        <v>1.0772999999999999</v>
      </c>
      <c r="D1027">
        <v>1.0706</v>
      </c>
      <c r="E1027">
        <v>1.0750999999999999</v>
      </c>
      <c r="F1027">
        <v>9.5999999999999992E-3</v>
      </c>
      <c r="G1027">
        <v>0.90098545283904796</v>
      </c>
      <c r="H1027">
        <v>0</v>
      </c>
      <c r="I1027">
        <f t="shared" si="15"/>
        <v>96.691144846696318</v>
      </c>
    </row>
    <row r="1028" spans="1:9" x14ac:dyDescent="0.25">
      <c r="A1028">
        <v>20030331</v>
      </c>
      <c r="B1028">
        <v>1.0844</v>
      </c>
      <c r="C1028">
        <v>1.0891999999999999</v>
      </c>
      <c r="D1028">
        <v>1.0844</v>
      </c>
      <c r="E1028">
        <v>1.0868</v>
      </c>
      <c r="F1028">
        <v>1.17E-2</v>
      </c>
      <c r="G1028">
        <v>1.08827085852479</v>
      </c>
      <c r="H1028">
        <v>0</v>
      </c>
      <c r="I1028">
        <f t="shared" ref="I1028:I1091" si="16">I1027*(1+G1028/100)</f>
        <v>97.74340639883691</v>
      </c>
    </row>
    <row r="1029" spans="1:9" x14ac:dyDescent="0.25">
      <c r="A1029">
        <v>20030401</v>
      </c>
      <c r="B1029">
        <v>1.0867</v>
      </c>
      <c r="C1029">
        <v>1.089</v>
      </c>
      <c r="D1029">
        <v>1.0835999999999999</v>
      </c>
      <c r="E1029">
        <v>1.0860000000000001</v>
      </c>
      <c r="F1029">
        <v>-8.0000000000000004E-4</v>
      </c>
      <c r="G1029">
        <v>-7.3610599926381304E-2</v>
      </c>
      <c r="H1029">
        <v>0</v>
      </c>
      <c r="I1029">
        <f t="shared" si="16"/>
        <v>97.671456890998243</v>
      </c>
    </row>
    <row r="1030" spans="1:9" x14ac:dyDescent="0.25">
      <c r="A1030">
        <v>20030402</v>
      </c>
      <c r="B1030">
        <v>1.0782</v>
      </c>
      <c r="C1030">
        <v>1.0794999999999999</v>
      </c>
      <c r="D1030">
        <v>1.0722</v>
      </c>
      <c r="E1030">
        <v>1.0729</v>
      </c>
      <c r="F1030">
        <v>-1.3100000000000001E-2</v>
      </c>
      <c r="G1030">
        <v>-1.20626151012892</v>
      </c>
      <c r="H1030">
        <v>0</v>
      </c>
      <c r="I1030">
        <f t="shared" si="16"/>
        <v>96.493283700139969</v>
      </c>
    </row>
    <row r="1031" spans="1:9" x14ac:dyDescent="0.25">
      <c r="A1031">
        <v>20030403</v>
      </c>
      <c r="B1031">
        <v>1.0704</v>
      </c>
      <c r="C1031">
        <v>1.0720000000000001</v>
      </c>
      <c r="D1031">
        <v>1.0676000000000001</v>
      </c>
      <c r="E1031">
        <v>1.0704</v>
      </c>
      <c r="F1031">
        <v>-2.5000000000000001E-3</v>
      </c>
      <c r="G1031">
        <v>-0.23301332836237701</v>
      </c>
      <c r="H1031">
        <v>0</v>
      </c>
      <c r="I1031">
        <f t="shared" si="16"/>
        <v>96.26844148814412</v>
      </c>
    </row>
    <row r="1032" spans="1:9" x14ac:dyDescent="0.25">
      <c r="A1032">
        <v>20030404</v>
      </c>
      <c r="B1032">
        <v>1.0701000000000001</v>
      </c>
      <c r="C1032">
        <v>1.0710999999999999</v>
      </c>
      <c r="D1032">
        <v>1.0658000000000001</v>
      </c>
      <c r="E1032">
        <v>1.0702</v>
      </c>
      <c r="F1032">
        <v>-2.0000000000000001E-4</v>
      </c>
      <c r="G1032">
        <v>-1.86846038863955E-2</v>
      </c>
      <c r="H1032">
        <v>0</v>
      </c>
      <c r="I1032">
        <f t="shared" si="16"/>
        <v>96.250454111184453</v>
      </c>
    </row>
    <row r="1033" spans="1:9" x14ac:dyDescent="0.25">
      <c r="A1033">
        <v>20030407</v>
      </c>
      <c r="B1033">
        <v>1.0552999999999999</v>
      </c>
      <c r="C1033">
        <v>1.0632999999999999</v>
      </c>
      <c r="D1033">
        <v>1.0551999999999999</v>
      </c>
      <c r="E1033">
        <v>1.0628</v>
      </c>
      <c r="F1033">
        <v>-7.4000000000000003E-3</v>
      </c>
      <c r="G1033">
        <v>-0.69145954027285295</v>
      </c>
      <c r="H1033">
        <v>0</v>
      </c>
      <c r="I1033">
        <f t="shared" si="16"/>
        <v>95.584921163676725</v>
      </c>
    </row>
    <row r="1034" spans="1:9" x14ac:dyDescent="0.25">
      <c r="A1034">
        <v>20030408</v>
      </c>
      <c r="B1034">
        <v>1.0626</v>
      </c>
      <c r="C1034">
        <v>1.0686</v>
      </c>
      <c r="D1034">
        <v>1.0626</v>
      </c>
      <c r="E1034">
        <v>1.0684</v>
      </c>
      <c r="F1034">
        <v>5.5999999999999999E-3</v>
      </c>
      <c r="G1034">
        <v>0.52691004892736604</v>
      </c>
      <c r="H1034">
        <v>0</v>
      </c>
      <c r="I1034">
        <f t="shared" si="16"/>
        <v>96.088567718547452</v>
      </c>
    </row>
    <row r="1035" spans="1:9" x14ac:dyDescent="0.25">
      <c r="A1035">
        <v>20030409</v>
      </c>
      <c r="B1035">
        <v>1.0714999999999999</v>
      </c>
      <c r="C1035">
        <v>1.0758000000000001</v>
      </c>
      <c r="D1035">
        <v>1.0649</v>
      </c>
      <c r="E1035">
        <v>1.0736000000000001</v>
      </c>
      <c r="F1035">
        <v>5.1999999999999998E-3</v>
      </c>
      <c r="G1035">
        <v>0.48670909771622001</v>
      </c>
      <c r="H1035">
        <v>0</v>
      </c>
      <c r="I1035">
        <f t="shared" si="16"/>
        <v>96.556239519498831</v>
      </c>
    </row>
    <row r="1036" spans="1:9" x14ac:dyDescent="0.25">
      <c r="A1036">
        <v>20030410</v>
      </c>
      <c r="B1036">
        <v>1.0778000000000001</v>
      </c>
      <c r="C1036">
        <v>1.0807</v>
      </c>
      <c r="D1036">
        <v>1.0734999999999999</v>
      </c>
      <c r="E1036">
        <v>1.0769</v>
      </c>
      <c r="F1036">
        <v>3.3E-3</v>
      </c>
      <c r="G1036">
        <v>0.307377049180315</v>
      </c>
      <c r="H1036">
        <v>0</v>
      </c>
      <c r="I1036">
        <f t="shared" si="16"/>
        <v>96.853031239333347</v>
      </c>
    </row>
    <row r="1037" spans="1:9" x14ac:dyDescent="0.25">
      <c r="A1037">
        <v>20030411</v>
      </c>
      <c r="B1037">
        <v>1.0711999999999999</v>
      </c>
      <c r="C1037">
        <v>1.0746</v>
      </c>
      <c r="D1037">
        <v>1.0669</v>
      </c>
      <c r="E1037">
        <v>1.0727</v>
      </c>
      <c r="F1037">
        <v>-4.1999999999999997E-3</v>
      </c>
      <c r="G1037">
        <v>-0.390008357321941</v>
      </c>
      <c r="H1037">
        <v>0</v>
      </c>
      <c r="I1037">
        <f t="shared" si="16"/>
        <v>96.475296323180316</v>
      </c>
    </row>
    <row r="1038" spans="1:9" x14ac:dyDescent="0.25">
      <c r="A1038">
        <v>20030414</v>
      </c>
      <c r="B1038">
        <v>1.0711999999999999</v>
      </c>
      <c r="C1038">
        <v>1.0787</v>
      </c>
      <c r="D1038">
        <v>1.0710999999999999</v>
      </c>
      <c r="E1038">
        <v>1.0753999999999999</v>
      </c>
      <c r="F1038">
        <v>2.7000000000000001E-3</v>
      </c>
      <c r="G1038">
        <v>0.251701314440191</v>
      </c>
      <c r="H1038">
        <v>0</v>
      </c>
      <c r="I1038">
        <f t="shared" si="16"/>
        <v>96.718125912135832</v>
      </c>
    </row>
    <row r="1039" spans="1:9" x14ac:dyDescent="0.25">
      <c r="A1039">
        <v>20030415</v>
      </c>
      <c r="B1039">
        <v>1.0769</v>
      </c>
      <c r="C1039">
        <v>1.0798000000000001</v>
      </c>
      <c r="D1039">
        <v>1.0754999999999999</v>
      </c>
      <c r="E1039">
        <v>1.079</v>
      </c>
      <c r="F1039">
        <v>3.5999999999999999E-3</v>
      </c>
      <c r="G1039">
        <v>0.33475915938256001</v>
      </c>
      <c r="H1039">
        <v>0</v>
      </c>
      <c r="I1039">
        <f t="shared" si="16"/>
        <v>97.041898697409877</v>
      </c>
    </row>
    <row r="1040" spans="1:9" x14ac:dyDescent="0.25">
      <c r="A1040">
        <v>20030416</v>
      </c>
      <c r="B1040">
        <v>1.0813999999999999</v>
      </c>
      <c r="C1040">
        <v>1.0898000000000001</v>
      </c>
      <c r="D1040">
        <v>1.0808</v>
      </c>
      <c r="E1040">
        <v>1.0887</v>
      </c>
      <c r="F1040">
        <v>9.7000000000000003E-3</v>
      </c>
      <c r="G1040">
        <v>0.89898053753475804</v>
      </c>
      <c r="H1040">
        <v>0</v>
      </c>
      <c r="I1040">
        <f t="shared" si="16"/>
        <v>97.914286479953802</v>
      </c>
    </row>
    <row r="1041" spans="1:9" x14ac:dyDescent="0.25">
      <c r="A1041">
        <v>20030417</v>
      </c>
      <c r="B1041">
        <v>1.0895999999999999</v>
      </c>
      <c r="C1041">
        <v>1.0923</v>
      </c>
      <c r="D1041">
        <v>1.085</v>
      </c>
      <c r="E1041">
        <v>1.0859000000000001</v>
      </c>
      <c r="F1041">
        <v>-2.8E-3</v>
      </c>
      <c r="G1041">
        <v>-0.25718747129603298</v>
      </c>
      <c r="H1041">
        <v>0</v>
      </c>
      <c r="I1041">
        <f t="shared" si="16"/>
        <v>97.662463202518467</v>
      </c>
    </row>
    <row r="1042" spans="1:9" x14ac:dyDescent="0.25">
      <c r="A1042">
        <v>20030421</v>
      </c>
      <c r="B1042">
        <v>1.0871</v>
      </c>
      <c r="C1042">
        <v>1.0874999999999999</v>
      </c>
      <c r="D1042">
        <v>1.0801000000000001</v>
      </c>
      <c r="E1042">
        <v>1.0843</v>
      </c>
      <c r="F1042">
        <v>-1.6000000000000001E-3</v>
      </c>
      <c r="G1042">
        <v>-0.14734321760751901</v>
      </c>
      <c r="H1042">
        <v>0</v>
      </c>
      <c r="I1042">
        <f t="shared" si="16"/>
        <v>97.518564186841118</v>
      </c>
    </row>
    <row r="1043" spans="1:9" x14ac:dyDescent="0.25">
      <c r="A1043">
        <v>20030422</v>
      </c>
      <c r="B1043">
        <v>1.0952999999999999</v>
      </c>
      <c r="C1043">
        <v>1.0982000000000001</v>
      </c>
      <c r="D1043">
        <v>1.0927</v>
      </c>
      <c r="E1043">
        <v>1.0948</v>
      </c>
      <c r="F1043">
        <v>1.0500000000000001E-2</v>
      </c>
      <c r="G1043">
        <v>0.96836668818592198</v>
      </c>
      <c r="H1043">
        <v>0</v>
      </c>
      <c r="I1043">
        <f t="shared" si="16"/>
        <v>98.462901477223696</v>
      </c>
    </row>
    <row r="1044" spans="1:9" x14ac:dyDescent="0.25">
      <c r="A1044">
        <v>20030423</v>
      </c>
      <c r="B1044">
        <v>1.0919000000000001</v>
      </c>
      <c r="C1044">
        <v>1.0959000000000001</v>
      </c>
      <c r="D1044">
        <v>1.0899000000000001</v>
      </c>
      <c r="E1044">
        <v>1.0942000000000001</v>
      </c>
      <c r="F1044">
        <v>-5.9999999999999995E-4</v>
      </c>
      <c r="G1044">
        <v>-5.4804530507849301E-2</v>
      </c>
      <c r="H1044">
        <v>0</v>
      </c>
      <c r="I1044">
        <f t="shared" si="16"/>
        <v>98.408939346344695</v>
      </c>
    </row>
    <row r="1045" spans="1:9" x14ac:dyDescent="0.25">
      <c r="A1045">
        <v>20030424</v>
      </c>
      <c r="B1045">
        <v>1.0984</v>
      </c>
      <c r="C1045">
        <v>1.1029</v>
      </c>
      <c r="D1045">
        <v>1.0968</v>
      </c>
      <c r="E1045">
        <v>1.1005</v>
      </c>
      <c r="F1045">
        <v>6.3E-3</v>
      </c>
      <c r="G1045">
        <v>0.57576311460427498</v>
      </c>
      <c r="H1045">
        <v>0</v>
      </c>
      <c r="I1045">
        <f t="shared" si="16"/>
        <v>98.975541720574242</v>
      </c>
    </row>
    <row r="1046" spans="1:9" x14ac:dyDescent="0.25">
      <c r="A1046">
        <v>20030425</v>
      </c>
      <c r="B1046">
        <v>1.0954999999999999</v>
      </c>
      <c r="C1046">
        <v>1.1032</v>
      </c>
      <c r="D1046">
        <v>1.0943000000000001</v>
      </c>
      <c r="E1046">
        <v>1.1005</v>
      </c>
      <c r="F1046">
        <v>0</v>
      </c>
      <c r="G1046">
        <v>0</v>
      </c>
      <c r="H1046">
        <v>0</v>
      </c>
      <c r="I1046">
        <f t="shared" si="16"/>
        <v>98.975541720574242</v>
      </c>
    </row>
    <row r="1047" spans="1:9" x14ac:dyDescent="0.25">
      <c r="A1047">
        <v>20030428</v>
      </c>
      <c r="B1047">
        <v>1.1004</v>
      </c>
      <c r="C1047">
        <v>1.1023000000000001</v>
      </c>
      <c r="D1047">
        <v>1.0958000000000001</v>
      </c>
      <c r="E1047">
        <v>1.0962000000000001</v>
      </c>
      <c r="F1047">
        <v>-4.3E-3</v>
      </c>
      <c r="G1047">
        <v>-0.390731485688321</v>
      </c>
      <c r="H1047">
        <v>0</v>
      </c>
      <c r="I1047">
        <f t="shared" si="16"/>
        <v>98.588813115941377</v>
      </c>
    </row>
    <row r="1048" spans="1:9" x14ac:dyDescent="0.25">
      <c r="A1048">
        <v>20030429</v>
      </c>
      <c r="B1048">
        <v>1.0945</v>
      </c>
      <c r="C1048">
        <v>1.1056999999999999</v>
      </c>
      <c r="D1048">
        <v>1.0914999999999999</v>
      </c>
      <c r="E1048">
        <v>1.1049</v>
      </c>
      <c r="F1048">
        <v>8.6999999999999994E-3</v>
      </c>
      <c r="G1048">
        <v>0.79365079365078695</v>
      </c>
      <c r="H1048">
        <v>0</v>
      </c>
      <c r="I1048">
        <f t="shared" si="16"/>
        <v>99.37126401368694</v>
      </c>
    </row>
    <row r="1049" spans="1:9" x14ac:dyDescent="0.25">
      <c r="A1049">
        <v>20030430</v>
      </c>
      <c r="B1049">
        <v>1.1108</v>
      </c>
      <c r="C1049">
        <v>1.1172</v>
      </c>
      <c r="D1049">
        <v>1.1100000000000001</v>
      </c>
      <c r="E1049">
        <v>1.1158999999999999</v>
      </c>
      <c r="F1049">
        <v>1.0999999999999999E-2</v>
      </c>
      <c r="G1049">
        <v>0.99556520952121397</v>
      </c>
      <c r="H1049">
        <v>0</v>
      </c>
      <c r="I1049">
        <f t="shared" si="16"/>
        <v>100.36056974646868</v>
      </c>
    </row>
    <row r="1050" spans="1:9" x14ac:dyDescent="0.25">
      <c r="A1050">
        <v>20030501</v>
      </c>
      <c r="B1050">
        <v>1.1149</v>
      </c>
      <c r="C1050">
        <v>1.127</v>
      </c>
      <c r="D1050">
        <v>1.1149</v>
      </c>
      <c r="E1050">
        <v>1.121</v>
      </c>
      <c r="F1050">
        <v>5.1000000000000004E-3</v>
      </c>
      <c r="G1050">
        <v>0.45703019983870502</v>
      </c>
      <c r="H1050">
        <v>0</v>
      </c>
      <c r="I1050">
        <f t="shared" si="16"/>
        <v>100.81924785894024</v>
      </c>
    </row>
    <row r="1051" spans="1:9" x14ac:dyDescent="0.25">
      <c r="A1051">
        <v>20030502</v>
      </c>
      <c r="B1051">
        <v>1.1214999999999999</v>
      </c>
      <c r="C1051">
        <v>1.1241000000000001</v>
      </c>
      <c r="D1051">
        <v>1.117</v>
      </c>
      <c r="E1051">
        <v>1.1211</v>
      </c>
      <c r="F1051">
        <v>1E-4</v>
      </c>
      <c r="G1051">
        <v>8.9206066012478998E-3</v>
      </c>
      <c r="H1051">
        <v>0</v>
      </c>
      <c r="I1051">
        <f t="shared" si="16"/>
        <v>100.82824154742008</v>
      </c>
    </row>
    <row r="1052" spans="1:9" x14ac:dyDescent="0.25">
      <c r="A1052">
        <v>20030505</v>
      </c>
      <c r="B1052">
        <v>1.1206</v>
      </c>
      <c r="C1052">
        <v>1.1286</v>
      </c>
      <c r="D1052">
        <v>1.1206</v>
      </c>
      <c r="E1052">
        <v>1.1264000000000001</v>
      </c>
      <c r="F1052">
        <v>5.3E-3</v>
      </c>
      <c r="G1052">
        <v>0.47274997770048</v>
      </c>
      <c r="H1052">
        <v>0</v>
      </c>
      <c r="I1052">
        <f t="shared" si="16"/>
        <v>101.30490703685129</v>
      </c>
    </row>
    <row r="1053" spans="1:9" x14ac:dyDescent="0.25">
      <c r="A1053">
        <v>20030506</v>
      </c>
      <c r="B1053">
        <v>1.1324000000000001</v>
      </c>
      <c r="C1053">
        <v>1.1419999999999999</v>
      </c>
      <c r="D1053">
        <v>1.1295999999999999</v>
      </c>
      <c r="E1053">
        <v>1.1404000000000001</v>
      </c>
      <c r="F1053">
        <v>1.4E-2</v>
      </c>
      <c r="G1053">
        <v>1.24289772727273</v>
      </c>
      <c r="H1053">
        <v>0</v>
      </c>
      <c r="I1053">
        <f t="shared" si="16"/>
        <v>102.56402342402806</v>
      </c>
    </row>
    <row r="1054" spans="1:9" x14ac:dyDescent="0.25">
      <c r="A1054">
        <v>20030507</v>
      </c>
      <c r="B1054">
        <v>1.1404000000000001</v>
      </c>
      <c r="C1054">
        <v>1.1409</v>
      </c>
      <c r="D1054">
        <v>1.1313</v>
      </c>
      <c r="E1054">
        <v>1.1357999999999999</v>
      </c>
      <c r="F1054">
        <v>-4.5999999999999999E-3</v>
      </c>
      <c r="G1054">
        <v>-0.40336723956507903</v>
      </c>
      <c r="H1054">
        <v>0</v>
      </c>
      <c r="I1054">
        <f t="shared" si="16"/>
        <v>102.15031375395569</v>
      </c>
    </row>
    <row r="1055" spans="1:9" x14ac:dyDescent="0.25">
      <c r="A1055">
        <v>20030508</v>
      </c>
      <c r="B1055">
        <v>1.1416999999999999</v>
      </c>
      <c r="C1055">
        <v>1.1488</v>
      </c>
      <c r="D1055">
        <v>1.141</v>
      </c>
      <c r="E1055">
        <v>1.1482000000000001</v>
      </c>
      <c r="F1055">
        <v>1.24E-2</v>
      </c>
      <c r="G1055">
        <v>1.09174150378589</v>
      </c>
      <c r="H1055">
        <v>0</v>
      </c>
      <c r="I1055">
        <f t="shared" si="16"/>
        <v>103.26553112545511</v>
      </c>
    </row>
    <row r="1056" spans="1:9" x14ac:dyDescent="0.25">
      <c r="A1056">
        <v>20030509</v>
      </c>
      <c r="B1056">
        <v>1.1453</v>
      </c>
      <c r="C1056">
        <v>1.1496</v>
      </c>
      <c r="D1056">
        <v>1.1423000000000001</v>
      </c>
      <c r="E1056">
        <v>1.1475</v>
      </c>
      <c r="F1056">
        <v>-6.9999999999999999E-4</v>
      </c>
      <c r="G1056">
        <v>-6.0964988677943303E-2</v>
      </c>
      <c r="H1056">
        <v>0</v>
      </c>
      <c r="I1056">
        <f t="shared" si="16"/>
        <v>103.20257530609625</v>
      </c>
    </row>
    <row r="1057" spans="1:9" x14ac:dyDescent="0.25">
      <c r="A1057">
        <v>20030512</v>
      </c>
      <c r="B1057">
        <v>1.1575</v>
      </c>
      <c r="C1057">
        <v>1.1593</v>
      </c>
      <c r="D1057">
        <v>1.1523000000000001</v>
      </c>
      <c r="E1057">
        <v>1.1544000000000001</v>
      </c>
      <c r="F1057">
        <v>6.8999999999999999E-3</v>
      </c>
      <c r="G1057">
        <v>0.60130718954249496</v>
      </c>
      <c r="H1057">
        <v>0</v>
      </c>
      <c r="I1057">
        <f t="shared" si="16"/>
        <v>103.82313981120483</v>
      </c>
    </row>
    <row r="1058" spans="1:9" x14ac:dyDescent="0.25">
      <c r="A1058">
        <v>20030513</v>
      </c>
      <c r="B1058">
        <v>1.151</v>
      </c>
      <c r="C1058">
        <v>1.1543000000000001</v>
      </c>
      <c r="D1058">
        <v>1.1473</v>
      </c>
      <c r="E1058">
        <v>1.1501999999999999</v>
      </c>
      <c r="F1058">
        <v>-4.1999999999999997E-3</v>
      </c>
      <c r="G1058">
        <v>-0.363825363825381</v>
      </c>
      <c r="H1058">
        <v>0</v>
      </c>
      <c r="I1058">
        <f t="shared" si="16"/>
        <v>103.44540489505178</v>
      </c>
    </row>
    <row r="1059" spans="1:9" x14ac:dyDescent="0.25">
      <c r="A1059">
        <v>20030514</v>
      </c>
      <c r="B1059">
        <v>1.1485000000000001</v>
      </c>
      <c r="C1059">
        <v>1.1515</v>
      </c>
      <c r="D1059">
        <v>1.1458999999999999</v>
      </c>
      <c r="E1059">
        <v>1.1492</v>
      </c>
      <c r="F1059">
        <v>-1E-3</v>
      </c>
      <c r="G1059">
        <v>-8.69414014953825E-2</v>
      </c>
      <c r="H1059">
        <v>0</v>
      </c>
      <c r="I1059">
        <f t="shared" si="16"/>
        <v>103.35546801025346</v>
      </c>
    </row>
    <row r="1060" spans="1:9" x14ac:dyDescent="0.25">
      <c r="A1060">
        <v>20030515</v>
      </c>
      <c r="B1060">
        <v>1.1449</v>
      </c>
      <c r="C1060">
        <v>1.1465000000000001</v>
      </c>
      <c r="D1060">
        <v>1.1364000000000001</v>
      </c>
      <c r="E1060">
        <v>1.1388</v>
      </c>
      <c r="F1060">
        <v>-1.04E-2</v>
      </c>
      <c r="G1060">
        <v>-0.90497737556560798</v>
      </c>
      <c r="H1060">
        <v>0</v>
      </c>
      <c r="I1060">
        <f t="shared" si="16"/>
        <v>102.42012440835072</v>
      </c>
    </row>
    <row r="1061" spans="1:9" x14ac:dyDescent="0.25">
      <c r="A1061">
        <v>20030516</v>
      </c>
      <c r="B1061">
        <v>1.1489</v>
      </c>
      <c r="C1061">
        <v>1.1569</v>
      </c>
      <c r="D1061">
        <v>1.1480999999999999</v>
      </c>
      <c r="E1061">
        <v>1.1565000000000001</v>
      </c>
      <c r="F1061">
        <v>1.77E-2</v>
      </c>
      <c r="G1061">
        <v>1.5542676501580699</v>
      </c>
      <c r="H1061">
        <v>0</v>
      </c>
      <c r="I1061">
        <f t="shared" si="16"/>
        <v>104.01200726928136</v>
      </c>
    </row>
    <row r="1062" spans="1:9" x14ac:dyDescent="0.25">
      <c r="A1062">
        <v>20030519</v>
      </c>
      <c r="B1062">
        <v>1.1641999999999999</v>
      </c>
      <c r="C1062">
        <v>1.1696</v>
      </c>
      <c r="D1062">
        <v>1.1608000000000001</v>
      </c>
      <c r="E1062">
        <v>1.1639999999999999</v>
      </c>
      <c r="F1062">
        <v>7.4999999999999997E-3</v>
      </c>
      <c r="G1062">
        <v>0.64850843060958396</v>
      </c>
      <c r="H1062">
        <v>0</v>
      </c>
      <c r="I1062">
        <f t="shared" si="16"/>
        <v>104.68653390526889</v>
      </c>
    </row>
    <row r="1063" spans="1:9" x14ac:dyDescent="0.25">
      <c r="A1063">
        <v>20030520</v>
      </c>
      <c r="B1063">
        <v>1.1634</v>
      </c>
      <c r="C1063">
        <v>1.1705000000000001</v>
      </c>
      <c r="D1063">
        <v>1.1623000000000001</v>
      </c>
      <c r="E1063">
        <v>1.17</v>
      </c>
      <c r="F1063">
        <v>6.0000000000000001E-3</v>
      </c>
      <c r="G1063">
        <v>0.51546391752577403</v>
      </c>
      <c r="H1063">
        <v>0</v>
      </c>
      <c r="I1063">
        <f t="shared" si="16"/>
        <v>105.22615521405893</v>
      </c>
    </row>
    <row r="1064" spans="1:9" x14ac:dyDescent="0.25">
      <c r="A1064">
        <v>20030521</v>
      </c>
      <c r="B1064">
        <v>1.1674</v>
      </c>
      <c r="C1064">
        <v>1.1732</v>
      </c>
      <c r="D1064">
        <v>1.1653</v>
      </c>
      <c r="E1064">
        <v>1.1659999999999999</v>
      </c>
      <c r="F1064">
        <v>-4.0000000000000001E-3</v>
      </c>
      <c r="G1064">
        <v>-0.341880341880342</v>
      </c>
      <c r="H1064">
        <v>0</v>
      </c>
      <c r="I1064">
        <f t="shared" si="16"/>
        <v>104.86640767486557</v>
      </c>
    </row>
    <row r="1065" spans="1:9" x14ac:dyDescent="0.25">
      <c r="A1065">
        <v>20030522</v>
      </c>
      <c r="B1065">
        <v>1.1712</v>
      </c>
      <c r="C1065">
        <v>1.1720999999999999</v>
      </c>
      <c r="D1065">
        <v>1.1665000000000001</v>
      </c>
      <c r="E1065">
        <v>1.1688000000000001</v>
      </c>
      <c r="F1065">
        <v>2.8E-3</v>
      </c>
      <c r="G1065">
        <v>0.240137221269308</v>
      </c>
      <c r="H1065">
        <v>0</v>
      </c>
      <c r="I1065">
        <f t="shared" si="16"/>
        <v>105.11823095230093</v>
      </c>
    </row>
    <row r="1066" spans="1:9" x14ac:dyDescent="0.25">
      <c r="A1066">
        <v>20030523</v>
      </c>
      <c r="B1066">
        <v>1.1785000000000001</v>
      </c>
      <c r="C1066">
        <v>1.181</v>
      </c>
      <c r="D1066">
        <v>1.1760999999999999</v>
      </c>
      <c r="E1066">
        <v>1.1793</v>
      </c>
      <c r="F1066">
        <v>1.0500000000000001E-2</v>
      </c>
      <c r="G1066">
        <v>0.89835728952771698</v>
      </c>
      <c r="H1066">
        <v>0</v>
      </c>
      <c r="I1066">
        <f t="shared" si="16"/>
        <v>106.06256824268351</v>
      </c>
    </row>
    <row r="1067" spans="1:9" x14ac:dyDescent="0.25">
      <c r="A1067">
        <v>20030527</v>
      </c>
      <c r="B1067">
        <v>1.1895</v>
      </c>
      <c r="C1067">
        <v>1.1926000000000001</v>
      </c>
      <c r="D1067">
        <v>1.1840999999999999</v>
      </c>
      <c r="E1067">
        <v>1.1850000000000001</v>
      </c>
      <c r="F1067">
        <v>5.7000000000000002E-3</v>
      </c>
      <c r="G1067">
        <v>0.48333757313661002</v>
      </c>
      <c r="H1067">
        <v>0</v>
      </c>
      <c r="I1067">
        <f t="shared" si="16"/>
        <v>106.57520848603406</v>
      </c>
    </row>
    <row r="1068" spans="1:9" x14ac:dyDescent="0.25">
      <c r="A1068">
        <v>20030528</v>
      </c>
      <c r="B1068">
        <v>1.1725000000000001</v>
      </c>
      <c r="C1068">
        <v>1.1776</v>
      </c>
      <c r="D1068">
        <v>1.1701999999999999</v>
      </c>
      <c r="E1068">
        <v>1.1754</v>
      </c>
      <c r="F1068">
        <v>-9.5999999999999992E-3</v>
      </c>
      <c r="G1068">
        <v>-0.810126582278485</v>
      </c>
      <c r="H1068">
        <v>0</v>
      </c>
      <c r="I1068">
        <f t="shared" si="16"/>
        <v>105.71181439196998</v>
      </c>
    </row>
    <row r="1069" spans="1:9" x14ac:dyDescent="0.25">
      <c r="A1069">
        <v>20030529</v>
      </c>
      <c r="B1069">
        <v>1.1739999999999999</v>
      </c>
      <c r="C1069">
        <v>1.1896</v>
      </c>
      <c r="D1069">
        <v>1.1738999999999999</v>
      </c>
      <c r="E1069">
        <v>1.1862999999999999</v>
      </c>
      <c r="F1069">
        <v>1.09E-2</v>
      </c>
      <c r="G1069">
        <v>0.92734388293346204</v>
      </c>
      <c r="H1069">
        <v>0</v>
      </c>
      <c r="I1069">
        <f t="shared" si="16"/>
        <v>106.69212643627188</v>
      </c>
    </row>
    <row r="1070" spans="1:9" x14ac:dyDescent="0.25">
      <c r="A1070">
        <v>20030530</v>
      </c>
      <c r="B1070">
        <v>1.1815</v>
      </c>
      <c r="C1070">
        <v>1.1828000000000001</v>
      </c>
      <c r="D1070">
        <v>1.1736</v>
      </c>
      <c r="E1070">
        <v>1.1782999999999999</v>
      </c>
      <c r="F1070">
        <v>-8.0000000000000002E-3</v>
      </c>
      <c r="G1070">
        <v>-0.67436567478715403</v>
      </c>
      <c r="H1070">
        <v>0</v>
      </c>
      <c r="I1070">
        <f t="shared" si="16"/>
        <v>105.97263135788515</v>
      </c>
    </row>
    <row r="1071" spans="1:9" x14ac:dyDescent="0.25">
      <c r="A1071">
        <v>20030602</v>
      </c>
      <c r="B1071">
        <v>1.167</v>
      </c>
      <c r="C1071">
        <v>1.1765000000000001</v>
      </c>
      <c r="D1071">
        <v>1.1655</v>
      </c>
      <c r="E1071">
        <v>1.1754</v>
      </c>
      <c r="F1071">
        <v>-2.8999999999999998E-3</v>
      </c>
      <c r="G1071">
        <v>-0.24611728761774601</v>
      </c>
      <c r="H1071">
        <v>0</v>
      </c>
      <c r="I1071">
        <f t="shared" si="16"/>
        <v>105.71181439196997</v>
      </c>
    </row>
    <row r="1072" spans="1:9" x14ac:dyDescent="0.25">
      <c r="A1072">
        <v>20030603</v>
      </c>
      <c r="B1072">
        <v>1.171</v>
      </c>
      <c r="C1072">
        <v>1.1752</v>
      </c>
      <c r="D1072">
        <v>1.1682999999999999</v>
      </c>
      <c r="E1072">
        <v>1.1742999999999999</v>
      </c>
      <c r="F1072">
        <v>-1.1000000000000001E-3</v>
      </c>
      <c r="G1072">
        <v>-9.3585162497881597E-2</v>
      </c>
      <c r="H1072">
        <v>0</v>
      </c>
      <c r="I1072">
        <f t="shared" si="16"/>
        <v>105.61288381869178</v>
      </c>
    </row>
    <row r="1073" spans="1:9" x14ac:dyDescent="0.25">
      <c r="A1073">
        <v>20030604</v>
      </c>
      <c r="B1073">
        <v>1.1691</v>
      </c>
      <c r="C1073">
        <v>1.1722999999999999</v>
      </c>
      <c r="D1073">
        <v>1.1666000000000001</v>
      </c>
      <c r="E1073">
        <v>1.1682999999999999</v>
      </c>
      <c r="F1073">
        <v>-6.0000000000000001E-3</v>
      </c>
      <c r="G1073">
        <v>-0.51094268926168795</v>
      </c>
      <c r="H1073">
        <v>0</v>
      </c>
      <c r="I1073">
        <f t="shared" si="16"/>
        <v>105.07326250990174</v>
      </c>
    </row>
    <row r="1074" spans="1:9" x14ac:dyDescent="0.25">
      <c r="A1074">
        <v>20030605</v>
      </c>
      <c r="B1074">
        <v>1.1759999999999999</v>
      </c>
      <c r="C1074">
        <v>1.1884999999999999</v>
      </c>
      <c r="D1074">
        <v>1.1755</v>
      </c>
      <c r="E1074">
        <v>1.1841999999999999</v>
      </c>
      <c r="F1074">
        <v>1.5900000000000001E-2</v>
      </c>
      <c r="G1074">
        <v>1.3609518103226901</v>
      </c>
      <c r="H1074">
        <v>0</v>
      </c>
      <c r="I1074">
        <f t="shared" si="16"/>
        <v>106.50325897819536</v>
      </c>
    </row>
    <row r="1075" spans="1:9" x14ac:dyDescent="0.25">
      <c r="A1075">
        <v>20030606</v>
      </c>
      <c r="B1075">
        <v>1.1805000000000001</v>
      </c>
      <c r="C1075">
        <v>1.181</v>
      </c>
      <c r="D1075">
        <v>1.1682999999999999</v>
      </c>
      <c r="E1075">
        <v>1.1698</v>
      </c>
      <c r="F1075">
        <v>-1.44E-2</v>
      </c>
      <c r="G1075">
        <v>-1.2160108089849699</v>
      </c>
      <c r="H1075">
        <v>-2.8999999999999998E-3</v>
      </c>
      <c r="I1075">
        <f t="shared" si="16"/>
        <v>105.20816783709925</v>
      </c>
    </row>
    <row r="1076" spans="1:9" x14ac:dyDescent="0.25">
      <c r="A1076">
        <v>20030609</v>
      </c>
      <c r="B1076">
        <v>1.1733</v>
      </c>
      <c r="C1076">
        <v>1.1787000000000001</v>
      </c>
      <c r="D1076">
        <v>1.1715</v>
      </c>
      <c r="E1076">
        <v>1.1738</v>
      </c>
      <c r="F1076">
        <v>4.0000000000000001E-3</v>
      </c>
      <c r="G1076">
        <v>0.341938792956061</v>
      </c>
      <c r="H1076">
        <v>0</v>
      </c>
      <c r="I1076">
        <f t="shared" si="16"/>
        <v>105.5679153762926</v>
      </c>
    </row>
    <row r="1077" spans="1:9" x14ac:dyDescent="0.25">
      <c r="A1077">
        <v>20030610</v>
      </c>
      <c r="B1077">
        <v>1.1675</v>
      </c>
      <c r="C1077">
        <v>1.1685000000000001</v>
      </c>
      <c r="D1077">
        <v>1.1637999999999999</v>
      </c>
      <c r="E1077">
        <v>1.1647000000000001</v>
      </c>
      <c r="F1077">
        <v>-6.1999999999999998E-3</v>
      </c>
      <c r="G1077">
        <v>-0.52950721667093503</v>
      </c>
      <c r="H1077">
        <v>0</v>
      </c>
      <c r="I1077">
        <f t="shared" si="16"/>
        <v>105.00892564588607</v>
      </c>
    </row>
    <row r="1078" spans="1:9" x14ac:dyDescent="0.25">
      <c r="A1078">
        <v>20030611</v>
      </c>
      <c r="B1078">
        <v>1.1719999999999999</v>
      </c>
      <c r="C1078">
        <v>1.175</v>
      </c>
      <c r="D1078">
        <v>1.1712</v>
      </c>
      <c r="E1078">
        <v>1.1726000000000001</v>
      </c>
      <c r="F1078">
        <v>7.9000000000000008E-3</v>
      </c>
      <c r="G1078">
        <v>0.67828625397098097</v>
      </c>
      <c r="H1078">
        <v>0</v>
      </c>
      <c r="I1078">
        <f t="shared" si="16"/>
        <v>105.72118675398471</v>
      </c>
    </row>
    <row r="1079" spans="1:9" x14ac:dyDescent="0.25">
      <c r="A1079">
        <v>20030612</v>
      </c>
      <c r="B1079">
        <v>1.1686000000000001</v>
      </c>
      <c r="C1079">
        <v>1.1744000000000001</v>
      </c>
      <c r="D1079">
        <v>1.1673</v>
      </c>
      <c r="E1079">
        <v>1.1731</v>
      </c>
      <c r="F1079">
        <v>5.0000000000000001E-4</v>
      </c>
      <c r="G1079">
        <v>4.2640286542720902E-2</v>
      </c>
      <c r="H1079">
        <v>0</v>
      </c>
      <c r="I1079">
        <f t="shared" si="16"/>
        <v>105.76626657095298</v>
      </c>
    </row>
    <row r="1080" spans="1:9" x14ac:dyDescent="0.25">
      <c r="A1080">
        <v>20030613</v>
      </c>
      <c r="B1080">
        <v>1.1720999999999999</v>
      </c>
      <c r="C1080">
        <v>1.1845000000000001</v>
      </c>
      <c r="D1080">
        <v>1.1704000000000001</v>
      </c>
      <c r="E1080">
        <v>1.1835</v>
      </c>
      <c r="F1080">
        <v>1.04E-2</v>
      </c>
      <c r="G1080">
        <v>0.88653993691927102</v>
      </c>
      <c r="H1080">
        <v>0</v>
      </c>
      <c r="I1080">
        <f t="shared" si="16"/>
        <v>106.70392676389298</v>
      </c>
    </row>
    <row r="1081" spans="1:9" x14ac:dyDescent="0.25">
      <c r="A1081">
        <v>20030616</v>
      </c>
      <c r="B1081">
        <v>1.1822999999999999</v>
      </c>
      <c r="C1081">
        <v>1.1836</v>
      </c>
      <c r="D1081">
        <v>1.1788000000000001</v>
      </c>
      <c r="E1081">
        <v>1.1806000000000001</v>
      </c>
      <c r="F1081">
        <v>-2.8999999999999998E-3</v>
      </c>
      <c r="G1081">
        <v>-0.245035910435142</v>
      </c>
      <c r="H1081">
        <v>0</v>
      </c>
      <c r="I1081">
        <f t="shared" si="16"/>
        <v>106.44246382547702</v>
      </c>
    </row>
    <row r="1082" spans="1:9" x14ac:dyDescent="0.25">
      <c r="A1082">
        <v>20030617</v>
      </c>
      <c r="B1082">
        <v>1.1761999999999999</v>
      </c>
      <c r="C1082">
        <v>1.1794</v>
      </c>
      <c r="D1082">
        <v>1.1736</v>
      </c>
      <c r="E1082">
        <v>1.1767000000000001</v>
      </c>
      <c r="F1082">
        <v>-3.8999999999999998E-3</v>
      </c>
      <c r="G1082">
        <v>-0.33034050482805499</v>
      </c>
      <c r="H1082">
        <v>0</v>
      </c>
      <c r="I1082">
        <f t="shared" si="16"/>
        <v>106.09084125312452</v>
      </c>
    </row>
    <row r="1083" spans="1:9" x14ac:dyDescent="0.25">
      <c r="A1083">
        <v>20030618</v>
      </c>
      <c r="B1083">
        <v>1.1657999999999999</v>
      </c>
      <c r="C1083">
        <v>1.1698</v>
      </c>
      <c r="D1083">
        <v>1.1633</v>
      </c>
      <c r="E1083">
        <v>1.1657</v>
      </c>
      <c r="F1083">
        <v>-1.0999999999999999E-2</v>
      </c>
      <c r="G1083">
        <v>-0.93481771054645402</v>
      </c>
      <c r="H1083">
        <v>0</v>
      </c>
      <c r="I1083">
        <f t="shared" si="16"/>
        <v>105.09908527982259</v>
      </c>
    </row>
    <row r="1084" spans="1:9" x14ac:dyDescent="0.25">
      <c r="A1084">
        <v>20030619</v>
      </c>
      <c r="B1084">
        <v>1.1624000000000001</v>
      </c>
      <c r="C1084">
        <v>1.1709000000000001</v>
      </c>
      <c r="D1084">
        <v>1.1594</v>
      </c>
      <c r="E1084">
        <v>1.1677999999999999</v>
      </c>
      <c r="F1084">
        <v>2.0999999999999999E-3</v>
      </c>
      <c r="G1084">
        <v>0.180149266535128</v>
      </c>
      <c r="H1084">
        <v>0</v>
      </c>
      <c r="I1084">
        <f t="shared" si="16"/>
        <v>105.28842051108933</v>
      </c>
    </row>
    <row r="1085" spans="1:9" x14ac:dyDescent="0.25">
      <c r="A1085">
        <v>20030620</v>
      </c>
      <c r="B1085">
        <v>1.1620999999999999</v>
      </c>
      <c r="C1085">
        <v>1.1627000000000001</v>
      </c>
      <c r="D1085">
        <v>1.1519999999999999</v>
      </c>
      <c r="E1085">
        <v>1.155</v>
      </c>
      <c r="F1085">
        <v>-1.2800000000000001E-2</v>
      </c>
      <c r="G1085">
        <v>-1.0960780955642999</v>
      </c>
      <c r="H1085">
        <v>0</v>
      </c>
      <c r="I1085">
        <f t="shared" si="16"/>
        <v>104.13437719670165</v>
      </c>
    </row>
    <row r="1086" spans="1:9" x14ac:dyDescent="0.25">
      <c r="A1086">
        <v>20030623</v>
      </c>
      <c r="B1086">
        <v>1.1512</v>
      </c>
      <c r="C1086">
        <v>1.1545000000000001</v>
      </c>
      <c r="D1086">
        <v>1.1476999999999999</v>
      </c>
      <c r="E1086">
        <v>1.1520999999999999</v>
      </c>
      <c r="F1086">
        <v>-2.8999999999999998E-3</v>
      </c>
      <c r="G1086">
        <v>-0.25108225108226201</v>
      </c>
      <c r="H1086">
        <v>0</v>
      </c>
      <c r="I1086">
        <f t="shared" si="16"/>
        <v>103.87291425828568</v>
      </c>
    </row>
    <row r="1087" spans="1:9" x14ac:dyDescent="0.25">
      <c r="A1087">
        <v>20030624</v>
      </c>
      <c r="B1087">
        <v>1.1531</v>
      </c>
      <c r="C1087">
        <v>1.1537999999999999</v>
      </c>
      <c r="D1087">
        <v>1.1445000000000001</v>
      </c>
      <c r="E1087">
        <v>1.1476999999999999</v>
      </c>
      <c r="F1087">
        <v>-4.4000000000000003E-3</v>
      </c>
      <c r="G1087">
        <v>-0.38191129242252903</v>
      </c>
      <c r="H1087">
        <v>0</v>
      </c>
      <c r="I1087">
        <f t="shared" si="16"/>
        <v>103.47621186896491</v>
      </c>
    </row>
    <row r="1088" spans="1:9" x14ac:dyDescent="0.25">
      <c r="A1088">
        <v>20030625</v>
      </c>
      <c r="B1088">
        <v>1.1528</v>
      </c>
      <c r="C1088">
        <v>1.1594</v>
      </c>
      <c r="D1088">
        <v>1.149</v>
      </c>
      <c r="E1088">
        <v>1.1507000000000001</v>
      </c>
      <c r="F1088">
        <v>3.0000000000000001E-3</v>
      </c>
      <c r="G1088">
        <v>0.26139234991723598</v>
      </c>
      <c r="H1088">
        <v>0</v>
      </c>
      <c r="I1088">
        <f t="shared" si="16"/>
        <v>103.74669077077455</v>
      </c>
    </row>
    <row r="1089" spans="1:9" x14ac:dyDescent="0.25">
      <c r="A1089">
        <v>20030626</v>
      </c>
      <c r="B1089">
        <v>1.1405000000000001</v>
      </c>
      <c r="C1089">
        <v>1.1435</v>
      </c>
      <c r="D1089">
        <v>1.1395</v>
      </c>
      <c r="E1089">
        <v>1.1402000000000001</v>
      </c>
      <c r="F1089">
        <v>-1.0500000000000001E-2</v>
      </c>
      <c r="G1089">
        <v>-0.91248805075171202</v>
      </c>
      <c r="H1089">
        <v>0</v>
      </c>
      <c r="I1089">
        <f t="shared" si="16"/>
        <v>102.8000146144409</v>
      </c>
    </row>
    <row r="1090" spans="1:9" x14ac:dyDescent="0.25">
      <c r="A1090">
        <v>20030627</v>
      </c>
      <c r="B1090">
        <v>1.1388</v>
      </c>
      <c r="C1090">
        <v>1.1443000000000001</v>
      </c>
      <c r="D1090">
        <v>1.1372</v>
      </c>
      <c r="E1090">
        <v>1.1392</v>
      </c>
      <c r="F1090">
        <v>-1E-3</v>
      </c>
      <c r="G1090">
        <v>-8.7703911594466902E-2</v>
      </c>
      <c r="H1090">
        <v>0</v>
      </c>
      <c r="I1090">
        <f t="shared" si="16"/>
        <v>102.70985498050435</v>
      </c>
    </row>
    <row r="1091" spans="1:9" x14ac:dyDescent="0.25">
      <c r="A1091">
        <v>20030630</v>
      </c>
      <c r="B1091">
        <v>1.141</v>
      </c>
      <c r="C1091">
        <v>1.1479999999999999</v>
      </c>
      <c r="D1091">
        <v>1.1398999999999999</v>
      </c>
      <c r="E1091">
        <v>1.1469</v>
      </c>
      <c r="F1091">
        <v>7.7000000000000002E-3</v>
      </c>
      <c r="G1091">
        <v>0.67591292134831804</v>
      </c>
      <c r="H1091">
        <v>0</v>
      </c>
      <c r="I1091">
        <f t="shared" si="16"/>
        <v>103.4040841618157</v>
      </c>
    </row>
    <row r="1092" spans="1:9" x14ac:dyDescent="0.25">
      <c r="A1092">
        <v>20030701</v>
      </c>
      <c r="B1092">
        <v>1.1516</v>
      </c>
      <c r="C1092">
        <v>1.1585000000000001</v>
      </c>
      <c r="D1092">
        <v>1.1504000000000001</v>
      </c>
      <c r="E1092">
        <v>1.1536</v>
      </c>
      <c r="F1092">
        <v>6.7000000000000002E-3</v>
      </c>
      <c r="G1092">
        <v>0.58418345104193303</v>
      </c>
      <c r="H1092">
        <v>0</v>
      </c>
      <c r="I1092">
        <f t="shared" ref="I1092:I1155" si="17">I1091*(1+G1092/100)</f>
        <v>104.00815370919051</v>
      </c>
    </row>
    <row r="1093" spans="1:9" x14ac:dyDescent="0.25">
      <c r="A1093">
        <v>20030702</v>
      </c>
      <c r="B1093">
        <v>1.151</v>
      </c>
      <c r="C1093">
        <v>1.153</v>
      </c>
      <c r="D1093">
        <v>1.1480999999999999</v>
      </c>
      <c r="E1093">
        <v>1.1518999999999999</v>
      </c>
      <c r="F1093">
        <v>-1.6999999999999999E-3</v>
      </c>
      <c r="G1093">
        <v>-0.14736477115118199</v>
      </c>
      <c r="H1093">
        <v>0</v>
      </c>
      <c r="I1093">
        <f t="shared" si="17"/>
        <v>103.85488233149839</v>
      </c>
    </row>
    <row r="1094" spans="1:9" x14ac:dyDescent="0.25">
      <c r="A1094">
        <v>20030703</v>
      </c>
      <c r="B1094">
        <v>1.1435</v>
      </c>
      <c r="C1094">
        <v>1.1517999999999999</v>
      </c>
      <c r="D1094">
        <v>1.1435</v>
      </c>
      <c r="E1094">
        <v>1.1460999999999999</v>
      </c>
      <c r="F1094">
        <v>-5.7999999999999996E-3</v>
      </c>
      <c r="G1094">
        <v>-0.50351593020227703</v>
      </c>
      <c r="H1094">
        <v>0</v>
      </c>
      <c r="I1094">
        <f t="shared" si="17"/>
        <v>103.33195645466645</v>
      </c>
    </row>
    <row r="1095" spans="1:9" x14ac:dyDescent="0.25">
      <c r="A1095">
        <v>20030707</v>
      </c>
      <c r="B1095">
        <v>1.1332</v>
      </c>
      <c r="C1095">
        <v>1.1343000000000001</v>
      </c>
      <c r="D1095">
        <v>1.1292</v>
      </c>
      <c r="E1095">
        <v>1.1299999999999999</v>
      </c>
      <c r="F1095">
        <v>-1.61E-2</v>
      </c>
      <c r="G1095">
        <v>-1.40476398220051</v>
      </c>
      <c r="H1095">
        <v>0</v>
      </c>
      <c r="I1095">
        <f t="shared" si="17"/>
        <v>101.88038634828818</v>
      </c>
    </row>
    <row r="1096" spans="1:9" x14ac:dyDescent="0.25">
      <c r="A1096">
        <v>20030708</v>
      </c>
      <c r="B1096">
        <v>1.1301000000000001</v>
      </c>
      <c r="C1096">
        <v>1.133</v>
      </c>
      <c r="D1096">
        <v>1.1236999999999999</v>
      </c>
      <c r="E1096">
        <v>1.1281000000000001</v>
      </c>
      <c r="F1096">
        <v>-1.9E-3</v>
      </c>
      <c r="G1096">
        <v>-0.16814159292033501</v>
      </c>
      <c r="H1096">
        <v>0</v>
      </c>
      <c r="I1096">
        <f t="shared" si="17"/>
        <v>101.70908304380877</v>
      </c>
    </row>
    <row r="1097" spans="1:9" x14ac:dyDescent="0.25">
      <c r="A1097">
        <v>20030709</v>
      </c>
      <c r="B1097">
        <v>1.1331</v>
      </c>
      <c r="C1097">
        <v>1.1333</v>
      </c>
      <c r="D1097">
        <v>1.1287</v>
      </c>
      <c r="E1097">
        <v>1.1316999999999999</v>
      </c>
      <c r="F1097">
        <v>3.5999999999999999E-3</v>
      </c>
      <c r="G1097">
        <v>0.31912064533284501</v>
      </c>
      <c r="H1097">
        <v>0</v>
      </c>
      <c r="I1097">
        <f t="shared" si="17"/>
        <v>102.03365772598029</v>
      </c>
    </row>
    <row r="1098" spans="1:9" x14ac:dyDescent="0.25">
      <c r="A1098">
        <v>20030710</v>
      </c>
      <c r="B1098">
        <v>1.1315</v>
      </c>
      <c r="C1098">
        <v>1.1372</v>
      </c>
      <c r="D1098">
        <v>1.1298999999999999</v>
      </c>
      <c r="E1098">
        <v>1.1366000000000001</v>
      </c>
      <c r="F1098">
        <v>4.8999999999999998E-3</v>
      </c>
      <c r="G1098">
        <v>0.43297693735089898</v>
      </c>
      <c r="H1098">
        <v>0</v>
      </c>
      <c r="I1098">
        <f t="shared" si="17"/>
        <v>102.47543993226934</v>
      </c>
    </row>
    <row r="1099" spans="1:9" x14ac:dyDescent="0.25">
      <c r="A1099">
        <v>20030711</v>
      </c>
      <c r="B1099">
        <v>1.1282000000000001</v>
      </c>
      <c r="C1099">
        <v>1.1299999999999999</v>
      </c>
      <c r="D1099">
        <v>1.1254999999999999</v>
      </c>
      <c r="E1099">
        <v>1.1291</v>
      </c>
      <c r="F1099">
        <v>-7.4999999999999997E-3</v>
      </c>
      <c r="G1099">
        <v>-0.65986274854830695</v>
      </c>
      <c r="H1099">
        <v>0</v>
      </c>
      <c r="I1099">
        <f t="shared" si="17"/>
        <v>101.7992426777453</v>
      </c>
    </row>
    <row r="1100" spans="1:9" x14ac:dyDescent="0.25">
      <c r="A1100">
        <v>20030714</v>
      </c>
      <c r="B1100">
        <v>1.1276999999999999</v>
      </c>
      <c r="C1100">
        <v>1.1289</v>
      </c>
      <c r="D1100">
        <v>1.1247</v>
      </c>
      <c r="E1100">
        <v>1.1259999999999999</v>
      </c>
      <c r="F1100">
        <v>-3.0999999999999999E-3</v>
      </c>
      <c r="G1100">
        <v>-0.27455495527412099</v>
      </c>
      <c r="H1100">
        <v>0</v>
      </c>
      <c r="I1100">
        <f t="shared" si="17"/>
        <v>101.51974781254202</v>
      </c>
    </row>
    <row r="1101" spans="1:9" x14ac:dyDescent="0.25">
      <c r="A1101">
        <v>20030715</v>
      </c>
      <c r="B1101">
        <v>1.1299999999999999</v>
      </c>
      <c r="C1101">
        <v>1.1316999999999999</v>
      </c>
      <c r="D1101">
        <v>1.1134999999999999</v>
      </c>
      <c r="E1101">
        <v>1.1174999999999999</v>
      </c>
      <c r="F1101">
        <v>-8.5000000000000006E-3</v>
      </c>
      <c r="G1101">
        <v>-0.754884547069268</v>
      </c>
      <c r="H1101">
        <v>0</v>
      </c>
      <c r="I1101">
        <f t="shared" si="17"/>
        <v>100.75339092408146</v>
      </c>
    </row>
    <row r="1102" spans="1:9" x14ac:dyDescent="0.25">
      <c r="A1102">
        <v>20030716</v>
      </c>
      <c r="B1102">
        <v>1.1123000000000001</v>
      </c>
      <c r="C1102">
        <v>1.1214</v>
      </c>
      <c r="D1102">
        <v>1.1119000000000001</v>
      </c>
      <c r="E1102">
        <v>1.1191</v>
      </c>
      <c r="F1102">
        <v>1.6000000000000001E-3</v>
      </c>
      <c r="G1102">
        <v>0.14317673378076501</v>
      </c>
      <c r="H1102">
        <v>0</v>
      </c>
      <c r="I1102">
        <f t="shared" si="17"/>
        <v>100.89764633837993</v>
      </c>
    </row>
    <row r="1103" spans="1:9" x14ac:dyDescent="0.25">
      <c r="A1103">
        <v>20030717</v>
      </c>
      <c r="B1103">
        <v>1.1197999999999999</v>
      </c>
      <c r="C1103">
        <v>1.1202000000000001</v>
      </c>
      <c r="D1103">
        <v>1.1137999999999999</v>
      </c>
      <c r="E1103">
        <v>1.1194</v>
      </c>
      <c r="F1103">
        <v>2.9999999999999997E-4</v>
      </c>
      <c r="G1103">
        <v>2.6807255830575201E-2</v>
      </c>
      <c r="H1103">
        <v>0</v>
      </c>
      <c r="I1103">
        <f t="shared" si="17"/>
        <v>100.92469422856088</v>
      </c>
    </row>
    <row r="1104" spans="1:9" x14ac:dyDescent="0.25">
      <c r="A1104">
        <v>20030718</v>
      </c>
      <c r="B1104">
        <v>1.1187</v>
      </c>
      <c r="C1104">
        <v>1.1287</v>
      </c>
      <c r="D1104">
        <v>1.1153999999999999</v>
      </c>
      <c r="E1104">
        <v>1.1269</v>
      </c>
      <c r="F1104">
        <v>7.4999999999999997E-3</v>
      </c>
      <c r="G1104">
        <v>0.67000178667143695</v>
      </c>
      <c r="H1104">
        <v>0</v>
      </c>
      <c r="I1104">
        <f t="shared" si="17"/>
        <v>101.60089148308491</v>
      </c>
    </row>
    <row r="1105" spans="1:9" x14ac:dyDescent="0.25">
      <c r="A1105">
        <v>20030721</v>
      </c>
      <c r="B1105">
        <v>1.1265000000000001</v>
      </c>
      <c r="C1105">
        <v>1.1331</v>
      </c>
      <c r="D1105">
        <v>1.1248</v>
      </c>
      <c r="E1105">
        <v>1.1326000000000001</v>
      </c>
      <c r="F1105">
        <v>5.7000000000000002E-3</v>
      </c>
      <c r="G1105">
        <v>0.50581240571479602</v>
      </c>
      <c r="H1105">
        <v>0</v>
      </c>
      <c r="I1105">
        <f t="shared" si="17"/>
        <v>102.11480139652318</v>
      </c>
    </row>
    <row r="1106" spans="1:9" x14ac:dyDescent="0.25">
      <c r="A1106">
        <v>20030722</v>
      </c>
      <c r="B1106">
        <v>1.1324000000000001</v>
      </c>
      <c r="C1106">
        <v>1.135</v>
      </c>
      <c r="D1106">
        <v>1.1296999999999999</v>
      </c>
      <c r="E1106">
        <v>1.1312</v>
      </c>
      <c r="F1106">
        <v>-1.4E-3</v>
      </c>
      <c r="G1106">
        <v>-0.123609394313974</v>
      </c>
      <c r="H1106">
        <v>0</v>
      </c>
      <c r="I1106">
        <f t="shared" si="17"/>
        <v>101.98857790901202</v>
      </c>
    </row>
    <row r="1107" spans="1:9" x14ac:dyDescent="0.25">
      <c r="A1107">
        <v>20030723</v>
      </c>
      <c r="B1107">
        <v>1.139</v>
      </c>
      <c r="C1107">
        <v>1.1472</v>
      </c>
      <c r="D1107">
        <v>1.1378999999999999</v>
      </c>
      <c r="E1107">
        <v>1.1445000000000001</v>
      </c>
      <c r="F1107">
        <v>1.3299999999999999E-2</v>
      </c>
      <c r="G1107">
        <v>1.1757425742574299</v>
      </c>
      <c r="H1107">
        <v>0</v>
      </c>
      <c r="I1107">
        <f t="shared" si="17"/>
        <v>103.18770104036798</v>
      </c>
    </row>
    <row r="1108" spans="1:9" x14ac:dyDescent="0.25">
      <c r="A1108">
        <v>20030724</v>
      </c>
      <c r="B1108">
        <v>1.1446000000000001</v>
      </c>
      <c r="C1108">
        <v>1.1471</v>
      </c>
      <c r="D1108">
        <v>1.1407</v>
      </c>
      <c r="E1108">
        <v>1.1449</v>
      </c>
      <c r="F1108">
        <v>4.0000000000000002E-4</v>
      </c>
      <c r="G1108">
        <v>3.4949759720398099E-2</v>
      </c>
      <c r="H1108">
        <v>0</v>
      </c>
      <c r="I1108">
        <f t="shared" si="17"/>
        <v>103.2237648939426</v>
      </c>
    </row>
    <row r="1109" spans="1:9" x14ac:dyDescent="0.25">
      <c r="A1109">
        <v>20030725</v>
      </c>
      <c r="B1109">
        <v>1.1456</v>
      </c>
      <c r="C1109">
        <v>1.1534</v>
      </c>
      <c r="D1109">
        <v>1.143</v>
      </c>
      <c r="E1109">
        <v>1.1492</v>
      </c>
      <c r="F1109">
        <v>4.3E-3</v>
      </c>
      <c r="G1109">
        <v>0.37557865315747802</v>
      </c>
      <c r="H1109">
        <v>0</v>
      </c>
      <c r="I1109">
        <f t="shared" si="17"/>
        <v>103.6114513198697</v>
      </c>
    </row>
    <row r="1110" spans="1:9" x14ac:dyDescent="0.25">
      <c r="A1110">
        <v>20030728</v>
      </c>
      <c r="B1110">
        <v>1.1469</v>
      </c>
      <c r="C1110">
        <v>1.1499999999999999</v>
      </c>
      <c r="D1110">
        <v>1.1456</v>
      </c>
      <c r="E1110">
        <v>1.1487000000000001</v>
      </c>
      <c r="F1110">
        <v>-5.0000000000000001E-4</v>
      </c>
      <c r="G1110">
        <v>-4.3508527671418801E-2</v>
      </c>
      <c r="H1110">
        <v>0</v>
      </c>
      <c r="I1110">
        <f t="shared" si="17"/>
        <v>103.56637150290143</v>
      </c>
    </row>
    <row r="1111" spans="1:9" x14ac:dyDescent="0.25">
      <c r="A1111">
        <v>20030729</v>
      </c>
      <c r="B1111">
        <v>1.1447000000000001</v>
      </c>
      <c r="C1111">
        <v>1.1524000000000001</v>
      </c>
      <c r="D1111">
        <v>1.1437999999999999</v>
      </c>
      <c r="E1111">
        <v>1.1447000000000001</v>
      </c>
      <c r="F1111">
        <v>-4.0000000000000001E-3</v>
      </c>
      <c r="G1111">
        <v>-0.34821972664751499</v>
      </c>
      <c r="H1111">
        <v>0</v>
      </c>
      <c r="I1111">
        <f t="shared" si="17"/>
        <v>103.20573296715528</v>
      </c>
    </row>
    <row r="1112" spans="1:9" x14ac:dyDescent="0.25">
      <c r="A1112">
        <v>20030730</v>
      </c>
      <c r="B1112">
        <v>1.1400999999999999</v>
      </c>
      <c r="C1112">
        <v>1.1405000000000001</v>
      </c>
      <c r="D1112">
        <v>1.1335999999999999</v>
      </c>
      <c r="E1112">
        <v>1.1344000000000001</v>
      </c>
      <c r="F1112">
        <v>-1.03E-2</v>
      </c>
      <c r="G1112">
        <v>-0.89979907399318404</v>
      </c>
      <c r="H1112">
        <v>0</v>
      </c>
      <c r="I1112">
        <f t="shared" si="17"/>
        <v>102.27708873760895</v>
      </c>
    </row>
    <row r="1113" spans="1:9" x14ac:dyDescent="0.25">
      <c r="A1113">
        <v>20030731</v>
      </c>
      <c r="B1113">
        <v>1.1306</v>
      </c>
      <c r="C1113">
        <v>1.1316999999999999</v>
      </c>
      <c r="D1113">
        <v>1.121</v>
      </c>
      <c r="E1113">
        <v>1.1226</v>
      </c>
      <c r="F1113">
        <v>-1.18E-2</v>
      </c>
      <c r="G1113">
        <v>-1.0401974612129801</v>
      </c>
      <c r="H1113">
        <v>0</v>
      </c>
      <c r="I1113">
        <f t="shared" si="17"/>
        <v>101.21320505715779</v>
      </c>
    </row>
    <row r="1114" spans="1:9" x14ac:dyDescent="0.25">
      <c r="A1114">
        <v>20030801</v>
      </c>
      <c r="B1114">
        <v>1.1160000000000001</v>
      </c>
      <c r="C1114">
        <v>1.1262000000000001</v>
      </c>
      <c r="D1114">
        <v>1.1145</v>
      </c>
      <c r="E1114">
        <v>1.1248</v>
      </c>
      <c r="F1114">
        <v>2.2000000000000001E-3</v>
      </c>
      <c r="G1114">
        <v>0.195973632638516</v>
      </c>
      <c r="H1114">
        <v>0</v>
      </c>
      <c r="I1114">
        <f t="shared" si="17"/>
        <v>101.41155625181818</v>
      </c>
    </row>
    <row r="1115" spans="1:9" x14ac:dyDescent="0.25">
      <c r="A1115">
        <v>20030804</v>
      </c>
      <c r="B1115">
        <v>1.1292</v>
      </c>
      <c r="C1115">
        <v>1.1363000000000001</v>
      </c>
      <c r="D1115">
        <v>1.1283000000000001</v>
      </c>
      <c r="E1115">
        <v>1.1338999999999999</v>
      </c>
      <c r="F1115">
        <v>9.1000000000000004E-3</v>
      </c>
      <c r="G1115">
        <v>0.80903271692744405</v>
      </c>
      <c r="H1115">
        <v>0</v>
      </c>
      <c r="I1115">
        <f t="shared" si="17"/>
        <v>102.23200892064068</v>
      </c>
    </row>
    <row r="1116" spans="1:9" x14ac:dyDescent="0.25">
      <c r="A1116">
        <v>20030805</v>
      </c>
      <c r="B1116">
        <v>1.1314</v>
      </c>
      <c r="C1116">
        <v>1.1346000000000001</v>
      </c>
      <c r="D1116">
        <v>1.1292</v>
      </c>
      <c r="E1116">
        <v>1.1335</v>
      </c>
      <c r="F1116">
        <v>-4.0000000000000002E-4</v>
      </c>
      <c r="G1116">
        <v>-3.5276479407351298E-2</v>
      </c>
      <c r="H1116">
        <v>0</v>
      </c>
      <c r="I1116">
        <f t="shared" si="17"/>
        <v>102.19594506706606</v>
      </c>
    </row>
    <row r="1117" spans="1:9" x14ac:dyDescent="0.25">
      <c r="A1117">
        <v>20030806</v>
      </c>
      <c r="B1117">
        <v>1.1377999999999999</v>
      </c>
      <c r="C1117">
        <v>1.1383000000000001</v>
      </c>
      <c r="D1117">
        <v>1.1312</v>
      </c>
      <c r="E1117">
        <v>1.1332</v>
      </c>
      <c r="F1117">
        <v>-2.9999999999999997E-4</v>
      </c>
      <c r="G1117">
        <v>-2.6466696074103801E-2</v>
      </c>
      <c r="H1117">
        <v>0</v>
      </c>
      <c r="I1117">
        <f t="shared" si="17"/>
        <v>102.16889717688511</v>
      </c>
    </row>
    <row r="1118" spans="1:9" x14ac:dyDescent="0.25">
      <c r="A1118">
        <v>20030807</v>
      </c>
      <c r="B1118">
        <v>1.1346000000000001</v>
      </c>
      <c r="C1118">
        <v>1.1406000000000001</v>
      </c>
      <c r="D1118">
        <v>1.1338999999999999</v>
      </c>
      <c r="E1118">
        <v>1.1356999999999999</v>
      </c>
      <c r="F1118">
        <v>2.5000000000000001E-3</v>
      </c>
      <c r="G1118">
        <v>0.22061418990469001</v>
      </c>
      <c r="H1118">
        <v>0</v>
      </c>
      <c r="I1118">
        <f t="shared" si="17"/>
        <v>102.39429626172645</v>
      </c>
    </row>
    <row r="1119" spans="1:9" x14ac:dyDescent="0.25">
      <c r="A1119">
        <v>20030808</v>
      </c>
      <c r="B1119">
        <v>1.1317999999999999</v>
      </c>
      <c r="C1119">
        <v>1.1336999999999999</v>
      </c>
      <c r="D1119">
        <v>1.1274999999999999</v>
      </c>
      <c r="E1119">
        <v>1.1282000000000001</v>
      </c>
      <c r="F1119">
        <v>-7.4999999999999997E-3</v>
      </c>
      <c r="G1119">
        <v>-0.66038566522847897</v>
      </c>
      <c r="H1119">
        <v>0</v>
      </c>
      <c r="I1119">
        <f t="shared" si="17"/>
        <v>101.71809900720243</v>
      </c>
    </row>
    <row r="1120" spans="1:9" x14ac:dyDescent="0.25">
      <c r="A1120">
        <v>20030811</v>
      </c>
      <c r="B1120">
        <v>1.1282000000000001</v>
      </c>
      <c r="C1120">
        <v>1.1369</v>
      </c>
      <c r="D1120">
        <v>1.1281000000000001</v>
      </c>
      <c r="E1120">
        <v>1.1349</v>
      </c>
      <c r="F1120">
        <v>6.7000000000000002E-3</v>
      </c>
      <c r="G1120">
        <v>0.59386633575606496</v>
      </c>
      <c r="H1120">
        <v>0</v>
      </c>
      <c r="I1120">
        <f t="shared" si="17"/>
        <v>102.32216855457723</v>
      </c>
    </row>
    <row r="1121" spans="1:9" x14ac:dyDescent="0.25">
      <c r="A1121">
        <v>20030812</v>
      </c>
      <c r="B1121">
        <v>1.1296999999999999</v>
      </c>
      <c r="C1121">
        <v>1.1317999999999999</v>
      </c>
      <c r="D1121">
        <v>1.127</v>
      </c>
      <c r="E1121">
        <v>1.1298999999999999</v>
      </c>
      <c r="F1121">
        <v>-5.0000000000000001E-3</v>
      </c>
      <c r="G1121">
        <v>-0.44056745087673899</v>
      </c>
      <c r="H1121">
        <v>0</v>
      </c>
      <c r="I1121">
        <f t="shared" si="17"/>
        <v>101.87137038489453</v>
      </c>
    </row>
    <row r="1122" spans="1:9" x14ac:dyDescent="0.25">
      <c r="A1122">
        <v>20030813</v>
      </c>
      <c r="B1122">
        <v>1.1273</v>
      </c>
      <c r="C1122">
        <v>1.1321000000000001</v>
      </c>
      <c r="D1122">
        <v>1.1234999999999999</v>
      </c>
      <c r="E1122">
        <v>1.1299999999999999</v>
      </c>
      <c r="F1122">
        <v>1E-4</v>
      </c>
      <c r="G1122">
        <v>8.8503407381174404E-3</v>
      </c>
      <c r="H1122">
        <v>0</v>
      </c>
      <c r="I1122">
        <f t="shared" si="17"/>
        <v>101.88038634828818</v>
      </c>
    </row>
    <row r="1123" spans="1:9" x14ac:dyDescent="0.25">
      <c r="A1123">
        <v>20030814</v>
      </c>
      <c r="B1123">
        <v>1.1259999999999999</v>
      </c>
      <c r="C1123">
        <v>1.1288</v>
      </c>
      <c r="D1123">
        <v>1.1216999999999999</v>
      </c>
      <c r="E1123">
        <v>1.1236999999999999</v>
      </c>
      <c r="F1123">
        <v>-6.3E-3</v>
      </c>
      <c r="G1123">
        <v>-0.55752212389380296</v>
      </c>
      <c r="H1123">
        <v>0</v>
      </c>
      <c r="I1123">
        <f t="shared" si="17"/>
        <v>101.312380654488</v>
      </c>
    </row>
    <row r="1124" spans="1:9" x14ac:dyDescent="0.25">
      <c r="A1124">
        <v>20030815</v>
      </c>
      <c r="B1124">
        <v>1.1238999999999999</v>
      </c>
      <c r="C1124">
        <v>1.1266</v>
      </c>
      <c r="D1124">
        <v>1.1234</v>
      </c>
      <c r="E1124">
        <v>1.1242000000000001</v>
      </c>
      <c r="F1124">
        <v>5.0000000000000001E-4</v>
      </c>
      <c r="G1124">
        <v>4.44958618848596E-2</v>
      </c>
      <c r="H1124">
        <v>0</v>
      </c>
      <c r="I1124">
        <f t="shared" si="17"/>
        <v>101.35746047145628</v>
      </c>
    </row>
    <row r="1125" spans="1:9" x14ac:dyDescent="0.25">
      <c r="A1125">
        <v>20030818</v>
      </c>
      <c r="B1125">
        <v>1.1180000000000001</v>
      </c>
      <c r="C1125">
        <v>1.1182000000000001</v>
      </c>
      <c r="D1125">
        <v>1.1115999999999999</v>
      </c>
      <c r="E1125">
        <v>1.1142000000000001</v>
      </c>
      <c r="F1125">
        <v>-0.01</v>
      </c>
      <c r="G1125">
        <v>-0.88952143746664403</v>
      </c>
      <c r="H1125">
        <v>0</v>
      </c>
      <c r="I1125">
        <f t="shared" si="17"/>
        <v>100.45586413209089</v>
      </c>
    </row>
    <row r="1126" spans="1:9" x14ac:dyDescent="0.25">
      <c r="A1126">
        <v>20030819</v>
      </c>
      <c r="B1126">
        <v>1.1059000000000001</v>
      </c>
      <c r="C1126">
        <v>1.1140000000000001</v>
      </c>
      <c r="D1126">
        <v>1.1049</v>
      </c>
      <c r="E1126">
        <v>1.1135999999999999</v>
      </c>
      <c r="F1126">
        <v>-5.9999999999999995E-4</v>
      </c>
      <c r="G1126">
        <v>-5.3850296176642998E-2</v>
      </c>
      <c r="H1126">
        <v>0</v>
      </c>
      <c r="I1126">
        <f t="shared" si="17"/>
        <v>100.40176835172896</v>
      </c>
    </row>
    <row r="1127" spans="1:9" x14ac:dyDescent="0.25">
      <c r="A1127">
        <v>20030820</v>
      </c>
      <c r="B1127">
        <v>1.1100000000000001</v>
      </c>
      <c r="C1127">
        <v>1.1134999999999999</v>
      </c>
      <c r="D1127">
        <v>1.109</v>
      </c>
      <c r="E1127">
        <v>1.1113</v>
      </c>
      <c r="F1127">
        <v>-2.3E-3</v>
      </c>
      <c r="G1127">
        <v>-0.20653735632183601</v>
      </c>
      <c r="H1127">
        <v>0</v>
      </c>
      <c r="I1127">
        <f t="shared" si="17"/>
        <v>100.19440119367493</v>
      </c>
    </row>
    <row r="1128" spans="1:9" x14ac:dyDescent="0.25">
      <c r="A1128">
        <v>20030821</v>
      </c>
      <c r="B1128">
        <v>1.1001000000000001</v>
      </c>
      <c r="C1128">
        <v>1.1003000000000001</v>
      </c>
      <c r="D1128">
        <v>1.0882000000000001</v>
      </c>
      <c r="E1128">
        <v>1.0920000000000001</v>
      </c>
      <c r="F1128">
        <v>-1.9300000000000001E-2</v>
      </c>
      <c r="G1128">
        <v>-1.7367047601907599</v>
      </c>
      <c r="H1128">
        <v>0</v>
      </c>
      <c r="I1128">
        <f t="shared" si="17"/>
        <v>98.454320258699767</v>
      </c>
    </row>
    <row r="1129" spans="1:9" x14ac:dyDescent="0.25">
      <c r="A1129">
        <v>20030822</v>
      </c>
      <c r="B1129">
        <v>1.0881000000000001</v>
      </c>
      <c r="C1129">
        <v>1.0886</v>
      </c>
      <c r="D1129">
        <v>1.083</v>
      </c>
      <c r="E1129">
        <v>1.0878000000000001</v>
      </c>
      <c r="F1129">
        <v>-4.1999999999999997E-3</v>
      </c>
      <c r="G1129">
        <v>-0.38461538461538303</v>
      </c>
      <c r="H1129">
        <v>0</v>
      </c>
      <c r="I1129">
        <f t="shared" si="17"/>
        <v>98.075649796166303</v>
      </c>
    </row>
    <row r="1130" spans="1:9" x14ac:dyDescent="0.25">
      <c r="A1130">
        <v>20030825</v>
      </c>
      <c r="B1130">
        <v>1.0876999999999999</v>
      </c>
      <c r="C1130">
        <v>1.0909</v>
      </c>
      <c r="D1130">
        <v>1.0841000000000001</v>
      </c>
      <c r="E1130">
        <v>1.0874999999999999</v>
      </c>
      <c r="F1130">
        <v>-2.9999999999999997E-4</v>
      </c>
      <c r="G1130">
        <v>-2.7578599007187801E-2</v>
      </c>
      <c r="H1130">
        <v>0</v>
      </c>
      <c r="I1130">
        <f t="shared" si="17"/>
        <v>98.048601905985322</v>
      </c>
    </row>
    <row r="1131" spans="1:9" x14ac:dyDescent="0.25">
      <c r="A1131">
        <v>20030826</v>
      </c>
      <c r="B1131">
        <v>1.081</v>
      </c>
      <c r="C1131">
        <v>1.0903</v>
      </c>
      <c r="D1131">
        <v>1.0803</v>
      </c>
      <c r="E1131">
        <v>1.0878000000000001</v>
      </c>
      <c r="F1131">
        <v>2.9999999999999997E-4</v>
      </c>
      <c r="G1131">
        <v>2.7586206896569099E-2</v>
      </c>
      <c r="H1131">
        <v>0</v>
      </c>
      <c r="I1131">
        <f t="shared" si="17"/>
        <v>98.075649796166317</v>
      </c>
    </row>
    <row r="1132" spans="1:9" x14ac:dyDescent="0.25">
      <c r="A1132">
        <v>20030827</v>
      </c>
      <c r="B1132">
        <v>1.0902000000000001</v>
      </c>
      <c r="C1132">
        <v>1.0915999999999999</v>
      </c>
      <c r="D1132">
        <v>1.0864</v>
      </c>
      <c r="E1132">
        <v>1.0875999999999999</v>
      </c>
      <c r="F1132">
        <v>-2.0000000000000001E-4</v>
      </c>
      <c r="G1132">
        <v>-1.8385732671465298E-2</v>
      </c>
      <c r="H1132">
        <v>0</v>
      </c>
      <c r="I1132">
        <f t="shared" si="17"/>
        <v>98.057617869378987</v>
      </c>
    </row>
    <row r="1133" spans="1:9" x14ac:dyDescent="0.25">
      <c r="A1133">
        <v>20030828</v>
      </c>
      <c r="B1133">
        <v>1.0823</v>
      </c>
      <c r="C1133">
        <v>1.091</v>
      </c>
      <c r="D1133">
        <v>1.0812999999999999</v>
      </c>
      <c r="E1133">
        <v>1.0863</v>
      </c>
      <c r="F1133">
        <v>-1.2999999999999999E-3</v>
      </c>
      <c r="G1133">
        <v>-0.11952923869068199</v>
      </c>
      <c r="H1133">
        <v>0</v>
      </c>
      <c r="I1133">
        <f t="shared" si="17"/>
        <v>97.940410345261498</v>
      </c>
    </row>
    <row r="1134" spans="1:9" x14ac:dyDescent="0.25">
      <c r="A1134">
        <v>20030829</v>
      </c>
      <c r="B1134">
        <v>1.0923</v>
      </c>
      <c r="C1134">
        <v>1.0993999999999999</v>
      </c>
      <c r="D1134">
        <v>1.0922000000000001</v>
      </c>
      <c r="E1134">
        <v>1.0966</v>
      </c>
      <c r="F1134">
        <v>1.03E-2</v>
      </c>
      <c r="G1134">
        <v>0.94817269630856804</v>
      </c>
      <c r="H1134">
        <v>0</v>
      </c>
      <c r="I1134">
        <f t="shared" si="17"/>
        <v>98.869054574807834</v>
      </c>
    </row>
    <row r="1135" spans="1:9" x14ac:dyDescent="0.25">
      <c r="A1135">
        <v>20030902</v>
      </c>
      <c r="B1135">
        <v>1.0849</v>
      </c>
      <c r="C1135">
        <v>1.0889</v>
      </c>
      <c r="D1135">
        <v>1.0815999999999999</v>
      </c>
      <c r="E1135">
        <v>1.0820000000000001</v>
      </c>
      <c r="F1135">
        <v>-1.46E-2</v>
      </c>
      <c r="G1135">
        <v>-1.3313879263177</v>
      </c>
      <c r="H1135">
        <v>0</v>
      </c>
      <c r="I1135">
        <f t="shared" si="17"/>
        <v>97.552723919334383</v>
      </c>
    </row>
    <row r="1136" spans="1:9" x14ac:dyDescent="0.25">
      <c r="A1136">
        <v>20030903</v>
      </c>
      <c r="B1136">
        <v>1.0779000000000001</v>
      </c>
      <c r="C1136">
        <v>1.0868</v>
      </c>
      <c r="D1136">
        <v>1.0772999999999999</v>
      </c>
      <c r="E1136">
        <v>1.0838000000000001</v>
      </c>
      <c r="F1136">
        <v>1.8E-3</v>
      </c>
      <c r="G1136">
        <v>0.16635859519408699</v>
      </c>
      <c r="H1136">
        <v>0</v>
      </c>
      <c r="I1136">
        <f t="shared" si="17"/>
        <v>97.715011260420155</v>
      </c>
    </row>
    <row r="1137" spans="1:9" x14ac:dyDescent="0.25">
      <c r="A1137">
        <v>20030904</v>
      </c>
      <c r="B1137">
        <v>1.0814999999999999</v>
      </c>
      <c r="C1137">
        <v>1.0924</v>
      </c>
      <c r="D1137">
        <v>1.081</v>
      </c>
      <c r="E1137">
        <v>1.0922000000000001</v>
      </c>
      <c r="F1137">
        <v>8.3999999999999995E-3</v>
      </c>
      <c r="G1137">
        <v>0.77505074737035995</v>
      </c>
      <c r="H1137">
        <v>0</v>
      </c>
      <c r="I1137">
        <f t="shared" si="17"/>
        <v>98.472352185487082</v>
      </c>
    </row>
    <row r="1138" spans="1:9" x14ac:dyDescent="0.25">
      <c r="A1138">
        <v>20030905</v>
      </c>
      <c r="B1138">
        <v>1.0923</v>
      </c>
      <c r="C1138">
        <v>1.111</v>
      </c>
      <c r="D1138">
        <v>1.0915999999999999</v>
      </c>
      <c r="E1138">
        <v>1.1103000000000001</v>
      </c>
      <c r="F1138">
        <v>1.8100000000000002E-2</v>
      </c>
      <c r="G1138">
        <v>1.65720563999268</v>
      </c>
      <c r="H1138">
        <v>-2.8999999999999998E-3</v>
      </c>
      <c r="I1138">
        <f t="shared" si="17"/>
        <v>100.10424155973843</v>
      </c>
    </row>
    <row r="1139" spans="1:9" x14ac:dyDescent="0.25">
      <c r="A1139">
        <v>20030908</v>
      </c>
      <c r="B1139">
        <v>1.1073</v>
      </c>
      <c r="C1139">
        <v>1.1128</v>
      </c>
      <c r="D1139">
        <v>1.1044</v>
      </c>
      <c r="E1139">
        <v>1.1093</v>
      </c>
      <c r="F1139">
        <v>-1E-3</v>
      </c>
      <c r="G1139">
        <v>-9.0065747996047205E-2</v>
      </c>
      <c r="H1139">
        <v>0</v>
      </c>
      <c r="I1139">
        <f t="shared" si="17"/>
        <v>100.01408192580188</v>
      </c>
    </row>
    <row r="1140" spans="1:9" x14ac:dyDescent="0.25">
      <c r="A1140">
        <v>20030909</v>
      </c>
      <c r="B1140">
        <v>1.1107</v>
      </c>
      <c r="C1140">
        <v>1.121</v>
      </c>
      <c r="D1140">
        <v>1.1102000000000001</v>
      </c>
      <c r="E1140">
        <v>1.1193</v>
      </c>
      <c r="F1140">
        <v>1.29E-2</v>
      </c>
      <c r="G1140">
        <v>1.16594360086767</v>
      </c>
      <c r="H1140">
        <v>0</v>
      </c>
      <c r="I1140">
        <f t="shared" si="17"/>
        <v>101.18018971398232</v>
      </c>
    </row>
    <row r="1141" spans="1:9" x14ac:dyDescent="0.25">
      <c r="A1141">
        <v>20030910</v>
      </c>
      <c r="B1141">
        <v>1.1147</v>
      </c>
      <c r="C1141">
        <v>1.1193</v>
      </c>
      <c r="D1141">
        <v>1.1143000000000001</v>
      </c>
      <c r="E1141">
        <v>1.1182000000000001</v>
      </c>
      <c r="F1141">
        <v>-1.1000000000000001E-3</v>
      </c>
      <c r="G1141">
        <v>-9.8275708031794806E-2</v>
      </c>
      <c r="H1141">
        <v>0</v>
      </c>
      <c r="I1141">
        <f t="shared" si="17"/>
        <v>101.08075416615299</v>
      </c>
    </row>
    <row r="1142" spans="1:9" x14ac:dyDescent="0.25">
      <c r="A1142">
        <v>20030911</v>
      </c>
      <c r="B1142">
        <v>1.1186</v>
      </c>
      <c r="C1142">
        <v>1.1227</v>
      </c>
      <c r="D1142">
        <v>1.1126</v>
      </c>
      <c r="E1142">
        <v>1.117</v>
      </c>
      <c r="F1142">
        <v>-1.1999999999999999E-3</v>
      </c>
      <c r="G1142">
        <v>-0.107315328206053</v>
      </c>
      <c r="H1142">
        <v>0</v>
      </c>
      <c r="I1142">
        <f t="shared" si="17"/>
        <v>100.97227902306643</v>
      </c>
    </row>
    <row r="1143" spans="1:9" x14ac:dyDescent="0.25">
      <c r="A1143">
        <v>20030912</v>
      </c>
      <c r="B1143">
        <v>1.1146</v>
      </c>
      <c r="C1143">
        <v>1.1294999999999999</v>
      </c>
      <c r="D1143">
        <v>1.1145</v>
      </c>
      <c r="E1143">
        <v>1.1256999999999999</v>
      </c>
      <c r="F1143">
        <v>8.6999999999999994E-3</v>
      </c>
      <c r="G1143">
        <v>0.77887197851387002</v>
      </c>
      <c r="H1143">
        <v>0</v>
      </c>
      <c r="I1143">
        <f t="shared" si="17"/>
        <v>101.75872381044394</v>
      </c>
    </row>
    <row r="1144" spans="1:9" x14ac:dyDescent="0.25">
      <c r="A1144">
        <v>20030915</v>
      </c>
      <c r="B1144">
        <v>1.1255999999999999</v>
      </c>
      <c r="C1144">
        <v>1.1281000000000001</v>
      </c>
      <c r="D1144">
        <v>1.1229</v>
      </c>
      <c r="E1144">
        <v>1.1272</v>
      </c>
      <c r="F1144">
        <v>1.5E-3</v>
      </c>
      <c r="G1144">
        <v>0.13325042195967499</v>
      </c>
      <c r="H1144">
        <v>0</v>
      </c>
      <c r="I1144">
        <f t="shared" si="17"/>
        <v>101.89431773930215</v>
      </c>
    </row>
    <row r="1145" spans="1:9" x14ac:dyDescent="0.25">
      <c r="A1145">
        <v>20030916</v>
      </c>
      <c r="B1145">
        <v>1.1209</v>
      </c>
      <c r="C1145">
        <v>1.1218999999999999</v>
      </c>
      <c r="D1145">
        <v>1.1128</v>
      </c>
      <c r="E1145">
        <v>1.1144000000000001</v>
      </c>
      <c r="F1145">
        <v>-1.2800000000000001E-2</v>
      </c>
      <c r="G1145">
        <v>-1.1355571327182299</v>
      </c>
      <c r="H1145">
        <v>0</v>
      </c>
      <c r="I1145">
        <f t="shared" si="17"/>
        <v>100.73724954637892</v>
      </c>
    </row>
    <row r="1146" spans="1:9" x14ac:dyDescent="0.25">
      <c r="A1146">
        <v>20030917</v>
      </c>
      <c r="B1146">
        <v>1.1195999999999999</v>
      </c>
      <c r="C1146">
        <v>1.1272</v>
      </c>
      <c r="D1146">
        <v>1.1176999999999999</v>
      </c>
      <c r="E1146">
        <v>1.1271</v>
      </c>
      <c r="F1146">
        <v>1.2699999999999999E-2</v>
      </c>
      <c r="G1146">
        <v>1.13962670495333</v>
      </c>
      <c r="H1146">
        <v>0</v>
      </c>
      <c r="I1146">
        <f t="shared" si="17"/>
        <v>101.88527814404493</v>
      </c>
    </row>
    <row r="1147" spans="1:9" x14ac:dyDescent="0.25">
      <c r="A1147">
        <v>20030918</v>
      </c>
      <c r="B1147">
        <v>1.1259999999999999</v>
      </c>
      <c r="C1147">
        <v>1.1317999999999999</v>
      </c>
      <c r="D1147">
        <v>1.1200000000000001</v>
      </c>
      <c r="E1147">
        <v>1.1214999999999999</v>
      </c>
      <c r="F1147">
        <v>-5.5999999999999999E-3</v>
      </c>
      <c r="G1147">
        <v>-0.49685032383994798</v>
      </c>
      <c r="H1147">
        <v>0</v>
      </c>
      <c r="I1147">
        <f t="shared" si="17"/>
        <v>101.37906080964102</v>
      </c>
    </row>
    <row r="1148" spans="1:9" x14ac:dyDescent="0.25">
      <c r="A1148">
        <v>20030919</v>
      </c>
      <c r="B1148">
        <v>1.1286</v>
      </c>
      <c r="C1148">
        <v>1.1357999999999999</v>
      </c>
      <c r="D1148">
        <v>1.1259999999999999</v>
      </c>
      <c r="E1148">
        <v>1.1328</v>
      </c>
      <c r="F1148">
        <v>1.1299999999999999E-2</v>
      </c>
      <c r="G1148">
        <v>1.0075791350869401</v>
      </c>
      <c r="H1148">
        <v>0</v>
      </c>
      <c r="I1148">
        <f t="shared" si="17"/>
        <v>102.40053507370605</v>
      </c>
    </row>
    <row r="1149" spans="1:9" x14ac:dyDescent="0.25">
      <c r="A1149">
        <v>20030922</v>
      </c>
      <c r="B1149">
        <v>1.1439999999999999</v>
      </c>
      <c r="C1149">
        <v>1.1477999999999999</v>
      </c>
      <c r="D1149">
        <v>1.1415</v>
      </c>
      <c r="E1149">
        <v>1.1456999999999999</v>
      </c>
      <c r="F1149">
        <v>1.29E-2</v>
      </c>
      <c r="G1149">
        <v>1.13877118644067</v>
      </c>
      <c r="H1149">
        <v>0</v>
      </c>
      <c r="I1149">
        <f t="shared" si="17"/>
        <v>103.56664286188649</v>
      </c>
    </row>
    <row r="1150" spans="1:9" x14ac:dyDescent="0.25">
      <c r="A1150">
        <v>20030923</v>
      </c>
      <c r="B1150">
        <v>1.1431</v>
      </c>
      <c r="C1150">
        <v>1.147</v>
      </c>
      <c r="D1150">
        <v>1.1425000000000001</v>
      </c>
      <c r="E1150">
        <v>1.1438999999999999</v>
      </c>
      <c r="F1150">
        <v>-1.8E-3</v>
      </c>
      <c r="G1150">
        <v>-0.157109190887669</v>
      </c>
      <c r="H1150">
        <v>0</v>
      </c>
      <c r="I1150">
        <f t="shared" si="17"/>
        <v>103.40393014725666</v>
      </c>
    </row>
    <row r="1151" spans="1:9" x14ac:dyDescent="0.25">
      <c r="A1151">
        <v>20030924</v>
      </c>
      <c r="B1151">
        <v>1.1436999999999999</v>
      </c>
      <c r="C1151">
        <v>1.1469</v>
      </c>
      <c r="D1151">
        <v>1.141</v>
      </c>
      <c r="E1151">
        <v>1.1457999999999999</v>
      </c>
      <c r="F1151">
        <v>1.9E-3</v>
      </c>
      <c r="G1151">
        <v>0.16609843517790099</v>
      </c>
      <c r="H1151">
        <v>0</v>
      </c>
      <c r="I1151">
        <f t="shared" si="17"/>
        <v>103.5756824571437</v>
      </c>
    </row>
    <row r="1152" spans="1:9" x14ac:dyDescent="0.25">
      <c r="A1152">
        <v>20030925</v>
      </c>
      <c r="B1152">
        <v>1.1475</v>
      </c>
      <c r="C1152">
        <v>1.1512</v>
      </c>
      <c r="D1152">
        <v>1.1437999999999999</v>
      </c>
      <c r="E1152">
        <v>1.1459999999999999</v>
      </c>
      <c r="F1152">
        <v>2.0000000000000001E-4</v>
      </c>
      <c r="G1152">
        <v>1.7455053237910498E-2</v>
      </c>
      <c r="H1152">
        <v>0</v>
      </c>
      <c r="I1152">
        <f t="shared" si="17"/>
        <v>103.59376164765813</v>
      </c>
    </row>
    <row r="1153" spans="1:9" x14ac:dyDescent="0.25">
      <c r="A1153">
        <v>20030926</v>
      </c>
      <c r="B1153">
        <v>1.1463000000000001</v>
      </c>
      <c r="C1153">
        <v>1.1472</v>
      </c>
      <c r="D1153">
        <v>1.1415</v>
      </c>
      <c r="E1153">
        <v>1.1445000000000001</v>
      </c>
      <c r="F1153">
        <v>-1.5E-3</v>
      </c>
      <c r="G1153">
        <v>-0.13089005235600701</v>
      </c>
      <c r="H1153">
        <v>0</v>
      </c>
      <c r="I1153">
        <f t="shared" si="17"/>
        <v>103.45816771879996</v>
      </c>
    </row>
    <row r="1154" spans="1:9" x14ac:dyDescent="0.25">
      <c r="A1154">
        <v>20030929</v>
      </c>
      <c r="B1154">
        <v>1.1386000000000001</v>
      </c>
      <c r="C1154">
        <v>1.1572</v>
      </c>
      <c r="D1154">
        <v>1.1384000000000001</v>
      </c>
      <c r="E1154">
        <v>1.1559999999999999</v>
      </c>
      <c r="F1154">
        <v>1.15E-2</v>
      </c>
      <c r="G1154">
        <v>1.00480559196154</v>
      </c>
      <c r="H1154">
        <v>0</v>
      </c>
      <c r="I1154">
        <f t="shared" si="17"/>
        <v>104.49772117337942</v>
      </c>
    </row>
    <row r="1155" spans="1:9" x14ac:dyDescent="0.25">
      <c r="A1155">
        <v>20030930</v>
      </c>
      <c r="B1155">
        <v>1.1631</v>
      </c>
      <c r="C1155">
        <v>1.1715</v>
      </c>
      <c r="D1155">
        <v>1.1598999999999999</v>
      </c>
      <c r="E1155">
        <v>1.1619999999999999</v>
      </c>
      <c r="F1155">
        <v>6.0000000000000001E-3</v>
      </c>
      <c r="G1155">
        <v>0.51903114186851296</v>
      </c>
      <c r="H1155">
        <v>0</v>
      </c>
      <c r="I1155">
        <f t="shared" si="17"/>
        <v>105.04009688881219</v>
      </c>
    </row>
    <row r="1156" spans="1:9" x14ac:dyDescent="0.25">
      <c r="A1156">
        <v>20031001</v>
      </c>
      <c r="B1156">
        <v>1.1646000000000001</v>
      </c>
      <c r="C1156">
        <v>1.1698999999999999</v>
      </c>
      <c r="D1156">
        <v>1.1637999999999999</v>
      </c>
      <c r="E1156">
        <v>1.1687000000000001</v>
      </c>
      <c r="F1156">
        <v>6.7000000000000002E-3</v>
      </c>
      <c r="G1156">
        <v>0.57659208261619199</v>
      </c>
      <c r="H1156">
        <v>0</v>
      </c>
      <c r="I1156">
        <f t="shared" ref="I1156:I1219" si="18">I1155*(1+G1156/100)</f>
        <v>105.64574977104546</v>
      </c>
    </row>
    <row r="1157" spans="1:9" x14ac:dyDescent="0.25">
      <c r="A1157">
        <v>20031002</v>
      </c>
      <c r="B1157">
        <v>1.1680999999999999</v>
      </c>
      <c r="C1157">
        <v>1.1705000000000001</v>
      </c>
      <c r="D1157">
        <v>1.1637999999999999</v>
      </c>
      <c r="E1157">
        <v>1.1667000000000001</v>
      </c>
      <c r="F1157">
        <v>-2E-3</v>
      </c>
      <c r="G1157">
        <v>-0.171130315735433</v>
      </c>
      <c r="H1157">
        <v>0</v>
      </c>
      <c r="I1157">
        <f t="shared" si="18"/>
        <v>105.4649578659012</v>
      </c>
    </row>
    <row r="1158" spans="1:9" x14ac:dyDescent="0.25">
      <c r="A1158">
        <v>20031003</v>
      </c>
      <c r="B1158">
        <v>1.1667000000000001</v>
      </c>
      <c r="C1158">
        <v>1.1679999999999999</v>
      </c>
      <c r="D1158">
        <v>1.1528</v>
      </c>
      <c r="E1158">
        <v>1.1536999999999999</v>
      </c>
      <c r="F1158">
        <v>-1.2999999999999999E-2</v>
      </c>
      <c r="G1158">
        <v>-1.11425387846063</v>
      </c>
      <c r="H1158">
        <v>0</v>
      </c>
      <c r="I1158">
        <f t="shared" si="18"/>
        <v>104.28981048246354</v>
      </c>
    </row>
    <row r="1159" spans="1:9" x14ac:dyDescent="0.25">
      <c r="A1159">
        <v>20031006</v>
      </c>
      <c r="B1159">
        <v>1.1564000000000001</v>
      </c>
      <c r="C1159">
        <v>1.17</v>
      </c>
      <c r="D1159">
        <v>1.1560999999999999</v>
      </c>
      <c r="E1159">
        <v>1.1677</v>
      </c>
      <c r="F1159">
        <v>1.4E-2</v>
      </c>
      <c r="G1159">
        <v>1.2134870416919501</v>
      </c>
      <c r="H1159">
        <v>0</v>
      </c>
      <c r="I1159">
        <f t="shared" si="18"/>
        <v>105.55535381847332</v>
      </c>
    </row>
    <row r="1160" spans="1:9" x14ac:dyDescent="0.25">
      <c r="A1160">
        <v>20031007</v>
      </c>
      <c r="B1160">
        <v>1.1744000000000001</v>
      </c>
      <c r="C1160">
        <v>1.1789000000000001</v>
      </c>
      <c r="D1160">
        <v>1.1724000000000001</v>
      </c>
      <c r="E1160">
        <v>1.175</v>
      </c>
      <c r="F1160">
        <v>7.3000000000000001E-3</v>
      </c>
      <c r="G1160">
        <v>0.62516057206474995</v>
      </c>
      <c r="H1160">
        <v>0</v>
      </c>
      <c r="I1160">
        <f t="shared" si="18"/>
        <v>106.21524427224985</v>
      </c>
    </row>
    <row r="1161" spans="1:9" x14ac:dyDescent="0.25">
      <c r="A1161">
        <v>20031008</v>
      </c>
      <c r="B1161">
        <v>1.1772</v>
      </c>
      <c r="C1161">
        <v>1.1807000000000001</v>
      </c>
      <c r="D1161">
        <v>1.1755</v>
      </c>
      <c r="E1161">
        <v>1.1779999999999999</v>
      </c>
      <c r="F1161">
        <v>3.0000000000000001E-3</v>
      </c>
      <c r="G1161">
        <v>0.25531914893616098</v>
      </c>
      <c r="H1161">
        <v>0</v>
      </c>
      <c r="I1161">
        <f t="shared" si="18"/>
        <v>106.4864321299662</v>
      </c>
    </row>
    <row r="1162" spans="1:9" x14ac:dyDescent="0.25">
      <c r="A1162">
        <v>20031009</v>
      </c>
      <c r="B1162">
        <v>1.1773</v>
      </c>
      <c r="C1162">
        <v>1.1773</v>
      </c>
      <c r="D1162">
        <v>1.1665000000000001</v>
      </c>
      <c r="E1162">
        <v>1.1718999999999999</v>
      </c>
      <c r="F1162">
        <v>-6.1000000000000004E-3</v>
      </c>
      <c r="G1162">
        <v>-0.51782682512733402</v>
      </c>
      <c r="H1162">
        <v>0</v>
      </c>
      <c r="I1162">
        <f t="shared" si="18"/>
        <v>105.93501681927623</v>
      </c>
    </row>
    <row r="1163" spans="1:9" x14ac:dyDescent="0.25">
      <c r="A1163">
        <v>20031010</v>
      </c>
      <c r="B1163">
        <v>1.1774</v>
      </c>
      <c r="C1163">
        <v>1.1828000000000001</v>
      </c>
      <c r="D1163">
        <v>1.1745000000000001</v>
      </c>
      <c r="E1163">
        <v>1.1783999999999999</v>
      </c>
      <c r="F1163">
        <v>6.4999999999999997E-3</v>
      </c>
      <c r="G1163">
        <v>0.55465483403020299</v>
      </c>
      <c r="H1163">
        <v>0</v>
      </c>
      <c r="I1163">
        <f t="shared" si="18"/>
        <v>106.52259051099506</v>
      </c>
    </row>
    <row r="1164" spans="1:9" x14ac:dyDescent="0.25">
      <c r="B1164" s="1">
        <v>1.1774</v>
      </c>
      <c r="C1164" s="1">
        <v>1.1828000000000001</v>
      </c>
      <c r="D1164" s="1">
        <v>1.1745000000000001</v>
      </c>
      <c r="E1164" s="1">
        <v>1.1783999999999999</v>
      </c>
      <c r="F1164" s="1">
        <v>0</v>
      </c>
      <c r="G1164" s="1">
        <v>0</v>
      </c>
      <c r="H1164" s="1">
        <v>0</v>
      </c>
      <c r="I1164">
        <f t="shared" si="18"/>
        <v>106.52259051099506</v>
      </c>
    </row>
    <row r="1165" spans="1:9" x14ac:dyDescent="0.25">
      <c r="A1165">
        <v>20031014</v>
      </c>
      <c r="B1165">
        <v>1.1604000000000001</v>
      </c>
      <c r="C1165">
        <v>1.1747000000000001</v>
      </c>
      <c r="D1165">
        <v>1.1592</v>
      </c>
      <c r="E1165">
        <v>1.1715</v>
      </c>
      <c r="F1165">
        <v>-6.8999999999999999E-3</v>
      </c>
      <c r="G1165">
        <v>-0.58553971486760903</v>
      </c>
      <c r="H1165">
        <v>0</v>
      </c>
      <c r="I1165">
        <f t="shared" si="18"/>
        <v>105.89885843824739</v>
      </c>
    </row>
    <row r="1166" spans="1:9" x14ac:dyDescent="0.25">
      <c r="A1166">
        <v>20031015</v>
      </c>
      <c r="B1166">
        <v>1.1651</v>
      </c>
      <c r="C1166">
        <v>1.1659999999999999</v>
      </c>
      <c r="D1166">
        <v>1.157</v>
      </c>
      <c r="E1166">
        <v>1.163</v>
      </c>
      <c r="F1166">
        <v>-8.5000000000000006E-3</v>
      </c>
      <c r="G1166">
        <v>-0.72556551429790495</v>
      </c>
      <c r="H1166">
        <v>0</v>
      </c>
      <c r="I1166">
        <f t="shared" si="18"/>
        <v>105.1304928413843</v>
      </c>
    </row>
    <row r="1167" spans="1:9" x14ac:dyDescent="0.25">
      <c r="A1167">
        <v>20031016</v>
      </c>
      <c r="B1167">
        <v>1.1596</v>
      </c>
      <c r="C1167">
        <v>1.1677999999999999</v>
      </c>
      <c r="D1167">
        <v>1.157</v>
      </c>
      <c r="E1167">
        <v>1.1584000000000001</v>
      </c>
      <c r="F1167">
        <v>-4.5999999999999999E-3</v>
      </c>
      <c r="G1167">
        <v>-0.39552880481512798</v>
      </c>
      <c r="H1167">
        <v>0</v>
      </c>
      <c r="I1167">
        <f t="shared" si="18"/>
        <v>104.71467145955252</v>
      </c>
    </row>
    <row r="1168" spans="1:9" x14ac:dyDescent="0.25">
      <c r="A1168">
        <v>20031017</v>
      </c>
      <c r="B1168">
        <v>1.1560999999999999</v>
      </c>
      <c r="C1168">
        <v>1.1639999999999999</v>
      </c>
      <c r="D1168">
        <v>1.153</v>
      </c>
      <c r="E1168">
        <v>1.1634</v>
      </c>
      <c r="F1168">
        <v>5.0000000000000001E-3</v>
      </c>
      <c r="G1168">
        <v>0.43162983425413398</v>
      </c>
      <c r="H1168">
        <v>0</v>
      </c>
      <c r="I1168">
        <f t="shared" si="18"/>
        <v>105.16665122241315</v>
      </c>
    </row>
    <row r="1169" spans="1:9" x14ac:dyDescent="0.25">
      <c r="A1169">
        <v>20031020</v>
      </c>
      <c r="B1169">
        <v>1.1608000000000001</v>
      </c>
      <c r="C1169">
        <v>1.167</v>
      </c>
      <c r="D1169">
        <v>1.1589</v>
      </c>
      <c r="E1169">
        <v>1.1640999999999999</v>
      </c>
      <c r="F1169">
        <v>6.9999999999999999E-4</v>
      </c>
      <c r="G1169">
        <v>6.0168471720811703E-2</v>
      </c>
      <c r="H1169">
        <v>0</v>
      </c>
      <c r="I1169">
        <f t="shared" si="18"/>
        <v>105.22992838921364</v>
      </c>
    </row>
    <row r="1170" spans="1:9" x14ac:dyDescent="0.25">
      <c r="A1170">
        <v>20031021</v>
      </c>
      <c r="B1170">
        <v>1.1604000000000001</v>
      </c>
      <c r="C1170">
        <v>1.1682999999999999</v>
      </c>
      <c r="D1170">
        <v>1.1601999999999999</v>
      </c>
      <c r="E1170">
        <v>1.1633</v>
      </c>
      <c r="F1170">
        <v>-8.0000000000000004E-4</v>
      </c>
      <c r="G1170">
        <v>-6.8722618331750904E-2</v>
      </c>
      <c r="H1170">
        <v>0</v>
      </c>
      <c r="I1170">
        <f t="shared" si="18"/>
        <v>105.15761162715594</v>
      </c>
    </row>
    <row r="1171" spans="1:9" x14ac:dyDescent="0.25">
      <c r="A1171">
        <v>20031022</v>
      </c>
      <c r="B1171">
        <v>1.1679999999999999</v>
      </c>
      <c r="C1171">
        <v>1.181</v>
      </c>
      <c r="D1171">
        <v>1.1673</v>
      </c>
      <c r="E1171">
        <v>1.179</v>
      </c>
      <c r="F1171">
        <v>1.5699999999999999E-2</v>
      </c>
      <c r="G1171">
        <v>1.3496088713143699</v>
      </c>
      <c r="H1171">
        <v>0</v>
      </c>
      <c r="I1171">
        <f t="shared" si="18"/>
        <v>106.57682808253836</v>
      </c>
    </row>
    <row r="1172" spans="1:9" x14ac:dyDescent="0.25">
      <c r="A1172">
        <v>20031023</v>
      </c>
      <c r="B1172">
        <v>1.1768000000000001</v>
      </c>
      <c r="C1172">
        <v>1.1791</v>
      </c>
      <c r="D1172">
        <v>1.1738999999999999</v>
      </c>
      <c r="E1172">
        <v>1.1767000000000001</v>
      </c>
      <c r="F1172">
        <v>-2.3E-3</v>
      </c>
      <c r="G1172">
        <v>-0.19508057675996299</v>
      </c>
      <c r="H1172">
        <v>0</v>
      </c>
      <c r="I1172">
        <f t="shared" si="18"/>
        <v>106.36891739162246</v>
      </c>
    </row>
    <row r="1173" spans="1:9" x14ac:dyDescent="0.25">
      <c r="A1173">
        <v>20031024</v>
      </c>
      <c r="B1173">
        <v>1.1772</v>
      </c>
      <c r="C1173">
        <v>1.1841999999999999</v>
      </c>
      <c r="D1173">
        <v>1.1771</v>
      </c>
      <c r="E1173">
        <v>1.1797</v>
      </c>
      <c r="F1173">
        <v>3.0000000000000001E-3</v>
      </c>
      <c r="G1173">
        <v>0.254950284694475</v>
      </c>
      <c r="H1173">
        <v>0</v>
      </c>
      <c r="I1173">
        <f t="shared" si="18"/>
        <v>106.64010524933882</v>
      </c>
    </row>
    <row r="1174" spans="1:9" x14ac:dyDescent="0.25">
      <c r="A1174">
        <v>20031027</v>
      </c>
      <c r="B1174">
        <v>1.1728000000000001</v>
      </c>
      <c r="C1174">
        <v>1.1763999999999999</v>
      </c>
      <c r="D1174">
        <v>1.1712</v>
      </c>
      <c r="E1174">
        <v>1.1726000000000001</v>
      </c>
      <c r="F1174">
        <v>-7.1000000000000004E-3</v>
      </c>
      <c r="G1174">
        <v>-0.60184792743917004</v>
      </c>
      <c r="H1174">
        <v>0</v>
      </c>
      <c r="I1174">
        <f t="shared" si="18"/>
        <v>105.99829398607672</v>
      </c>
    </row>
    <row r="1175" spans="1:9" x14ac:dyDescent="0.25">
      <c r="A1175">
        <v>20031028</v>
      </c>
      <c r="B1175">
        <v>1.1653</v>
      </c>
      <c r="C1175">
        <v>1.1712</v>
      </c>
      <c r="D1175">
        <v>1.1641999999999999</v>
      </c>
      <c r="E1175">
        <v>1.1669</v>
      </c>
      <c r="F1175">
        <v>-5.7000000000000002E-3</v>
      </c>
      <c r="G1175">
        <v>-0.48609926658707497</v>
      </c>
      <c r="H1175">
        <v>0</v>
      </c>
      <c r="I1175">
        <f t="shared" si="18"/>
        <v>105.4830370564156</v>
      </c>
    </row>
    <row r="1176" spans="1:9" x14ac:dyDescent="0.25">
      <c r="A1176">
        <v>20031029</v>
      </c>
      <c r="B1176">
        <v>1.1671</v>
      </c>
      <c r="C1176">
        <v>1.1697</v>
      </c>
      <c r="D1176">
        <v>1.165</v>
      </c>
      <c r="E1176">
        <v>1.1657</v>
      </c>
      <c r="F1176">
        <v>-1.1999999999999999E-3</v>
      </c>
      <c r="G1176">
        <v>-0.10283657554204199</v>
      </c>
      <c r="H1176">
        <v>0</v>
      </c>
      <c r="I1176">
        <f t="shared" si="18"/>
        <v>105.37456191332903</v>
      </c>
    </row>
    <row r="1177" spans="1:9" x14ac:dyDescent="0.25">
      <c r="A1177">
        <v>20031030</v>
      </c>
      <c r="B1177">
        <v>1.1721999999999999</v>
      </c>
      <c r="C1177">
        <v>1.1728000000000001</v>
      </c>
      <c r="D1177">
        <v>1.1603000000000001</v>
      </c>
      <c r="E1177">
        <v>1.1616</v>
      </c>
      <c r="F1177">
        <v>-4.1000000000000003E-3</v>
      </c>
      <c r="G1177">
        <v>-0.35171999656858499</v>
      </c>
      <c r="H1177">
        <v>0</v>
      </c>
      <c r="I1177">
        <f t="shared" si="18"/>
        <v>105.0039385077833</v>
      </c>
    </row>
    <row r="1178" spans="1:9" x14ac:dyDescent="0.25">
      <c r="A1178">
        <v>20031031</v>
      </c>
      <c r="B1178">
        <v>1.1609</v>
      </c>
      <c r="C1178">
        <v>1.1640999999999999</v>
      </c>
      <c r="D1178">
        <v>1.1551</v>
      </c>
      <c r="E1178">
        <v>1.1558999999999999</v>
      </c>
      <c r="F1178">
        <v>-5.7000000000000002E-3</v>
      </c>
      <c r="G1178">
        <v>-0.49070247933884598</v>
      </c>
      <c r="H1178">
        <v>0</v>
      </c>
      <c r="I1178">
        <f t="shared" si="18"/>
        <v>104.48868157812217</v>
      </c>
    </row>
    <row r="1179" spans="1:9" x14ac:dyDescent="0.25">
      <c r="A1179">
        <v>20031103</v>
      </c>
      <c r="B1179">
        <v>1.1574</v>
      </c>
      <c r="C1179">
        <v>1.1594</v>
      </c>
      <c r="D1179">
        <v>1.1415</v>
      </c>
      <c r="E1179">
        <v>1.1447000000000001</v>
      </c>
      <c r="F1179">
        <v>-1.12E-2</v>
      </c>
      <c r="G1179">
        <v>-0.96894194999566396</v>
      </c>
      <c r="H1179">
        <v>0</v>
      </c>
      <c r="I1179">
        <f t="shared" si="18"/>
        <v>103.47624690931436</v>
      </c>
    </row>
    <row r="1180" spans="1:9" x14ac:dyDescent="0.25">
      <c r="A1180">
        <v>20031104</v>
      </c>
      <c r="B1180">
        <v>1.1456</v>
      </c>
      <c r="C1180">
        <v>1.1499999999999999</v>
      </c>
      <c r="D1180">
        <v>1.1454</v>
      </c>
      <c r="E1180">
        <v>1.1482000000000001</v>
      </c>
      <c r="F1180">
        <v>3.5000000000000001E-3</v>
      </c>
      <c r="G1180">
        <v>0.30575696689089399</v>
      </c>
      <c r="H1180">
        <v>0</v>
      </c>
      <c r="I1180">
        <f t="shared" si="18"/>
        <v>103.79263274331682</v>
      </c>
    </row>
    <row r="1181" spans="1:9" x14ac:dyDescent="0.25">
      <c r="A1181">
        <v>20031105</v>
      </c>
      <c r="B1181">
        <v>1.1453</v>
      </c>
      <c r="C1181">
        <v>1.1483000000000001</v>
      </c>
      <c r="D1181">
        <v>1.1400999999999999</v>
      </c>
      <c r="E1181">
        <v>1.1427</v>
      </c>
      <c r="F1181">
        <v>-5.4999999999999997E-3</v>
      </c>
      <c r="G1181">
        <v>-0.47901062532660299</v>
      </c>
      <c r="H1181">
        <v>0</v>
      </c>
      <c r="I1181">
        <f t="shared" si="18"/>
        <v>103.29545500417011</v>
      </c>
    </row>
    <row r="1182" spans="1:9" x14ac:dyDescent="0.25">
      <c r="A1182">
        <v>20031106</v>
      </c>
      <c r="B1182">
        <v>1.1427</v>
      </c>
      <c r="C1182">
        <v>1.1435</v>
      </c>
      <c r="D1182">
        <v>1.1376999999999999</v>
      </c>
      <c r="E1182">
        <v>1.1400999999999999</v>
      </c>
      <c r="F1182">
        <v>-2.5999999999999999E-3</v>
      </c>
      <c r="G1182">
        <v>-0.22753128555177701</v>
      </c>
      <c r="H1182">
        <v>0</v>
      </c>
      <c r="I1182">
        <f t="shared" si="18"/>
        <v>103.06042552748256</v>
      </c>
    </row>
    <row r="1183" spans="1:9" x14ac:dyDescent="0.25">
      <c r="A1183">
        <v>20031107</v>
      </c>
      <c r="B1183">
        <v>1.1409</v>
      </c>
      <c r="C1183">
        <v>1.1521999999999999</v>
      </c>
      <c r="D1183">
        <v>1.1367</v>
      </c>
      <c r="E1183">
        <v>1.1519999999999999</v>
      </c>
      <c r="F1183">
        <v>1.1900000000000001E-2</v>
      </c>
      <c r="G1183">
        <v>1.0437680905183799</v>
      </c>
      <c r="H1183">
        <v>0</v>
      </c>
      <c r="I1183">
        <f t="shared" si="18"/>
        <v>104.1361373630909</v>
      </c>
    </row>
    <row r="1184" spans="1:9" x14ac:dyDescent="0.25">
      <c r="A1184">
        <v>20031110</v>
      </c>
      <c r="B1184">
        <v>1.1464000000000001</v>
      </c>
      <c r="C1184">
        <v>1.1514</v>
      </c>
      <c r="D1184">
        <v>1.1457999999999999</v>
      </c>
      <c r="E1184">
        <v>1.1480999999999999</v>
      </c>
      <c r="F1184">
        <v>-3.8999999999999998E-3</v>
      </c>
      <c r="G1184">
        <v>-0.33854166666666802</v>
      </c>
      <c r="H1184">
        <v>0</v>
      </c>
      <c r="I1184">
        <f t="shared" si="18"/>
        <v>103.78359314805959</v>
      </c>
    </row>
    <row r="1185" spans="1:9" x14ac:dyDescent="0.25">
      <c r="B1185" s="1">
        <v>1.1464000000000001</v>
      </c>
      <c r="C1185" s="1">
        <v>1.1514</v>
      </c>
      <c r="D1185" s="1">
        <v>1.1457999999999999</v>
      </c>
      <c r="E1185" s="1">
        <v>1.1480999999999999</v>
      </c>
      <c r="F1185" s="1">
        <v>0</v>
      </c>
      <c r="G1185" s="1">
        <v>0</v>
      </c>
      <c r="H1185" s="1">
        <v>0</v>
      </c>
      <c r="I1185">
        <f t="shared" si="18"/>
        <v>103.78359314805959</v>
      </c>
    </row>
    <row r="1186" spans="1:9" x14ac:dyDescent="0.25">
      <c r="A1186">
        <v>20031112</v>
      </c>
      <c r="B1186">
        <v>1.1592</v>
      </c>
      <c r="C1186">
        <v>1.165</v>
      </c>
      <c r="D1186">
        <v>1.1577</v>
      </c>
      <c r="E1186">
        <v>1.1620999999999999</v>
      </c>
      <c r="F1186">
        <v>1.4E-2</v>
      </c>
      <c r="G1186">
        <v>1.2194059750892801</v>
      </c>
      <c r="H1186">
        <v>0</v>
      </c>
      <c r="I1186">
        <f t="shared" si="18"/>
        <v>105.04913648406938</v>
      </c>
    </row>
    <row r="1187" spans="1:9" x14ac:dyDescent="0.25">
      <c r="A1187">
        <v>20031113</v>
      </c>
      <c r="B1187">
        <v>1.167</v>
      </c>
      <c r="C1187">
        <v>1.173</v>
      </c>
      <c r="D1187">
        <v>1.1662999999999999</v>
      </c>
      <c r="E1187">
        <v>1.1720999999999999</v>
      </c>
      <c r="F1187">
        <v>0.01</v>
      </c>
      <c r="G1187">
        <v>0.86051114361931103</v>
      </c>
      <c r="H1187">
        <v>0</v>
      </c>
      <c r="I1187">
        <f t="shared" si="18"/>
        <v>105.95309600979066</v>
      </c>
    </row>
    <row r="1188" spans="1:9" x14ac:dyDescent="0.25">
      <c r="A1188">
        <v>20031114</v>
      </c>
      <c r="B1188">
        <v>1.1758</v>
      </c>
      <c r="C1188">
        <v>1.1793</v>
      </c>
      <c r="D1188">
        <v>1.1724000000000001</v>
      </c>
      <c r="E1188">
        <v>1.1758999999999999</v>
      </c>
      <c r="F1188">
        <v>3.8E-3</v>
      </c>
      <c r="G1188">
        <v>0.32420441941814099</v>
      </c>
      <c r="H1188">
        <v>0</v>
      </c>
      <c r="I1188">
        <f t="shared" si="18"/>
        <v>106.29660062956474</v>
      </c>
    </row>
    <row r="1189" spans="1:9" x14ac:dyDescent="0.25">
      <c r="A1189">
        <v>20031117</v>
      </c>
      <c r="B1189">
        <v>1.1792</v>
      </c>
      <c r="C1189">
        <v>1.181</v>
      </c>
      <c r="D1189">
        <v>1.1718</v>
      </c>
      <c r="E1189">
        <v>1.1757</v>
      </c>
      <c r="F1189">
        <v>-2.0000000000000001E-4</v>
      </c>
      <c r="G1189">
        <v>-1.70082490007635E-2</v>
      </c>
      <c r="H1189">
        <v>0</v>
      </c>
      <c r="I1189">
        <f t="shared" si="18"/>
        <v>106.27852143905031</v>
      </c>
    </row>
    <row r="1190" spans="1:9" x14ac:dyDescent="0.25">
      <c r="A1190">
        <v>20031118</v>
      </c>
      <c r="B1190">
        <v>1.1771</v>
      </c>
      <c r="C1190">
        <v>1.1951000000000001</v>
      </c>
      <c r="D1190">
        <v>1.1761999999999999</v>
      </c>
      <c r="E1190">
        <v>1.1943999999999999</v>
      </c>
      <c r="F1190">
        <v>1.8700000000000001E-2</v>
      </c>
      <c r="G1190">
        <v>1.59054180488219</v>
      </c>
      <c r="H1190">
        <v>0</v>
      </c>
      <c r="I1190">
        <f t="shared" si="18"/>
        <v>107.96892575214908</v>
      </c>
    </row>
    <row r="1191" spans="1:9" x14ac:dyDescent="0.25">
      <c r="A1191">
        <v>20031119</v>
      </c>
      <c r="B1191">
        <v>1.1904999999999999</v>
      </c>
      <c r="C1191">
        <v>1.1941999999999999</v>
      </c>
      <c r="D1191">
        <v>1.1866000000000001</v>
      </c>
      <c r="E1191">
        <v>1.1875</v>
      </c>
      <c r="F1191">
        <v>-6.8999999999999999E-3</v>
      </c>
      <c r="G1191">
        <v>-0.57769591426656997</v>
      </c>
      <c r="H1191">
        <v>0</v>
      </c>
      <c r="I1191">
        <f t="shared" si="18"/>
        <v>107.3451936794014</v>
      </c>
    </row>
    <row r="1192" spans="1:9" x14ac:dyDescent="0.25">
      <c r="A1192">
        <v>20031120</v>
      </c>
      <c r="B1192">
        <v>1.1903999999999999</v>
      </c>
      <c r="C1192">
        <v>1.1964999999999999</v>
      </c>
      <c r="D1192">
        <v>1.1876</v>
      </c>
      <c r="E1192">
        <v>1.1902999999999999</v>
      </c>
      <c r="F1192">
        <v>2.8E-3</v>
      </c>
      <c r="G1192">
        <v>0.235789473684203</v>
      </c>
      <c r="H1192">
        <v>0</v>
      </c>
      <c r="I1192">
        <f t="shared" si="18"/>
        <v>107.59830234660336</v>
      </c>
    </row>
    <row r="1193" spans="1:9" x14ac:dyDescent="0.25">
      <c r="A1193">
        <v>20031121</v>
      </c>
      <c r="B1193">
        <v>1.1897</v>
      </c>
      <c r="C1193">
        <v>1.1934</v>
      </c>
      <c r="D1193">
        <v>1.1891</v>
      </c>
      <c r="E1193">
        <v>1.1909000000000001</v>
      </c>
      <c r="F1193">
        <v>5.9999999999999995E-4</v>
      </c>
      <c r="G1193">
        <v>5.0407460304138098E-2</v>
      </c>
      <c r="H1193">
        <v>0</v>
      </c>
      <c r="I1193">
        <f t="shared" si="18"/>
        <v>107.65253991814664</v>
      </c>
    </row>
    <row r="1194" spans="1:9" x14ac:dyDescent="0.25">
      <c r="A1194">
        <v>20031124</v>
      </c>
      <c r="B1194">
        <v>1.1815</v>
      </c>
      <c r="C1194">
        <v>1.1825000000000001</v>
      </c>
      <c r="D1194">
        <v>1.1753</v>
      </c>
      <c r="E1194">
        <v>1.1761999999999999</v>
      </c>
      <c r="F1194">
        <v>-1.47E-2</v>
      </c>
      <c r="G1194">
        <v>-1.2343605676379299</v>
      </c>
      <c r="H1194">
        <v>0</v>
      </c>
      <c r="I1194">
        <f t="shared" si="18"/>
        <v>106.32371941533637</v>
      </c>
    </row>
    <row r="1195" spans="1:9" x14ac:dyDescent="0.25">
      <c r="A1195">
        <v>20031125</v>
      </c>
      <c r="B1195">
        <v>1.1762999999999999</v>
      </c>
      <c r="C1195">
        <v>1.1813</v>
      </c>
      <c r="D1195">
        <v>1.1749000000000001</v>
      </c>
      <c r="E1195">
        <v>1.1778</v>
      </c>
      <c r="F1195">
        <v>1.6000000000000001E-3</v>
      </c>
      <c r="G1195">
        <v>0.136031287196059</v>
      </c>
      <c r="H1195">
        <v>0</v>
      </c>
      <c r="I1195">
        <f t="shared" si="18"/>
        <v>106.46835293945178</v>
      </c>
    </row>
    <row r="1196" spans="1:9" x14ac:dyDescent="0.25">
      <c r="A1196">
        <v>20031126</v>
      </c>
      <c r="B1196">
        <v>1.1818</v>
      </c>
      <c r="C1196">
        <v>1.1943999999999999</v>
      </c>
      <c r="D1196">
        <v>1.1791</v>
      </c>
      <c r="E1196">
        <v>1.1916</v>
      </c>
      <c r="F1196">
        <v>1.38E-2</v>
      </c>
      <c r="G1196">
        <v>1.1716760061131</v>
      </c>
      <c r="H1196">
        <v>0</v>
      </c>
      <c r="I1196">
        <f t="shared" si="18"/>
        <v>107.71581708494715</v>
      </c>
    </row>
    <row r="1197" spans="1:9" x14ac:dyDescent="0.25">
      <c r="A1197">
        <v>20031128</v>
      </c>
      <c r="B1197">
        <v>1.1989000000000001</v>
      </c>
      <c r="C1197">
        <v>1.2010000000000001</v>
      </c>
      <c r="D1197">
        <v>1.1966000000000001</v>
      </c>
      <c r="E1197">
        <v>1.1983999999999999</v>
      </c>
      <c r="F1197">
        <v>6.7999999999999996E-3</v>
      </c>
      <c r="G1197">
        <v>0.57066129573681701</v>
      </c>
      <c r="H1197">
        <v>0</v>
      </c>
      <c r="I1197">
        <f t="shared" si="18"/>
        <v>108.33050956243761</v>
      </c>
    </row>
    <row r="1198" spans="1:9" x14ac:dyDescent="0.25">
      <c r="A1198">
        <v>20031201</v>
      </c>
      <c r="B1198">
        <v>1.2018</v>
      </c>
      <c r="C1198">
        <v>1.2018</v>
      </c>
      <c r="D1198">
        <v>1.1932</v>
      </c>
      <c r="E1198">
        <v>1.1968000000000001</v>
      </c>
      <c r="F1198">
        <v>-1.6000000000000001E-3</v>
      </c>
      <c r="G1198">
        <v>-0.133511348464605</v>
      </c>
      <c r="H1198">
        <v>0</v>
      </c>
      <c r="I1198">
        <f t="shared" si="18"/>
        <v>108.18587603832222</v>
      </c>
    </row>
    <row r="1199" spans="1:9" x14ac:dyDescent="0.25">
      <c r="A1199">
        <v>20031202</v>
      </c>
      <c r="B1199">
        <v>1.1969000000000001</v>
      </c>
      <c r="C1199">
        <v>1.2088000000000001</v>
      </c>
      <c r="D1199">
        <v>1.1966000000000001</v>
      </c>
      <c r="E1199">
        <v>1.2077</v>
      </c>
      <c r="F1199">
        <v>1.09E-2</v>
      </c>
      <c r="G1199">
        <v>0.91076203208555395</v>
      </c>
      <c r="H1199">
        <v>0</v>
      </c>
      <c r="I1199">
        <f t="shared" si="18"/>
        <v>109.1711919213584</v>
      </c>
    </row>
    <row r="1200" spans="1:9" x14ac:dyDescent="0.25">
      <c r="A1200">
        <v>20031203</v>
      </c>
      <c r="B1200">
        <v>1.2101</v>
      </c>
      <c r="C1200">
        <v>1.2113</v>
      </c>
      <c r="D1200">
        <v>1.2061999999999999</v>
      </c>
      <c r="E1200">
        <v>1.2097</v>
      </c>
      <c r="F1200">
        <v>2E-3</v>
      </c>
      <c r="G1200">
        <v>0.165604040738594</v>
      </c>
      <c r="H1200">
        <v>0</v>
      </c>
      <c r="I1200">
        <f t="shared" si="18"/>
        <v>109.35198382650266</v>
      </c>
    </row>
    <row r="1201" spans="1:9" x14ac:dyDescent="0.25">
      <c r="A1201">
        <v>20031204</v>
      </c>
      <c r="B1201">
        <v>1.2072000000000001</v>
      </c>
      <c r="C1201">
        <v>1.2155</v>
      </c>
      <c r="D1201">
        <v>1.2025999999999999</v>
      </c>
      <c r="E1201">
        <v>1.2097</v>
      </c>
      <c r="F1201">
        <v>0</v>
      </c>
      <c r="G1201">
        <v>0</v>
      </c>
      <c r="H1201">
        <v>0</v>
      </c>
      <c r="I1201">
        <f t="shared" si="18"/>
        <v>109.35198382650266</v>
      </c>
    </row>
    <row r="1202" spans="1:9" x14ac:dyDescent="0.25">
      <c r="A1202">
        <v>20031205</v>
      </c>
      <c r="B1202">
        <v>1.2081999999999999</v>
      </c>
      <c r="C1202">
        <v>1.2169000000000001</v>
      </c>
      <c r="D1202">
        <v>1.2081</v>
      </c>
      <c r="E1202">
        <v>1.2161999999999999</v>
      </c>
      <c r="F1202">
        <v>6.4999999999999997E-3</v>
      </c>
      <c r="G1202">
        <v>0.537323303298334</v>
      </c>
      <c r="H1202">
        <v>-3.0000000000000001E-3</v>
      </c>
      <c r="I1202">
        <f t="shared" si="18"/>
        <v>109.93955751822149</v>
      </c>
    </row>
    <row r="1203" spans="1:9" x14ac:dyDescent="0.25">
      <c r="A1203">
        <v>20031208</v>
      </c>
      <c r="B1203">
        <v>1.2217</v>
      </c>
      <c r="C1203">
        <v>1.2237</v>
      </c>
      <c r="D1203">
        <v>1.2198</v>
      </c>
      <c r="E1203">
        <v>1.2219</v>
      </c>
      <c r="F1203">
        <v>5.7000000000000002E-3</v>
      </c>
      <c r="G1203">
        <v>0.46867291563887797</v>
      </c>
      <c r="H1203">
        <v>0</v>
      </c>
      <c r="I1203">
        <f t="shared" si="18"/>
        <v>110.45481444788263</v>
      </c>
    </row>
    <row r="1204" spans="1:9" x14ac:dyDescent="0.25">
      <c r="A1204">
        <v>20031209</v>
      </c>
      <c r="B1204">
        <v>1.2225999999999999</v>
      </c>
      <c r="C1204">
        <v>1.2236</v>
      </c>
      <c r="D1204">
        <v>1.2153</v>
      </c>
      <c r="E1204">
        <v>1.2205999999999999</v>
      </c>
      <c r="F1204">
        <v>1.6999999999999999E-3</v>
      </c>
      <c r="G1204">
        <v>0.13947001394698599</v>
      </c>
      <c r="H1204">
        <v>0</v>
      </c>
      <c r="I1204">
        <f t="shared" si="18"/>
        <v>110.6088657929982</v>
      </c>
    </row>
    <row r="1205" spans="1:9" x14ac:dyDescent="0.25">
      <c r="A1205">
        <v>20031210</v>
      </c>
      <c r="B1205">
        <v>1.2211000000000001</v>
      </c>
      <c r="C1205">
        <v>1.2234</v>
      </c>
      <c r="D1205">
        <v>1.2164999999999999</v>
      </c>
      <c r="E1205">
        <v>1.2186999999999999</v>
      </c>
      <c r="F1205">
        <v>-1.9E-3</v>
      </c>
      <c r="G1205">
        <v>-0.15566115025397501</v>
      </c>
      <c r="H1205">
        <v>0</v>
      </c>
      <c r="I1205">
        <f t="shared" si="18"/>
        <v>110.43669076022195</v>
      </c>
    </row>
    <row r="1206" spans="1:9" x14ac:dyDescent="0.25">
      <c r="A1206">
        <v>20031211</v>
      </c>
      <c r="B1206">
        <v>1.2148000000000001</v>
      </c>
      <c r="C1206">
        <v>1.2188000000000001</v>
      </c>
      <c r="D1206">
        <v>1.2081999999999999</v>
      </c>
      <c r="E1206">
        <v>1.2184999999999999</v>
      </c>
      <c r="F1206">
        <v>-2.0000000000000001E-4</v>
      </c>
      <c r="G1206">
        <v>-1.64109296791645E-2</v>
      </c>
      <c r="H1206">
        <v>0</v>
      </c>
      <c r="I1206">
        <f t="shared" si="18"/>
        <v>110.41856707256129</v>
      </c>
    </row>
    <row r="1207" spans="1:9" x14ac:dyDescent="0.25">
      <c r="A1207">
        <v>20031212</v>
      </c>
      <c r="B1207">
        <v>1.2218</v>
      </c>
      <c r="C1207">
        <v>1.2277</v>
      </c>
      <c r="D1207">
        <v>1.2182999999999999</v>
      </c>
      <c r="E1207">
        <v>1.2262999999999999</v>
      </c>
      <c r="F1207">
        <v>7.7999999999999996E-3</v>
      </c>
      <c r="G1207">
        <v>0.64013130898646098</v>
      </c>
      <c r="H1207">
        <v>0</v>
      </c>
      <c r="I1207">
        <f t="shared" si="18"/>
        <v>111.12539089132696</v>
      </c>
    </row>
    <row r="1208" spans="1:9" x14ac:dyDescent="0.25">
      <c r="A1208">
        <v>20031215</v>
      </c>
      <c r="B1208">
        <v>1.2194</v>
      </c>
      <c r="C1208">
        <v>1.2295</v>
      </c>
      <c r="D1208">
        <v>1.2185999999999999</v>
      </c>
      <c r="E1208">
        <v>1.2269000000000001</v>
      </c>
      <c r="F1208">
        <v>5.9999999999999995E-4</v>
      </c>
      <c r="G1208">
        <v>4.89276685966041E-2</v>
      </c>
      <c r="H1208">
        <v>0</v>
      </c>
      <c r="I1208">
        <f t="shared" si="18"/>
        <v>111.17976195430896</v>
      </c>
    </row>
    <row r="1209" spans="1:9" x14ac:dyDescent="0.25">
      <c r="A1209">
        <v>20031216</v>
      </c>
      <c r="B1209">
        <v>1.2305999999999999</v>
      </c>
      <c r="C1209">
        <v>1.232</v>
      </c>
      <c r="D1209">
        <v>1.2270000000000001</v>
      </c>
      <c r="E1209">
        <v>1.23</v>
      </c>
      <c r="F1209">
        <v>3.0999999999999999E-3</v>
      </c>
      <c r="G1209">
        <v>0.25266932920367402</v>
      </c>
      <c r="H1209">
        <v>0</v>
      </c>
      <c r="I1209">
        <f t="shared" si="18"/>
        <v>111.46067911304915</v>
      </c>
    </row>
    <row r="1210" spans="1:9" x14ac:dyDescent="0.25">
      <c r="A1210">
        <v>20031217</v>
      </c>
      <c r="B1210">
        <v>1.2303999999999999</v>
      </c>
      <c r="C1210">
        <v>1.2393000000000001</v>
      </c>
      <c r="D1210">
        <v>1.2303999999999999</v>
      </c>
      <c r="E1210">
        <v>1.2370000000000001</v>
      </c>
      <c r="F1210">
        <v>7.0000000000000001E-3</v>
      </c>
      <c r="G1210">
        <v>0.56910569105691999</v>
      </c>
      <c r="H1210">
        <v>0</v>
      </c>
      <c r="I1210">
        <f t="shared" si="18"/>
        <v>112.09500818117222</v>
      </c>
    </row>
    <row r="1211" spans="1:9" x14ac:dyDescent="0.25">
      <c r="A1211">
        <v>20031218</v>
      </c>
      <c r="B1211">
        <v>1.2370000000000001</v>
      </c>
      <c r="C1211">
        <v>1.2398</v>
      </c>
      <c r="D1211">
        <v>1.2330000000000001</v>
      </c>
      <c r="E1211">
        <v>1.2396</v>
      </c>
      <c r="F1211">
        <v>2.5999999999999999E-3</v>
      </c>
      <c r="G1211">
        <v>0.210185933710585</v>
      </c>
      <c r="H1211">
        <v>0</v>
      </c>
      <c r="I1211">
        <f t="shared" si="18"/>
        <v>112.33061612076077</v>
      </c>
    </row>
    <row r="1212" spans="1:9" x14ac:dyDescent="0.25">
      <c r="A1212">
        <v>20031219</v>
      </c>
      <c r="B1212">
        <v>1.2392000000000001</v>
      </c>
      <c r="C1212">
        <v>1.24</v>
      </c>
      <c r="D1212">
        <v>1.2314000000000001</v>
      </c>
      <c r="E1212">
        <v>1.2358</v>
      </c>
      <c r="F1212">
        <v>-3.8E-3</v>
      </c>
      <c r="G1212">
        <v>-0.306550500161344</v>
      </c>
      <c r="H1212">
        <v>0</v>
      </c>
      <c r="I1212">
        <f t="shared" si="18"/>
        <v>111.98626605520826</v>
      </c>
    </row>
    <row r="1213" spans="1:9" x14ac:dyDescent="0.25">
      <c r="A1213">
        <v>20031222</v>
      </c>
      <c r="B1213">
        <v>1.2406999999999999</v>
      </c>
      <c r="C1213">
        <v>1.2413000000000001</v>
      </c>
      <c r="D1213">
        <v>1.2370000000000001</v>
      </c>
      <c r="E1213">
        <v>1.2379</v>
      </c>
      <c r="F1213">
        <v>2.0999999999999999E-3</v>
      </c>
      <c r="G1213">
        <v>0.169930409451367</v>
      </c>
      <c r="H1213">
        <v>0</v>
      </c>
      <c r="I1213">
        <f t="shared" si="18"/>
        <v>112.17656477564518</v>
      </c>
    </row>
    <row r="1214" spans="1:9" x14ac:dyDescent="0.25">
      <c r="A1214">
        <v>20031223</v>
      </c>
      <c r="B1214">
        <v>1.2363999999999999</v>
      </c>
      <c r="C1214">
        <v>1.2396</v>
      </c>
      <c r="D1214">
        <v>1.236</v>
      </c>
      <c r="E1214">
        <v>1.2363999999999999</v>
      </c>
      <c r="F1214">
        <v>-1.5E-3</v>
      </c>
      <c r="G1214">
        <v>-0.121172954196628</v>
      </c>
      <c r="H1214">
        <v>0</v>
      </c>
      <c r="I1214">
        <f t="shared" si="18"/>
        <v>112.04063711819023</v>
      </c>
    </row>
    <row r="1215" spans="1:9" x14ac:dyDescent="0.25">
      <c r="A1215">
        <v>20031224</v>
      </c>
      <c r="B1215">
        <v>1.2383</v>
      </c>
      <c r="C1215">
        <v>1.2444999999999999</v>
      </c>
      <c r="D1215">
        <v>1.238</v>
      </c>
      <c r="E1215">
        <v>1.2425999999999999</v>
      </c>
      <c r="F1215">
        <v>6.1999999999999998E-3</v>
      </c>
      <c r="G1215">
        <v>0.50145583953412998</v>
      </c>
      <c r="H1215">
        <v>0</v>
      </c>
      <c r="I1215">
        <f t="shared" si="18"/>
        <v>112.60247143567065</v>
      </c>
    </row>
    <row r="1216" spans="1:9" x14ac:dyDescent="0.25">
      <c r="A1216">
        <v>20031226</v>
      </c>
      <c r="B1216">
        <v>1.2425999999999999</v>
      </c>
      <c r="C1216">
        <v>1.2437</v>
      </c>
      <c r="D1216">
        <v>1.2404999999999999</v>
      </c>
      <c r="E1216">
        <v>1.2407999999999999</v>
      </c>
      <c r="F1216">
        <v>-1.8E-3</v>
      </c>
      <c r="G1216">
        <v>-0.144857556735878</v>
      </c>
      <c r="H1216">
        <v>0</v>
      </c>
      <c r="I1216">
        <f t="shared" si="18"/>
        <v>112.43935824672472</v>
      </c>
    </row>
    <row r="1217" spans="1:9" x14ac:dyDescent="0.25">
      <c r="A1217">
        <v>20031229</v>
      </c>
      <c r="B1217">
        <v>1.2477</v>
      </c>
      <c r="C1217">
        <v>1.248</v>
      </c>
      <c r="D1217">
        <v>1.2450000000000001</v>
      </c>
      <c r="E1217">
        <v>1.2464</v>
      </c>
      <c r="F1217">
        <v>5.5999999999999999E-3</v>
      </c>
      <c r="G1217">
        <v>0.45132172791747699</v>
      </c>
      <c r="H1217">
        <v>0</v>
      </c>
      <c r="I1217">
        <f t="shared" si="18"/>
        <v>112.94682150122317</v>
      </c>
    </row>
    <row r="1218" spans="1:9" x14ac:dyDescent="0.25">
      <c r="A1218">
        <v>20031230</v>
      </c>
      <c r="B1218">
        <v>1.2473000000000001</v>
      </c>
      <c r="C1218">
        <v>1.2537</v>
      </c>
      <c r="D1218">
        <v>1.2468999999999999</v>
      </c>
      <c r="E1218">
        <v>1.2519</v>
      </c>
      <c r="F1218">
        <v>5.4999999999999997E-3</v>
      </c>
      <c r="G1218">
        <v>0.44127086007702698</v>
      </c>
      <c r="H1218">
        <v>0</v>
      </c>
      <c r="I1218">
        <f t="shared" si="18"/>
        <v>113.44522291189129</v>
      </c>
    </row>
    <row r="1219" spans="1:9" x14ac:dyDescent="0.25">
      <c r="A1219">
        <v>20031231</v>
      </c>
      <c r="B1219">
        <v>1.2609999999999999</v>
      </c>
      <c r="C1219">
        <v>1.262</v>
      </c>
      <c r="D1219">
        <v>1.2490000000000001</v>
      </c>
      <c r="E1219">
        <v>1.2534000000000001</v>
      </c>
      <c r="F1219">
        <v>1.5E-3</v>
      </c>
      <c r="G1219">
        <v>0.119817876827227</v>
      </c>
      <c r="H1219">
        <v>0</v>
      </c>
      <c r="I1219">
        <f t="shared" si="18"/>
        <v>113.58115056934624</v>
      </c>
    </row>
    <row r="1220" spans="1:9" x14ac:dyDescent="0.25">
      <c r="A1220">
        <v>20040102</v>
      </c>
      <c r="B1220">
        <v>1.2562</v>
      </c>
      <c r="C1220">
        <v>1.2597</v>
      </c>
      <c r="D1220">
        <v>1.2539</v>
      </c>
      <c r="E1220">
        <v>1.2576000000000001</v>
      </c>
      <c r="F1220">
        <v>4.1999999999999997E-3</v>
      </c>
      <c r="G1220">
        <v>0.335088559119194</v>
      </c>
      <c r="H1220">
        <v>0</v>
      </c>
      <c r="I1220">
        <f t="shared" ref="I1220:I1283" si="19">I1219*(1+G1220/100)</f>
        <v>113.96174801022005</v>
      </c>
    </row>
    <row r="1221" spans="1:9" x14ac:dyDescent="0.25">
      <c r="A1221">
        <v>20040105</v>
      </c>
      <c r="B1221">
        <v>1.2635000000000001</v>
      </c>
      <c r="C1221">
        <v>1.2664</v>
      </c>
      <c r="D1221">
        <v>1.2618</v>
      </c>
      <c r="E1221">
        <v>1.2649999999999999</v>
      </c>
      <c r="F1221">
        <v>7.4000000000000003E-3</v>
      </c>
      <c r="G1221">
        <v>0.58842239185749501</v>
      </c>
      <c r="H1221">
        <v>0</v>
      </c>
      <c r="I1221">
        <f t="shared" si="19"/>
        <v>114.63232445366441</v>
      </c>
    </row>
    <row r="1222" spans="1:9" x14ac:dyDescent="0.25">
      <c r="A1222">
        <v>20040106</v>
      </c>
      <c r="B1222">
        <v>1.2725</v>
      </c>
      <c r="C1222">
        <v>1.2787999999999999</v>
      </c>
      <c r="D1222">
        <v>1.2715000000000001</v>
      </c>
      <c r="E1222">
        <v>1.2737000000000001</v>
      </c>
      <c r="F1222">
        <v>8.6999999999999994E-3</v>
      </c>
      <c r="G1222">
        <v>0.68774703557313499</v>
      </c>
      <c r="H1222">
        <v>0</v>
      </c>
      <c r="I1222">
        <f t="shared" si="19"/>
        <v>115.42070486690305</v>
      </c>
    </row>
    <row r="1223" spans="1:9" x14ac:dyDescent="0.25">
      <c r="A1223">
        <v>20040107</v>
      </c>
      <c r="B1223">
        <v>1.2654000000000001</v>
      </c>
      <c r="C1223">
        <v>1.268</v>
      </c>
      <c r="D1223">
        <v>1.2609999999999999</v>
      </c>
      <c r="E1223">
        <v>1.2622</v>
      </c>
      <c r="F1223">
        <v>-1.15E-2</v>
      </c>
      <c r="G1223">
        <v>-0.90288136923922901</v>
      </c>
      <c r="H1223">
        <v>0</v>
      </c>
      <c r="I1223">
        <f t="shared" si="19"/>
        <v>114.37859282641519</v>
      </c>
    </row>
    <row r="1224" spans="1:9" x14ac:dyDescent="0.25">
      <c r="A1224">
        <v>20040108</v>
      </c>
      <c r="B1224">
        <v>1.2618</v>
      </c>
      <c r="C1224">
        <v>1.2758</v>
      </c>
      <c r="D1224">
        <v>1.2618</v>
      </c>
      <c r="E1224">
        <v>1.2739</v>
      </c>
      <c r="F1224">
        <v>1.17E-2</v>
      </c>
      <c r="G1224">
        <v>0.92695293931231504</v>
      </c>
      <c r="H1224">
        <v>0</v>
      </c>
      <c r="I1224">
        <f t="shared" si="19"/>
        <v>115.4388285545637</v>
      </c>
    </row>
    <row r="1225" spans="1:9" x14ac:dyDescent="0.25">
      <c r="A1225">
        <v>20040109</v>
      </c>
      <c r="B1225">
        <v>1.2714000000000001</v>
      </c>
      <c r="C1225">
        <v>1.2846</v>
      </c>
      <c r="D1225">
        <v>1.2706999999999999</v>
      </c>
      <c r="E1225">
        <v>1.2818000000000001</v>
      </c>
      <c r="F1225">
        <v>7.9000000000000008E-3</v>
      </c>
      <c r="G1225">
        <v>0.62014286835701504</v>
      </c>
      <c r="H1225">
        <v>0</v>
      </c>
      <c r="I1225">
        <f t="shared" si="19"/>
        <v>116.15471421715971</v>
      </c>
    </row>
    <row r="1226" spans="1:9" x14ac:dyDescent="0.25">
      <c r="A1226">
        <v>20040112</v>
      </c>
      <c r="B1226">
        <v>1.2797000000000001</v>
      </c>
      <c r="C1226">
        <v>1.2802</v>
      </c>
      <c r="D1226">
        <v>1.2723</v>
      </c>
      <c r="E1226">
        <v>1.2728999999999999</v>
      </c>
      <c r="F1226">
        <v>-8.8999999999999999E-3</v>
      </c>
      <c r="G1226">
        <v>-0.69433608987362505</v>
      </c>
      <c r="H1226">
        <v>0</v>
      </c>
      <c r="I1226">
        <f t="shared" si="19"/>
        <v>115.34821011626039</v>
      </c>
    </row>
    <row r="1227" spans="1:9" x14ac:dyDescent="0.25">
      <c r="A1227">
        <v>20040113</v>
      </c>
      <c r="B1227">
        <v>1.2737000000000001</v>
      </c>
      <c r="C1227">
        <v>1.2768999999999999</v>
      </c>
      <c r="D1227">
        <v>1.2689999999999999</v>
      </c>
      <c r="E1227">
        <v>1.2727999999999999</v>
      </c>
      <c r="F1227">
        <v>-1E-4</v>
      </c>
      <c r="G1227">
        <v>-7.8560766753074905E-3</v>
      </c>
      <c r="H1227">
        <v>0</v>
      </c>
      <c r="I1227">
        <f t="shared" si="19"/>
        <v>115.33914827243007</v>
      </c>
    </row>
    <row r="1228" spans="1:9" x14ac:dyDescent="0.25">
      <c r="A1228">
        <v>20040114</v>
      </c>
      <c r="B1228">
        <v>1.2676000000000001</v>
      </c>
      <c r="C1228">
        <v>1.2712000000000001</v>
      </c>
      <c r="D1228">
        <v>1.2609999999999999</v>
      </c>
      <c r="E1228">
        <v>1.2645999999999999</v>
      </c>
      <c r="F1228">
        <v>-8.2000000000000007E-3</v>
      </c>
      <c r="G1228">
        <v>-0.64424890006285196</v>
      </c>
      <c r="H1228">
        <v>0</v>
      </c>
      <c r="I1228">
        <f t="shared" si="19"/>
        <v>114.59607707834307</v>
      </c>
    </row>
    <row r="1229" spans="1:9" x14ac:dyDescent="0.25">
      <c r="A1229">
        <v>20040115</v>
      </c>
      <c r="B1229">
        <v>1.2619</v>
      </c>
      <c r="C1229">
        <v>1.2625</v>
      </c>
      <c r="D1229">
        <v>1.2549999999999999</v>
      </c>
      <c r="E1229">
        <v>1.2558</v>
      </c>
      <c r="F1229">
        <v>-8.8000000000000005E-3</v>
      </c>
      <c r="G1229">
        <v>-0.69587221255732401</v>
      </c>
      <c r="H1229">
        <v>0</v>
      </c>
      <c r="I1229">
        <f t="shared" si="19"/>
        <v>113.79863482127411</v>
      </c>
    </row>
    <row r="1230" spans="1:9" x14ac:dyDescent="0.25">
      <c r="A1230">
        <v>20040116</v>
      </c>
      <c r="B1230">
        <v>1.2462</v>
      </c>
      <c r="C1230">
        <v>1.2494000000000001</v>
      </c>
      <c r="D1230">
        <v>1.2332000000000001</v>
      </c>
      <c r="E1230">
        <v>1.2357</v>
      </c>
      <c r="F1230">
        <v>-2.01E-2</v>
      </c>
      <c r="G1230">
        <v>-1.60057333970378</v>
      </c>
      <c r="H1230">
        <v>0</v>
      </c>
      <c r="I1230">
        <f t="shared" si="19"/>
        <v>111.97720421137792</v>
      </c>
    </row>
    <row r="1231" spans="1:9" x14ac:dyDescent="0.25">
      <c r="A1231">
        <v>20040120</v>
      </c>
      <c r="B1231">
        <v>1.2517</v>
      </c>
      <c r="C1231">
        <v>1.2578</v>
      </c>
      <c r="D1231">
        <v>1.2472000000000001</v>
      </c>
      <c r="E1231">
        <v>1.2545999999999999</v>
      </c>
      <c r="F1231">
        <v>1.89E-2</v>
      </c>
      <c r="G1231">
        <v>1.52949745083758</v>
      </c>
      <c r="H1231">
        <v>0</v>
      </c>
      <c r="I1231">
        <f t="shared" si="19"/>
        <v>113.68989269531012</v>
      </c>
    </row>
    <row r="1232" spans="1:9" x14ac:dyDescent="0.25">
      <c r="A1232">
        <v>20040121</v>
      </c>
      <c r="B1232">
        <v>1.2578</v>
      </c>
      <c r="C1232">
        <v>1.2635000000000001</v>
      </c>
      <c r="D1232">
        <v>1.2557</v>
      </c>
      <c r="E1232">
        <v>1.2611000000000001</v>
      </c>
      <c r="F1232">
        <v>6.4999999999999997E-3</v>
      </c>
      <c r="G1232">
        <v>0.51809341622829397</v>
      </c>
      <c r="H1232">
        <v>0</v>
      </c>
      <c r="I1232">
        <f t="shared" si="19"/>
        <v>114.27891254428155</v>
      </c>
    </row>
    <row r="1233" spans="1:9" x14ac:dyDescent="0.25">
      <c r="A1233">
        <v>20040122</v>
      </c>
      <c r="B1233">
        <v>1.2693000000000001</v>
      </c>
      <c r="C1233">
        <v>1.2721</v>
      </c>
      <c r="D1233">
        <v>1.2646999999999999</v>
      </c>
      <c r="E1233">
        <v>1.2689999999999999</v>
      </c>
      <c r="F1233">
        <v>7.9000000000000008E-3</v>
      </c>
      <c r="G1233">
        <v>0.62643723733247103</v>
      </c>
      <c r="H1233">
        <v>0</v>
      </c>
      <c r="I1233">
        <f t="shared" si="19"/>
        <v>114.99479820687753</v>
      </c>
    </row>
    <row r="1234" spans="1:9" x14ac:dyDescent="0.25">
      <c r="A1234">
        <v>20040123</v>
      </c>
      <c r="B1234">
        <v>1.2676000000000001</v>
      </c>
      <c r="C1234">
        <v>1.2687999999999999</v>
      </c>
      <c r="D1234">
        <v>1.2547999999999999</v>
      </c>
      <c r="E1234">
        <v>1.258</v>
      </c>
      <c r="F1234">
        <v>-1.0999999999999999E-2</v>
      </c>
      <c r="G1234">
        <v>-0.86682427107958204</v>
      </c>
      <c r="H1234">
        <v>0</v>
      </c>
      <c r="I1234">
        <f t="shared" si="19"/>
        <v>113.99799538554133</v>
      </c>
    </row>
    <row r="1235" spans="1:9" x14ac:dyDescent="0.25">
      <c r="A1235">
        <v>20040126</v>
      </c>
      <c r="B1235">
        <v>1.2559</v>
      </c>
      <c r="C1235">
        <v>1.2598</v>
      </c>
      <c r="D1235">
        <v>1.2443</v>
      </c>
      <c r="E1235">
        <v>1.2453000000000001</v>
      </c>
      <c r="F1235">
        <v>-1.2699999999999999E-2</v>
      </c>
      <c r="G1235">
        <v>-1.00953895071542</v>
      </c>
      <c r="H1235">
        <v>0</v>
      </c>
      <c r="I1235">
        <f t="shared" si="19"/>
        <v>112.84714121908952</v>
      </c>
    </row>
    <row r="1236" spans="1:9" x14ac:dyDescent="0.25">
      <c r="A1236">
        <v>20040127</v>
      </c>
      <c r="B1236">
        <v>1.2506999999999999</v>
      </c>
      <c r="C1236">
        <v>1.2637</v>
      </c>
      <c r="D1236">
        <v>1.2498</v>
      </c>
      <c r="E1236">
        <v>1.2613000000000001</v>
      </c>
      <c r="F1236">
        <v>1.6E-2</v>
      </c>
      <c r="G1236">
        <v>1.2848309644262399</v>
      </c>
      <c r="H1236">
        <v>0</v>
      </c>
      <c r="I1236">
        <f t="shared" si="19"/>
        <v>114.2970362319422</v>
      </c>
    </row>
    <row r="1237" spans="1:9" x14ac:dyDescent="0.25">
      <c r="A1237">
        <v>20040128</v>
      </c>
      <c r="B1237">
        <v>1.2533000000000001</v>
      </c>
      <c r="C1237">
        <v>1.2628999999999999</v>
      </c>
      <c r="D1237">
        <v>1.2450000000000001</v>
      </c>
      <c r="E1237">
        <v>1.2494000000000001</v>
      </c>
      <c r="F1237">
        <v>-1.1900000000000001E-2</v>
      </c>
      <c r="G1237">
        <v>-0.94347102196147004</v>
      </c>
      <c r="H1237">
        <v>0</v>
      </c>
      <c r="I1237">
        <f t="shared" si="19"/>
        <v>113.21867681613303</v>
      </c>
    </row>
    <row r="1238" spans="1:9" x14ac:dyDescent="0.25">
      <c r="A1238">
        <v>20040129</v>
      </c>
      <c r="B1238">
        <v>1.2456</v>
      </c>
      <c r="C1238">
        <v>1.246</v>
      </c>
      <c r="D1238">
        <v>1.2346999999999999</v>
      </c>
      <c r="E1238">
        <v>1.2386999999999999</v>
      </c>
      <c r="F1238">
        <v>-1.0699999999999999E-2</v>
      </c>
      <c r="G1238">
        <v>-0.85641107731712496</v>
      </c>
      <c r="H1238">
        <v>0</v>
      </c>
      <c r="I1238">
        <f t="shared" si="19"/>
        <v>112.24905952628779</v>
      </c>
    </row>
    <row r="1239" spans="1:9" x14ac:dyDescent="0.25">
      <c r="A1239">
        <v>20040130</v>
      </c>
      <c r="B1239">
        <v>1.2369000000000001</v>
      </c>
      <c r="C1239">
        <v>1.2478</v>
      </c>
      <c r="D1239">
        <v>1.2347999999999999</v>
      </c>
      <c r="E1239">
        <v>1.2447999999999999</v>
      </c>
      <c r="F1239">
        <v>6.1000000000000004E-3</v>
      </c>
      <c r="G1239">
        <v>0.49245176394607199</v>
      </c>
      <c r="H1239">
        <v>0</v>
      </c>
      <c r="I1239">
        <f t="shared" si="19"/>
        <v>112.80183199993789</v>
      </c>
    </row>
    <row r="1240" spans="1:9" x14ac:dyDescent="0.25">
      <c r="A1240">
        <v>20040202</v>
      </c>
      <c r="B1240">
        <v>1.2442</v>
      </c>
      <c r="C1240">
        <v>1.2452000000000001</v>
      </c>
      <c r="D1240">
        <v>1.2375</v>
      </c>
      <c r="E1240">
        <v>1.2394000000000001</v>
      </c>
      <c r="F1240">
        <v>-5.4000000000000003E-3</v>
      </c>
      <c r="G1240">
        <v>-0.43380462724934499</v>
      </c>
      <c r="H1240">
        <v>0</v>
      </c>
      <c r="I1240">
        <f t="shared" si="19"/>
        <v>112.31249243310012</v>
      </c>
    </row>
    <row r="1241" spans="1:9" x14ac:dyDescent="0.25">
      <c r="A1241">
        <v>20040203</v>
      </c>
      <c r="B1241">
        <v>1.2569999999999999</v>
      </c>
      <c r="C1241">
        <v>1.2574000000000001</v>
      </c>
      <c r="D1241">
        <v>1.2509999999999999</v>
      </c>
      <c r="E1241">
        <v>1.2533000000000001</v>
      </c>
      <c r="F1241">
        <v>1.3899999999999999E-2</v>
      </c>
      <c r="G1241">
        <v>1.1215104082620599</v>
      </c>
      <c r="H1241">
        <v>0</v>
      </c>
      <c r="I1241">
        <f t="shared" si="19"/>
        <v>113.57208872551587</v>
      </c>
    </row>
    <row r="1242" spans="1:9" x14ac:dyDescent="0.25">
      <c r="A1242">
        <v>20040204</v>
      </c>
      <c r="B1242">
        <v>1.2522</v>
      </c>
      <c r="C1242">
        <v>1.2545999999999999</v>
      </c>
      <c r="D1242">
        <v>1.2478</v>
      </c>
      <c r="E1242">
        <v>1.252</v>
      </c>
      <c r="F1242">
        <v>-1.2999999999999999E-3</v>
      </c>
      <c r="G1242">
        <v>-0.103726162929871</v>
      </c>
      <c r="H1242">
        <v>0</v>
      </c>
      <c r="I1242">
        <f t="shared" si="19"/>
        <v>113.45428475572157</v>
      </c>
    </row>
    <row r="1243" spans="1:9" x14ac:dyDescent="0.25">
      <c r="A1243">
        <v>20040205</v>
      </c>
      <c r="B1243">
        <v>1.2573000000000001</v>
      </c>
      <c r="C1243">
        <v>1.2624</v>
      </c>
      <c r="D1243">
        <v>1.2519</v>
      </c>
      <c r="E1243">
        <v>1.2524999999999999</v>
      </c>
      <c r="F1243">
        <v>5.0000000000000001E-4</v>
      </c>
      <c r="G1243">
        <v>3.9936102236417297E-2</v>
      </c>
      <c r="H1243">
        <v>0</v>
      </c>
      <c r="I1243">
        <f t="shared" si="19"/>
        <v>113.49959397487322</v>
      </c>
    </row>
    <row r="1244" spans="1:9" x14ac:dyDescent="0.25">
      <c r="A1244">
        <v>20040206</v>
      </c>
      <c r="B1244">
        <v>1.2522</v>
      </c>
      <c r="C1244">
        <v>1.2712000000000001</v>
      </c>
      <c r="D1244">
        <v>1.2519</v>
      </c>
      <c r="E1244">
        <v>1.268</v>
      </c>
      <c r="F1244">
        <v>1.55E-2</v>
      </c>
      <c r="G1244">
        <v>1.23752495009981</v>
      </c>
      <c r="H1244">
        <v>0</v>
      </c>
      <c r="I1244">
        <f t="shared" si="19"/>
        <v>114.90417976857425</v>
      </c>
    </row>
    <row r="1245" spans="1:9" x14ac:dyDescent="0.25">
      <c r="A1245">
        <v>20040209</v>
      </c>
      <c r="B1245">
        <v>1.2695000000000001</v>
      </c>
      <c r="C1245">
        <v>1.2722</v>
      </c>
      <c r="D1245">
        <v>1.264</v>
      </c>
      <c r="E1245">
        <v>1.2674000000000001</v>
      </c>
      <c r="F1245">
        <v>-5.9999999999999995E-4</v>
      </c>
      <c r="G1245">
        <v>-4.7318611987376497E-2</v>
      </c>
      <c r="H1245">
        <v>0</v>
      </c>
      <c r="I1245">
        <f t="shared" si="19"/>
        <v>114.84980870559228</v>
      </c>
    </row>
    <row r="1246" spans="1:9" x14ac:dyDescent="0.25">
      <c r="A1246">
        <v>20040210</v>
      </c>
      <c r="B1246">
        <v>1.2753000000000001</v>
      </c>
      <c r="C1246">
        <v>1.2754000000000001</v>
      </c>
      <c r="D1246">
        <v>1.2672000000000001</v>
      </c>
      <c r="E1246">
        <v>1.2694000000000001</v>
      </c>
      <c r="F1246">
        <v>2E-3</v>
      </c>
      <c r="G1246">
        <v>0.15780337699226801</v>
      </c>
      <c r="H1246">
        <v>0</v>
      </c>
      <c r="I1246">
        <f t="shared" si="19"/>
        <v>115.03104558219887</v>
      </c>
    </row>
    <row r="1247" spans="1:9" x14ac:dyDescent="0.25">
      <c r="A1247">
        <v>20040211</v>
      </c>
      <c r="B1247">
        <v>1.2672000000000001</v>
      </c>
      <c r="C1247">
        <v>1.2825</v>
      </c>
      <c r="D1247">
        <v>1.2646999999999999</v>
      </c>
      <c r="E1247">
        <v>1.2799</v>
      </c>
      <c r="F1247">
        <v>1.0500000000000001E-2</v>
      </c>
      <c r="G1247">
        <v>0.82716243894753105</v>
      </c>
      <c r="H1247">
        <v>0</v>
      </c>
      <c r="I1247">
        <f t="shared" si="19"/>
        <v>115.98253918438344</v>
      </c>
    </row>
    <row r="1248" spans="1:9" x14ac:dyDescent="0.25">
      <c r="A1248">
        <v>20040212</v>
      </c>
      <c r="B1248">
        <v>1.2791999999999999</v>
      </c>
      <c r="C1248">
        <v>1.2824</v>
      </c>
      <c r="D1248">
        <v>1.2777000000000001</v>
      </c>
      <c r="E1248">
        <v>1.2783</v>
      </c>
      <c r="F1248">
        <v>-1.6000000000000001E-3</v>
      </c>
      <c r="G1248">
        <v>-0.12500976638800301</v>
      </c>
      <c r="H1248">
        <v>0</v>
      </c>
      <c r="I1248">
        <f t="shared" si="19"/>
        <v>115.83754968309816</v>
      </c>
    </row>
    <row r="1249" spans="1:9" x14ac:dyDescent="0.25">
      <c r="A1249">
        <v>20040213</v>
      </c>
      <c r="B1249">
        <v>1.2808999999999999</v>
      </c>
      <c r="C1249">
        <v>1.2885</v>
      </c>
      <c r="D1249">
        <v>1.2705</v>
      </c>
      <c r="E1249">
        <v>1.2725</v>
      </c>
      <c r="F1249">
        <v>-5.7999999999999996E-3</v>
      </c>
      <c r="G1249">
        <v>-0.45372760697802</v>
      </c>
      <c r="H1249">
        <v>0</v>
      </c>
      <c r="I1249">
        <f t="shared" si="19"/>
        <v>115.31196274093907</v>
      </c>
    </row>
    <row r="1250" spans="1:9" x14ac:dyDescent="0.25">
      <c r="A1250">
        <v>20040217</v>
      </c>
      <c r="B1250">
        <v>1.2846</v>
      </c>
      <c r="C1250">
        <v>1.2865</v>
      </c>
      <c r="D1250">
        <v>1.2793000000000001</v>
      </c>
      <c r="E1250">
        <v>1.2827999999999999</v>
      </c>
      <c r="F1250">
        <v>1.03E-2</v>
      </c>
      <c r="G1250">
        <v>0.80943025540274904</v>
      </c>
      <c r="H1250">
        <v>0</v>
      </c>
      <c r="I1250">
        <f t="shared" si="19"/>
        <v>116.24533265546296</v>
      </c>
    </row>
    <row r="1251" spans="1:9" x14ac:dyDescent="0.25">
      <c r="A1251">
        <v>20040218</v>
      </c>
      <c r="B1251">
        <v>1.2822</v>
      </c>
      <c r="C1251">
        <v>1.2857000000000001</v>
      </c>
      <c r="D1251">
        <v>1.2676000000000001</v>
      </c>
      <c r="E1251">
        <v>1.2696000000000001</v>
      </c>
      <c r="F1251">
        <v>-1.32E-2</v>
      </c>
      <c r="G1251">
        <v>-1.0289990645463001</v>
      </c>
      <c r="H1251">
        <v>0</v>
      </c>
      <c r="I1251">
        <f t="shared" si="19"/>
        <v>115.04916926985952</v>
      </c>
    </row>
    <row r="1252" spans="1:9" x14ac:dyDescent="0.25">
      <c r="A1252">
        <v>20040219</v>
      </c>
      <c r="B1252">
        <v>1.2712000000000001</v>
      </c>
      <c r="C1252">
        <v>1.2725</v>
      </c>
      <c r="D1252">
        <v>1.264</v>
      </c>
      <c r="E1252">
        <v>1.2692000000000001</v>
      </c>
      <c r="F1252">
        <v>-4.0000000000000002E-4</v>
      </c>
      <c r="G1252">
        <v>-3.15059861373626E-2</v>
      </c>
      <c r="H1252">
        <v>0</v>
      </c>
      <c r="I1252">
        <f t="shared" si="19"/>
        <v>115.01292189453821</v>
      </c>
    </row>
    <row r="1253" spans="1:9" x14ac:dyDescent="0.25">
      <c r="A1253">
        <v>20040220</v>
      </c>
      <c r="B1253">
        <v>1.2650999999999999</v>
      </c>
      <c r="C1253">
        <v>1.2661</v>
      </c>
      <c r="D1253">
        <v>1.2484999999999999</v>
      </c>
      <c r="E1253">
        <v>1.2506999999999999</v>
      </c>
      <c r="F1253">
        <v>-1.8499999999999999E-2</v>
      </c>
      <c r="G1253">
        <v>-1.4576110936022799</v>
      </c>
      <c r="H1253">
        <v>0</v>
      </c>
      <c r="I1253">
        <f t="shared" si="19"/>
        <v>113.33648078592729</v>
      </c>
    </row>
    <row r="1254" spans="1:9" x14ac:dyDescent="0.25">
      <c r="A1254">
        <v>20040223</v>
      </c>
      <c r="B1254">
        <v>1.2561</v>
      </c>
      <c r="C1254">
        <v>1.2587999999999999</v>
      </c>
      <c r="D1254">
        <v>1.2513000000000001</v>
      </c>
      <c r="E1254">
        <v>1.2531000000000001</v>
      </c>
      <c r="F1254">
        <v>2.3999999999999998E-3</v>
      </c>
      <c r="G1254">
        <v>0.191892540177515</v>
      </c>
      <c r="H1254">
        <v>0</v>
      </c>
      <c r="I1254">
        <f t="shared" si="19"/>
        <v>113.55396503785521</v>
      </c>
    </row>
    <row r="1255" spans="1:9" x14ac:dyDescent="0.25">
      <c r="A1255">
        <v>20040224</v>
      </c>
      <c r="B1255">
        <v>1.2588999999999999</v>
      </c>
      <c r="C1255">
        <v>1.2707999999999999</v>
      </c>
      <c r="D1255">
        <v>1.2568999999999999</v>
      </c>
      <c r="E1255">
        <v>1.268</v>
      </c>
      <c r="F1255">
        <v>1.49E-2</v>
      </c>
      <c r="G1255">
        <v>1.1890511531402099</v>
      </c>
      <c r="H1255">
        <v>0</v>
      </c>
      <c r="I1255">
        <f t="shared" si="19"/>
        <v>114.90417976857425</v>
      </c>
    </row>
    <row r="1256" spans="1:9" x14ac:dyDescent="0.25">
      <c r="A1256">
        <v>20040225</v>
      </c>
      <c r="B1256">
        <v>1.2626999999999999</v>
      </c>
      <c r="C1256">
        <v>1.2639</v>
      </c>
      <c r="D1256">
        <v>1.2468999999999999</v>
      </c>
      <c r="E1256">
        <v>1.2487999999999999</v>
      </c>
      <c r="F1256">
        <v>-1.9199999999999998E-2</v>
      </c>
      <c r="G1256">
        <v>-1.51419558359622</v>
      </c>
      <c r="H1256">
        <v>0</v>
      </c>
      <c r="I1256">
        <f t="shared" si="19"/>
        <v>113.16430575315104</v>
      </c>
    </row>
    <row r="1257" spans="1:9" x14ac:dyDescent="0.25">
      <c r="A1257">
        <v>20040226</v>
      </c>
      <c r="B1257">
        <v>1.2441</v>
      </c>
      <c r="C1257">
        <v>1.2475000000000001</v>
      </c>
      <c r="D1257">
        <v>1.238</v>
      </c>
      <c r="E1257">
        <v>1.2432000000000001</v>
      </c>
      <c r="F1257">
        <v>-5.5999999999999999E-3</v>
      </c>
      <c r="G1257">
        <v>-0.44843049327352902</v>
      </c>
      <c r="H1257">
        <v>0</v>
      </c>
      <c r="I1257">
        <f t="shared" si="19"/>
        <v>112.65684249865262</v>
      </c>
    </row>
    <row r="1258" spans="1:9" x14ac:dyDescent="0.25">
      <c r="A1258">
        <v>20040227</v>
      </c>
      <c r="B1258">
        <v>1.2425999999999999</v>
      </c>
      <c r="C1258">
        <v>1.25</v>
      </c>
      <c r="D1258">
        <v>1.2398</v>
      </c>
      <c r="E1258">
        <v>1.2488999999999999</v>
      </c>
      <c r="F1258">
        <v>5.7000000000000002E-3</v>
      </c>
      <c r="G1258">
        <v>0.45849420849419398</v>
      </c>
      <c r="H1258">
        <v>0</v>
      </c>
      <c r="I1258">
        <f t="shared" si="19"/>
        <v>113.17336759698138</v>
      </c>
    </row>
    <row r="1259" spans="1:9" x14ac:dyDescent="0.25">
      <c r="A1259">
        <v>20040301</v>
      </c>
      <c r="B1259">
        <v>1.2471000000000001</v>
      </c>
      <c r="C1259">
        <v>1.2507999999999999</v>
      </c>
      <c r="D1259">
        <v>1.242</v>
      </c>
      <c r="E1259">
        <v>1.2441</v>
      </c>
      <c r="F1259">
        <v>-4.7999999999999996E-3</v>
      </c>
      <c r="G1259">
        <v>-0.38433821763150899</v>
      </c>
      <c r="H1259">
        <v>0</v>
      </c>
      <c r="I1259">
        <f t="shared" si="19"/>
        <v>112.73839909312558</v>
      </c>
    </row>
    <row r="1260" spans="1:9" x14ac:dyDescent="0.25">
      <c r="A1260">
        <v>20040302</v>
      </c>
      <c r="B1260">
        <v>1.2387999999999999</v>
      </c>
      <c r="C1260">
        <v>1.2412000000000001</v>
      </c>
      <c r="D1260">
        <v>1.2191000000000001</v>
      </c>
      <c r="E1260">
        <v>1.2224999999999999</v>
      </c>
      <c r="F1260">
        <v>-2.1600000000000001E-2</v>
      </c>
      <c r="G1260">
        <v>-1.7361948396431199</v>
      </c>
      <c r="H1260">
        <v>0</v>
      </c>
      <c r="I1260">
        <f t="shared" si="19"/>
        <v>110.78104082577447</v>
      </c>
    </row>
    <row r="1261" spans="1:9" x14ac:dyDescent="0.25">
      <c r="A1261">
        <v>20040303</v>
      </c>
      <c r="B1261">
        <v>1.2135</v>
      </c>
      <c r="C1261">
        <v>1.2192000000000001</v>
      </c>
      <c r="D1261">
        <v>1.2052</v>
      </c>
      <c r="E1261">
        <v>1.2190000000000001</v>
      </c>
      <c r="F1261">
        <v>-3.5000000000000001E-3</v>
      </c>
      <c r="G1261">
        <v>-0.28629856850714402</v>
      </c>
      <c r="H1261">
        <v>0</v>
      </c>
      <c r="I1261">
        <f t="shared" si="19"/>
        <v>110.46387629171295</v>
      </c>
    </row>
    <row r="1262" spans="1:9" x14ac:dyDescent="0.25">
      <c r="A1262">
        <v>20040304</v>
      </c>
      <c r="B1262">
        <v>1.2141</v>
      </c>
      <c r="C1262">
        <v>1.2236</v>
      </c>
      <c r="D1262">
        <v>1.2134</v>
      </c>
      <c r="E1262">
        <v>1.2190000000000001</v>
      </c>
      <c r="F1262">
        <v>0</v>
      </c>
      <c r="G1262">
        <v>0</v>
      </c>
      <c r="H1262">
        <v>0</v>
      </c>
      <c r="I1262">
        <f t="shared" si="19"/>
        <v>110.46387629171295</v>
      </c>
    </row>
    <row r="1263" spans="1:9" x14ac:dyDescent="0.25">
      <c r="A1263">
        <v>20040305</v>
      </c>
      <c r="B1263">
        <v>1.2192000000000001</v>
      </c>
      <c r="C1263">
        <v>1.2430000000000001</v>
      </c>
      <c r="D1263">
        <v>1.2163999999999999</v>
      </c>
      <c r="E1263">
        <v>1.2371000000000001</v>
      </c>
      <c r="F1263">
        <v>1.8100000000000002E-2</v>
      </c>
      <c r="G1263">
        <v>1.48482362592289</v>
      </c>
      <c r="H1263">
        <v>-3.0000000000000001E-3</v>
      </c>
      <c r="I1263">
        <f t="shared" si="19"/>
        <v>112.10407002500253</v>
      </c>
    </row>
    <row r="1264" spans="1:9" x14ac:dyDescent="0.25">
      <c r="A1264">
        <v>20040308</v>
      </c>
      <c r="B1264">
        <v>1.2350000000000001</v>
      </c>
      <c r="C1264">
        <v>1.2415</v>
      </c>
      <c r="D1264">
        <v>1.2343</v>
      </c>
      <c r="E1264">
        <v>1.2388999999999999</v>
      </c>
      <c r="F1264">
        <v>1.8E-3</v>
      </c>
      <c r="G1264">
        <v>0.14550157626706001</v>
      </c>
      <c r="H1264">
        <v>0</v>
      </c>
      <c r="I1264">
        <f t="shared" si="19"/>
        <v>112.26718321394844</v>
      </c>
    </row>
    <row r="1265" spans="1:9" x14ac:dyDescent="0.25">
      <c r="A1265">
        <v>20040309</v>
      </c>
      <c r="B1265">
        <v>1.2336</v>
      </c>
      <c r="C1265">
        <v>1.2419</v>
      </c>
      <c r="D1265">
        <v>1.2310000000000001</v>
      </c>
      <c r="E1265">
        <v>1.2318</v>
      </c>
      <c r="F1265">
        <v>-4.1000000000000003E-3</v>
      </c>
      <c r="G1265">
        <v>-0.33174205032769599</v>
      </c>
      <c r="H1265">
        <v>0</v>
      </c>
      <c r="I1265">
        <f t="shared" si="19"/>
        <v>111.89474575850933</v>
      </c>
    </row>
    <row r="1266" spans="1:9" x14ac:dyDescent="0.25">
      <c r="A1266">
        <v>20040310</v>
      </c>
      <c r="B1266">
        <v>1.2269000000000001</v>
      </c>
      <c r="C1266">
        <v>1.23</v>
      </c>
      <c r="D1266">
        <v>1.2165999999999999</v>
      </c>
      <c r="E1266">
        <v>1.2201</v>
      </c>
      <c r="F1266">
        <v>-1.17E-2</v>
      </c>
      <c r="G1266">
        <v>-0.94982951777886404</v>
      </c>
      <c r="H1266">
        <v>0</v>
      </c>
      <c r="I1266">
        <f t="shared" si="19"/>
        <v>110.83193643445139</v>
      </c>
    </row>
    <row r="1267" spans="1:9" x14ac:dyDescent="0.25">
      <c r="A1267">
        <v>20040311</v>
      </c>
      <c r="B1267">
        <v>1.2244999999999999</v>
      </c>
      <c r="C1267">
        <v>1.2303999999999999</v>
      </c>
      <c r="D1267">
        <v>1.2206999999999999</v>
      </c>
      <c r="E1267">
        <v>1.2285999999999999</v>
      </c>
      <c r="F1267">
        <v>8.5000000000000006E-3</v>
      </c>
      <c r="G1267">
        <v>0.69666420785181105</v>
      </c>
      <c r="H1267">
        <v>0</v>
      </c>
      <c r="I1267">
        <f t="shared" si="19"/>
        <v>111.60406286645929</v>
      </c>
    </row>
    <row r="1268" spans="1:9" x14ac:dyDescent="0.25">
      <c r="A1268">
        <v>20040312</v>
      </c>
      <c r="B1268">
        <v>1.2206999999999999</v>
      </c>
      <c r="C1268">
        <v>1.224</v>
      </c>
      <c r="D1268">
        <v>1.2141999999999999</v>
      </c>
      <c r="E1268">
        <v>1.2192000000000001</v>
      </c>
      <c r="F1268">
        <v>-9.4000000000000004E-3</v>
      </c>
      <c r="G1268">
        <v>-0.76509848608170705</v>
      </c>
      <c r="H1268">
        <v>0</v>
      </c>
      <c r="I1268">
        <f t="shared" si="19"/>
        <v>110.75018187106234</v>
      </c>
    </row>
    <row r="1269" spans="1:9" x14ac:dyDescent="0.25">
      <c r="A1269">
        <v>20040315</v>
      </c>
      <c r="B1269">
        <v>1.2252000000000001</v>
      </c>
      <c r="C1269">
        <v>1.2282</v>
      </c>
      <c r="D1269">
        <v>1.2181</v>
      </c>
      <c r="E1269">
        <v>1.2232000000000001</v>
      </c>
      <c r="F1269">
        <v>4.0000000000000001E-3</v>
      </c>
      <c r="G1269">
        <v>0.32808398950131301</v>
      </c>
      <c r="H1269">
        <v>0</v>
      </c>
      <c r="I1269">
        <f t="shared" si="19"/>
        <v>111.11353548612487</v>
      </c>
    </row>
    <row r="1270" spans="1:9" x14ac:dyDescent="0.25">
      <c r="A1270">
        <v>20040316</v>
      </c>
      <c r="B1270">
        <v>1.2303999999999999</v>
      </c>
      <c r="C1270">
        <v>1.2330000000000001</v>
      </c>
      <c r="D1270">
        <v>1.2210000000000001</v>
      </c>
      <c r="E1270">
        <v>1.2237</v>
      </c>
      <c r="F1270">
        <v>5.0000000000000001E-4</v>
      </c>
      <c r="G1270">
        <v>4.08763897972486E-2</v>
      </c>
      <c r="H1270">
        <v>0</v>
      </c>
      <c r="I1270">
        <f t="shared" si="19"/>
        <v>111.15895468800768</v>
      </c>
    </row>
    <row r="1271" spans="1:9" x14ac:dyDescent="0.25">
      <c r="A1271">
        <v>20040317</v>
      </c>
      <c r="B1271">
        <v>1.2213000000000001</v>
      </c>
      <c r="C1271">
        <v>1.2233000000000001</v>
      </c>
      <c r="D1271">
        <v>1.2148000000000001</v>
      </c>
      <c r="E1271">
        <v>1.2212000000000001</v>
      </c>
      <c r="F1271">
        <v>-2.5000000000000001E-3</v>
      </c>
      <c r="G1271">
        <v>-0.20429843915991999</v>
      </c>
      <c r="H1271">
        <v>0</v>
      </c>
      <c r="I1271">
        <f t="shared" si="19"/>
        <v>110.9318586785936</v>
      </c>
    </row>
    <row r="1272" spans="1:9" x14ac:dyDescent="0.25">
      <c r="A1272">
        <v>20040318</v>
      </c>
      <c r="B1272">
        <v>1.2236</v>
      </c>
      <c r="C1272">
        <v>1.24</v>
      </c>
      <c r="D1272">
        <v>1.2215</v>
      </c>
      <c r="E1272">
        <v>1.2345999999999999</v>
      </c>
      <c r="F1272">
        <v>1.34E-2</v>
      </c>
      <c r="G1272">
        <v>1.09728136259416</v>
      </c>
      <c r="H1272">
        <v>0</v>
      </c>
      <c r="I1272">
        <f t="shared" si="19"/>
        <v>112.14909328905308</v>
      </c>
    </row>
    <row r="1273" spans="1:9" x14ac:dyDescent="0.25">
      <c r="A1273">
        <v>20040319</v>
      </c>
      <c r="B1273">
        <v>1.2322</v>
      </c>
      <c r="C1273">
        <v>1.234</v>
      </c>
      <c r="D1273">
        <v>1.2230000000000001</v>
      </c>
      <c r="E1273">
        <v>1.2249000000000001</v>
      </c>
      <c r="F1273">
        <v>-9.7000000000000003E-3</v>
      </c>
      <c r="G1273">
        <v>-0.78567957233110497</v>
      </c>
      <c r="H1273">
        <v>0</v>
      </c>
      <c r="I1273">
        <f t="shared" si="19"/>
        <v>111.26796077252644</v>
      </c>
    </row>
    <row r="1274" spans="1:9" x14ac:dyDescent="0.25">
      <c r="A1274">
        <v>20040322</v>
      </c>
      <c r="B1274">
        <v>1.2336</v>
      </c>
      <c r="C1274">
        <v>1.2374000000000001</v>
      </c>
      <c r="D1274">
        <v>1.2297</v>
      </c>
      <c r="E1274">
        <v>1.2305999999999999</v>
      </c>
      <c r="F1274">
        <v>5.7000000000000002E-3</v>
      </c>
      <c r="G1274">
        <v>0.46534410972322798</v>
      </c>
      <c r="H1274">
        <v>0</v>
      </c>
      <c r="I1274">
        <f t="shared" si="19"/>
        <v>111.78573967399055</v>
      </c>
    </row>
    <row r="1275" spans="1:9" x14ac:dyDescent="0.25">
      <c r="A1275">
        <v>20040323</v>
      </c>
      <c r="B1275">
        <v>1.2249000000000001</v>
      </c>
      <c r="C1275">
        <v>1.2321</v>
      </c>
      <c r="D1275">
        <v>1.2243999999999999</v>
      </c>
      <c r="E1275">
        <v>1.2295</v>
      </c>
      <c r="F1275">
        <v>-1.1000000000000001E-3</v>
      </c>
      <c r="G1275">
        <v>-8.9387290752468596E-2</v>
      </c>
      <c r="H1275">
        <v>0</v>
      </c>
      <c r="I1275">
        <f t="shared" si="19"/>
        <v>111.68581742984836</v>
      </c>
    </row>
    <row r="1276" spans="1:9" x14ac:dyDescent="0.25">
      <c r="A1276">
        <v>20040324</v>
      </c>
      <c r="B1276">
        <v>1.2162999999999999</v>
      </c>
      <c r="C1276">
        <v>1.2202</v>
      </c>
      <c r="D1276">
        <v>1.2101999999999999</v>
      </c>
      <c r="E1276">
        <v>1.2101999999999999</v>
      </c>
      <c r="F1276">
        <v>-1.9300000000000001E-2</v>
      </c>
      <c r="G1276">
        <v>-1.5697437982919999</v>
      </c>
      <c r="H1276">
        <v>0</v>
      </c>
      <c r="I1276">
        <f t="shared" si="19"/>
        <v>109.93263623717158</v>
      </c>
    </row>
    <row r="1277" spans="1:9" x14ac:dyDescent="0.25">
      <c r="A1277">
        <v>20040325</v>
      </c>
      <c r="B1277">
        <v>1.2107000000000001</v>
      </c>
      <c r="C1277">
        <v>1.2176</v>
      </c>
      <c r="D1277">
        <v>1.2073</v>
      </c>
      <c r="E1277">
        <v>1.2110000000000001</v>
      </c>
      <c r="F1277">
        <v>8.0000000000000004E-4</v>
      </c>
      <c r="G1277">
        <v>6.6104776070082097E-2</v>
      </c>
      <c r="H1277">
        <v>0</v>
      </c>
      <c r="I1277">
        <f t="shared" si="19"/>
        <v>110.00530696018409</v>
      </c>
    </row>
    <row r="1278" spans="1:9" x14ac:dyDescent="0.25">
      <c r="A1278">
        <v>20040326</v>
      </c>
      <c r="B1278">
        <v>1.2144999999999999</v>
      </c>
      <c r="C1278">
        <v>1.2181</v>
      </c>
      <c r="D1278">
        <v>1.2057</v>
      </c>
      <c r="E1278">
        <v>1.2092000000000001</v>
      </c>
      <c r="F1278">
        <v>-1.8E-3</v>
      </c>
      <c r="G1278">
        <v>-0.14863748967795401</v>
      </c>
      <c r="H1278">
        <v>0</v>
      </c>
      <c r="I1278">
        <f t="shared" si="19"/>
        <v>109.84179783340595</v>
      </c>
    </row>
    <row r="1279" spans="1:9" x14ac:dyDescent="0.25">
      <c r="A1279">
        <v>20040329</v>
      </c>
      <c r="B1279">
        <v>1.2099</v>
      </c>
      <c r="C1279">
        <v>1.2146999999999999</v>
      </c>
      <c r="D1279">
        <v>1.2090000000000001</v>
      </c>
      <c r="E1279">
        <v>1.2118</v>
      </c>
      <c r="F1279">
        <v>2.5999999999999999E-3</v>
      </c>
      <c r="G1279">
        <v>0.215018193847166</v>
      </c>
      <c r="H1279">
        <v>0</v>
      </c>
      <c r="I1279">
        <f t="shared" si="19"/>
        <v>110.07797768319659</v>
      </c>
    </row>
    <row r="1280" spans="1:9" x14ac:dyDescent="0.25">
      <c r="A1280">
        <v>20040330</v>
      </c>
      <c r="B1280">
        <v>1.2173</v>
      </c>
      <c r="C1280">
        <v>1.2190000000000001</v>
      </c>
      <c r="D1280">
        <v>1.2136</v>
      </c>
      <c r="E1280">
        <v>1.2150000000000001</v>
      </c>
      <c r="F1280">
        <v>3.2000000000000002E-3</v>
      </c>
      <c r="G1280">
        <v>0.26406997854432201</v>
      </c>
      <c r="H1280">
        <v>0</v>
      </c>
      <c r="I1280">
        <f t="shared" si="19"/>
        <v>110.36866057524662</v>
      </c>
    </row>
    <row r="1281" spans="1:9" x14ac:dyDescent="0.25">
      <c r="A1281">
        <v>20040331</v>
      </c>
      <c r="B1281">
        <v>1.2199</v>
      </c>
      <c r="C1281">
        <v>1.23</v>
      </c>
      <c r="D1281">
        <v>1.2197</v>
      </c>
      <c r="E1281">
        <v>1.228</v>
      </c>
      <c r="F1281">
        <v>1.2999999999999999E-2</v>
      </c>
      <c r="G1281">
        <v>1.06995884773662</v>
      </c>
      <c r="H1281">
        <v>0</v>
      </c>
      <c r="I1281">
        <f t="shared" si="19"/>
        <v>111.54955982419987</v>
      </c>
    </row>
    <row r="1282" spans="1:9" x14ac:dyDescent="0.25">
      <c r="A1282">
        <v>20040401</v>
      </c>
      <c r="B1282">
        <v>1.2338</v>
      </c>
      <c r="C1282">
        <v>1.2365999999999999</v>
      </c>
      <c r="D1282">
        <v>1.2279</v>
      </c>
      <c r="E1282">
        <v>1.2326999999999999</v>
      </c>
      <c r="F1282">
        <v>4.7000000000000002E-3</v>
      </c>
      <c r="G1282">
        <v>0.38273615635178598</v>
      </c>
      <c r="H1282">
        <v>0</v>
      </c>
      <c r="I1282">
        <f t="shared" si="19"/>
        <v>111.97650032189834</v>
      </c>
    </row>
    <row r="1283" spans="1:9" x14ac:dyDescent="0.25">
      <c r="A1283">
        <v>20040402</v>
      </c>
      <c r="B1283">
        <v>1.2294</v>
      </c>
      <c r="C1283">
        <v>1.2304999999999999</v>
      </c>
      <c r="D1283">
        <v>1.2078</v>
      </c>
      <c r="E1283">
        <v>1.2111000000000001</v>
      </c>
      <c r="F1283">
        <v>-2.1600000000000001E-2</v>
      </c>
      <c r="G1283">
        <v>-1.7522511559990099</v>
      </c>
      <c r="H1283">
        <v>0</v>
      </c>
      <c r="I1283">
        <f t="shared" si="19"/>
        <v>110.01439080056065</v>
      </c>
    </row>
    <row r="1284" spans="1:9" x14ac:dyDescent="0.25">
      <c r="A1284">
        <v>20040405</v>
      </c>
      <c r="B1284">
        <v>1.2037</v>
      </c>
      <c r="C1284">
        <v>1.204</v>
      </c>
      <c r="D1284">
        <v>1.1961999999999999</v>
      </c>
      <c r="E1284">
        <v>1.1989000000000001</v>
      </c>
      <c r="F1284">
        <v>-1.2200000000000001E-2</v>
      </c>
      <c r="G1284">
        <v>-1.0073486912723999</v>
      </c>
      <c r="H1284">
        <v>0</v>
      </c>
      <c r="I1284">
        <f t="shared" ref="I1284:I1347" si="20">I1283*(1+G1284/100)</f>
        <v>108.90616227461989</v>
      </c>
    </row>
    <row r="1285" spans="1:9" x14ac:dyDescent="0.25">
      <c r="A1285">
        <v>20040406</v>
      </c>
      <c r="B1285">
        <v>1.2073</v>
      </c>
      <c r="C1285">
        <v>1.2099</v>
      </c>
      <c r="D1285">
        <v>1.2023999999999999</v>
      </c>
      <c r="E1285">
        <v>1.2072000000000001</v>
      </c>
      <c r="F1285">
        <v>8.3000000000000001E-3</v>
      </c>
      <c r="G1285">
        <v>0.69230127616981996</v>
      </c>
      <c r="H1285">
        <v>0</v>
      </c>
      <c r="I1285">
        <f t="shared" si="20"/>
        <v>109.66012102587464</v>
      </c>
    </row>
    <row r="1286" spans="1:9" x14ac:dyDescent="0.25">
      <c r="A1286">
        <v>20040407</v>
      </c>
      <c r="B1286">
        <v>1.2084999999999999</v>
      </c>
      <c r="C1286">
        <v>1.2176</v>
      </c>
      <c r="D1286">
        <v>1.206</v>
      </c>
      <c r="E1286">
        <v>1.2155</v>
      </c>
      <c r="F1286">
        <v>8.3000000000000001E-3</v>
      </c>
      <c r="G1286">
        <v>0.68754141815771797</v>
      </c>
      <c r="H1286">
        <v>0</v>
      </c>
      <c r="I1286">
        <f t="shared" si="20"/>
        <v>110.41407977712942</v>
      </c>
    </row>
    <row r="1287" spans="1:9" x14ac:dyDescent="0.25">
      <c r="A1287">
        <v>20040408</v>
      </c>
      <c r="B1287">
        <v>1.2077</v>
      </c>
      <c r="C1287">
        <v>1.2099</v>
      </c>
      <c r="D1287">
        <v>1.204</v>
      </c>
      <c r="E1287">
        <v>1.2056</v>
      </c>
      <c r="F1287">
        <v>-9.9000000000000008E-3</v>
      </c>
      <c r="G1287">
        <v>-0.81447963800905099</v>
      </c>
      <c r="H1287">
        <v>0</v>
      </c>
      <c r="I1287">
        <f t="shared" si="20"/>
        <v>109.51477957984963</v>
      </c>
    </row>
    <row r="1288" spans="1:9" x14ac:dyDescent="0.25">
      <c r="A1288">
        <v>20040412</v>
      </c>
      <c r="B1288">
        <v>1.2065999999999999</v>
      </c>
      <c r="C1288">
        <v>1.2074</v>
      </c>
      <c r="D1288">
        <v>1.2032</v>
      </c>
      <c r="E1288">
        <v>1.2050000000000001</v>
      </c>
      <c r="F1288">
        <v>-5.9999999999999995E-4</v>
      </c>
      <c r="G1288">
        <v>-4.9767750497672E-2</v>
      </c>
      <c r="H1288">
        <v>0</v>
      </c>
      <c r="I1288">
        <f t="shared" si="20"/>
        <v>109.46027653759025</v>
      </c>
    </row>
    <row r="1289" spans="1:9" x14ac:dyDescent="0.25">
      <c r="A1289">
        <v>20040413</v>
      </c>
      <c r="B1289">
        <v>1.1951000000000001</v>
      </c>
      <c r="C1289">
        <v>1.1958</v>
      </c>
      <c r="D1289">
        <v>1.1884999999999999</v>
      </c>
      <c r="E1289">
        <v>1.1922999999999999</v>
      </c>
      <c r="F1289">
        <v>-1.2699999999999999E-2</v>
      </c>
      <c r="G1289">
        <v>-1.0539419087137101</v>
      </c>
      <c r="H1289">
        <v>0</v>
      </c>
      <c r="I1289">
        <f t="shared" si="20"/>
        <v>108.30662880976666</v>
      </c>
    </row>
    <row r="1290" spans="1:9" x14ac:dyDescent="0.25">
      <c r="A1290">
        <v>20040414</v>
      </c>
      <c r="B1290">
        <v>1.1907000000000001</v>
      </c>
      <c r="C1290">
        <v>1.1948000000000001</v>
      </c>
      <c r="D1290">
        <v>1.1848000000000001</v>
      </c>
      <c r="E1290">
        <v>1.1939</v>
      </c>
      <c r="F1290">
        <v>1.6000000000000001E-3</v>
      </c>
      <c r="G1290">
        <v>0.13419441415751501</v>
      </c>
      <c r="H1290">
        <v>0</v>
      </c>
      <c r="I1290">
        <f t="shared" si="20"/>
        <v>108.45197025579169</v>
      </c>
    </row>
    <row r="1291" spans="1:9" x14ac:dyDescent="0.25">
      <c r="A1291">
        <v>20040415</v>
      </c>
      <c r="B1291">
        <v>1.1895</v>
      </c>
      <c r="C1291">
        <v>1.1967000000000001</v>
      </c>
      <c r="D1291">
        <v>1.1879999999999999</v>
      </c>
      <c r="E1291">
        <v>1.196</v>
      </c>
      <c r="F1291">
        <v>2.0999999999999999E-3</v>
      </c>
      <c r="G1291">
        <v>0.17589412848647201</v>
      </c>
      <c r="H1291">
        <v>0</v>
      </c>
      <c r="I1291">
        <f t="shared" si="20"/>
        <v>108.64273090369952</v>
      </c>
    </row>
    <row r="1292" spans="1:9" x14ac:dyDescent="0.25">
      <c r="A1292">
        <v>20040416</v>
      </c>
      <c r="B1292">
        <v>1.1915</v>
      </c>
      <c r="C1292">
        <v>1.2030000000000001</v>
      </c>
      <c r="D1292">
        <v>1.1902999999999999</v>
      </c>
      <c r="E1292">
        <v>1.1971000000000001</v>
      </c>
      <c r="F1292">
        <v>1.1000000000000001E-3</v>
      </c>
      <c r="G1292">
        <v>9.1973244147165595E-2</v>
      </c>
      <c r="H1292">
        <v>0</v>
      </c>
      <c r="I1292">
        <f t="shared" si="20"/>
        <v>108.74265314784172</v>
      </c>
    </row>
    <row r="1293" spans="1:9" x14ac:dyDescent="0.25">
      <c r="A1293">
        <v>20040419</v>
      </c>
      <c r="B1293">
        <v>1.2024999999999999</v>
      </c>
      <c r="C1293">
        <v>1.2037</v>
      </c>
      <c r="D1293">
        <v>1.1987000000000001</v>
      </c>
      <c r="E1293">
        <v>1.1997</v>
      </c>
      <c r="F1293">
        <v>2.5999999999999999E-3</v>
      </c>
      <c r="G1293">
        <v>0.21719154623673301</v>
      </c>
      <c r="H1293">
        <v>0</v>
      </c>
      <c r="I1293">
        <f t="shared" si="20"/>
        <v>108.97883299763237</v>
      </c>
    </row>
    <row r="1294" spans="1:9" x14ac:dyDescent="0.25">
      <c r="A1294">
        <v>20040420</v>
      </c>
      <c r="B1294">
        <v>1.1906000000000001</v>
      </c>
      <c r="C1294">
        <v>1.1920999999999999</v>
      </c>
      <c r="D1294">
        <v>1.1861999999999999</v>
      </c>
      <c r="E1294">
        <v>1.1889000000000001</v>
      </c>
      <c r="F1294">
        <v>-1.0800000000000001E-2</v>
      </c>
      <c r="G1294">
        <v>-0.90022505626405902</v>
      </c>
      <c r="H1294">
        <v>0</v>
      </c>
      <c r="I1294">
        <f t="shared" si="20"/>
        <v>107.99777823696351</v>
      </c>
    </row>
    <row r="1295" spans="1:9" x14ac:dyDescent="0.25">
      <c r="A1295">
        <v>20040421</v>
      </c>
      <c r="B1295">
        <v>1.1809000000000001</v>
      </c>
      <c r="C1295">
        <v>1.1899</v>
      </c>
      <c r="D1295">
        <v>1.1808000000000001</v>
      </c>
      <c r="E1295">
        <v>1.1817</v>
      </c>
      <c r="F1295">
        <v>-7.1999999999999998E-3</v>
      </c>
      <c r="G1295">
        <v>-0.60560181680545799</v>
      </c>
      <c r="H1295">
        <v>0</v>
      </c>
      <c r="I1295">
        <f t="shared" si="20"/>
        <v>107.34374172985093</v>
      </c>
    </row>
    <row r="1296" spans="1:9" x14ac:dyDescent="0.25">
      <c r="A1296">
        <v>20040422</v>
      </c>
      <c r="B1296">
        <v>1.1850000000000001</v>
      </c>
      <c r="C1296">
        <v>1.1891</v>
      </c>
      <c r="D1296">
        <v>1.1821999999999999</v>
      </c>
      <c r="E1296">
        <v>1.1875</v>
      </c>
      <c r="F1296">
        <v>5.7999999999999996E-3</v>
      </c>
      <c r="G1296">
        <v>0.49081831260049302</v>
      </c>
      <c r="H1296">
        <v>0</v>
      </c>
      <c r="I1296">
        <f t="shared" si="20"/>
        <v>107.87060447169162</v>
      </c>
    </row>
    <row r="1297" spans="1:9" x14ac:dyDescent="0.25">
      <c r="A1297">
        <v>20040423</v>
      </c>
      <c r="B1297">
        <v>1.1876</v>
      </c>
      <c r="C1297">
        <v>1.1879</v>
      </c>
      <c r="D1297">
        <v>1.1779999999999999</v>
      </c>
      <c r="E1297">
        <v>1.1821999999999999</v>
      </c>
      <c r="F1297">
        <v>-5.3E-3</v>
      </c>
      <c r="G1297">
        <v>-0.44631578947369099</v>
      </c>
      <c r="H1297">
        <v>0</v>
      </c>
      <c r="I1297">
        <f t="shared" si="20"/>
        <v>107.38916093173374</v>
      </c>
    </row>
    <row r="1298" spans="1:9" x14ac:dyDescent="0.25">
      <c r="A1298">
        <v>20040426</v>
      </c>
      <c r="B1298">
        <v>1.1838</v>
      </c>
      <c r="C1298">
        <v>1.1863999999999999</v>
      </c>
      <c r="D1298">
        <v>1.1819999999999999</v>
      </c>
      <c r="E1298">
        <v>1.1861999999999999</v>
      </c>
      <c r="F1298">
        <v>4.0000000000000001E-3</v>
      </c>
      <c r="G1298">
        <v>0.338352224665877</v>
      </c>
      <c r="H1298">
        <v>0</v>
      </c>
      <c r="I1298">
        <f t="shared" si="20"/>
        <v>107.75251454679628</v>
      </c>
    </row>
    <row r="1299" spans="1:9" x14ac:dyDescent="0.25">
      <c r="A1299">
        <v>20040427</v>
      </c>
      <c r="B1299">
        <v>1.1866000000000001</v>
      </c>
      <c r="C1299">
        <v>1.1933</v>
      </c>
      <c r="D1299">
        <v>1.1841999999999999</v>
      </c>
      <c r="E1299">
        <v>1.1919</v>
      </c>
      <c r="F1299">
        <v>5.7000000000000002E-3</v>
      </c>
      <c r="G1299">
        <v>0.48052604957005901</v>
      </c>
      <c r="H1299">
        <v>0</v>
      </c>
      <c r="I1299">
        <f t="shared" si="20"/>
        <v>108.27029344826039</v>
      </c>
    </row>
    <row r="1300" spans="1:9" x14ac:dyDescent="0.25">
      <c r="A1300">
        <v>20040428</v>
      </c>
      <c r="B1300">
        <v>1.1890000000000001</v>
      </c>
      <c r="C1300">
        <v>1.1893</v>
      </c>
      <c r="D1300">
        <v>1.1805000000000001</v>
      </c>
      <c r="E1300">
        <v>1.1825000000000001</v>
      </c>
      <c r="F1300">
        <v>-9.4000000000000004E-3</v>
      </c>
      <c r="G1300">
        <v>-0.78865676650724503</v>
      </c>
      <c r="H1300">
        <v>0</v>
      </c>
      <c r="I1300">
        <f t="shared" si="20"/>
        <v>107.41641245286343</v>
      </c>
    </row>
    <row r="1301" spans="1:9" x14ac:dyDescent="0.25">
      <c r="A1301">
        <v>20040429</v>
      </c>
      <c r="B1301">
        <v>1.1813</v>
      </c>
      <c r="C1301">
        <v>1.1966000000000001</v>
      </c>
      <c r="D1301">
        <v>1.1809000000000001</v>
      </c>
      <c r="E1301">
        <v>1.1948000000000001</v>
      </c>
      <c r="F1301">
        <v>1.23E-2</v>
      </c>
      <c r="G1301">
        <v>1.0401691331923899</v>
      </c>
      <c r="H1301">
        <v>0</v>
      </c>
      <c r="I1301">
        <f t="shared" si="20"/>
        <v>108.53372481918073</v>
      </c>
    </row>
    <row r="1302" spans="1:9" x14ac:dyDescent="0.25">
      <c r="A1302">
        <v>20040430</v>
      </c>
      <c r="B1302">
        <v>1.1926000000000001</v>
      </c>
      <c r="C1302">
        <v>1.1995</v>
      </c>
      <c r="D1302">
        <v>1.1914</v>
      </c>
      <c r="E1302">
        <v>1.1969000000000001</v>
      </c>
      <c r="F1302">
        <v>2.0999999999999999E-3</v>
      </c>
      <c r="G1302">
        <v>0.17576163374623299</v>
      </c>
      <c r="H1302">
        <v>0</v>
      </c>
      <c r="I1302">
        <f t="shared" si="20"/>
        <v>108.72448546708857</v>
      </c>
    </row>
    <row r="1303" spans="1:9" x14ac:dyDescent="0.25">
      <c r="A1303">
        <v>20040503</v>
      </c>
      <c r="B1303">
        <v>1.1938</v>
      </c>
      <c r="C1303">
        <v>1.1967000000000001</v>
      </c>
      <c r="D1303">
        <v>1.1906000000000001</v>
      </c>
      <c r="E1303">
        <v>1.1926000000000001</v>
      </c>
      <c r="F1303">
        <v>-4.3E-3</v>
      </c>
      <c r="G1303">
        <v>-0.359261425348815</v>
      </c>
      <c r="H1303">
        <v>0</v>
      </c>
      <c r="I1303">
        <f t="shared" si="20"/>
        <v>108.33388033089635</v>
      </c>
    </row>
    <row r="1304" spans="1:9" x14ac:dyDescent="0.25">
      <c r="A1304">
        <v>20040504</v>
      </c>
      <c r="B1304">
        <v>1.2055</v>
      </c>
      <c r="C1304">
        <v>1.2104999999999999</v>
      </c>
      <c r="D1304">
        <v>1.2041999999999999</v>
      </c>
      <c r="E1304">
        <v>1.2077</v>
      </c>
      <c r="F1304">
        <v>1.5100000000000001E-2</v>
      </c>
      <c r="G1304">
        <v>1.26614120409189</v>
      </c>
      <c r="H1304">
        <v>0</v>
      </c>
      <c r="I1304">
        <f t="shared" si="20"/>
        <v>109.70554022775744</v>
      </c>
    </row>
    <row r="1305" spans="1:9" x14ac:dyDescent="0.25">
      <c r="A1305">
        <v>20040505</v>
      </c>
      <c r="B1305">
        <v>1.2119</v>
      </c>
      <c r="C1305">
        <v>1.2164999999999999</v>
      </c>
      <c r="D1305">
        <v>1.2104999999999999</v>
      </c>
      <c r="E1305">
        <v>1.2156</v>
      </c>
      <c r="F1305">
        <v>7.9000000000000008E-3</v>
      </c>
      <c r="G1305">
        <v>0.65413596091744797</v>
      </c>
      <c r="H1305">
        <v>0</v>
      </c>
      <c r="I1305">
        <f t="shared" si="20"/>
        <v>110.42316361750596</v>
      </c>
    </row>
    <row r="1306" spans="1:9" x14ac:dyDescent="0.25">
      <c r="A1306">
        <v>20040506</v>
      </c>
      <c r="B1306">
        <v>1.2102999999999999</v>
      </c>
      <c r="C1306">
        <v>1.2115</v>
      </c>
      <c r="D1306">
        <v>1.2050000000000001</v>
      </c>
      <c r="E1306">
        <v>1.2065999999999999</v>
      </c>
      <c r="F1306">
        <v>-8.9999999999999993E-3</v>
      </c>
      <c r="G1306">
        <v>-0.74037512339586398</v>
      </c>
      <c r="H1306">
        <v>0</v>
      </c>
      <c r="I1306">
        <f t="shared" si="20"/>
        <v>109.60561798361523</v>
      </c>
    </row>
    <row r="1307" spans="1:9" x14ac:dyDescent="0.25">
      <c r="A1307">
        <v>20040507</v>
      </c>
      <c r="B1307">
        <v>1.2061999999999999</v>
      </c>
      <c r="C1307">
        <v>1.2130000000000001</v>
      </c>
      <c r="D1307">
        <v>1.1863999999999999</v>
      </c>
      <c r="E1307">
        <v>1.1880999999999999</v>
      </c>
      <c r="F1307">
        <v>-1.8499999999999999E-2</v>
      </c>
      <c r="G1307">
        <v>-1.5332338803248799</v>
      </c>
      <c r="H1307">
        <v>0</v>
      </c>
      <c r="I1307">
        <f t="shared" si="20"/>
        <v>107.92510751395099</v>
      </c>
    </row>
    <row r="1308" spans="1:9" x14ac:dyDescent="0.25">
      <c r="A1308">
        <v>20040510</v>
      </c>
      <c r="B1308">
        <v>1.1834</v>
      </c>
      <c r="C1308">
        <v>1.1859</v>
      </c>
      <c r="D1308">
        <v>1.1806000000000001</v>
      </c>
      <c r="E1308">
        <v>1.1853</v>
      </c>
      <c r="F1308">
        <v>-2.8E-3</v>
      </c>
      <c r="G1308">
        <v>-0.23567039811463</v>
      </c>
      <c r="H1308">
        <v>0</v>
      </c>
      <c r="I1308">
        <f t="shared" si="20"/>
        <v>107.67075998340722</v>
      </c>
    </row>
    <row r="1309" spans="1:9" x14ac:dyDescent="0.25">
      <c r="A1309">
        <v>20040511</v>
      </c>
      <c r="B1309">
        <v>1.1792</v>
      </c>
      <c r="C1309">
        <v>1.1868000000000001</v>
      </c>
      <c r="D1309">
        <v>1.1781999999999999</v>
      </c>
      <c r="E1309">
        <v>1.1851</v>
      </c>
      <c r="F1309">
        <v>-2.0000000000000001E-4</v>
      </c>
      <c r="G1309">
        <v>-1.68733653927257E-2</v>
      </c>
      <c r="H1309">
        <v>0</v>
      </c>
      <c r="I1309">
        <f t="shared" si="20"/>
        <v>107.6525923026541</v>
      </c>
    </row>
    <row r="1310" spans="1:9" x14ac:dyDescent="0.25">
      <c r="A1310">
        <v>20040512</v>
      </c>
      <c r="B1310">
        <v>1.1845000000000001</v>
      </c>
      <c r="C1310">
        <v>1.1932</v>
      </c>
      <c r="D1310">
        <v>1.1837</v>
      </c>
      <c r="E1310">
        <v>1.1898</v>
      </c>
      <c r="F1310">
        <v>4.7000000000000002E-3</v>
      </c>
      <c r="G1310">
        <v>0.39659100497847699</v>
      </c>
      <c r="H1310">
        <v>0</v>
      </c>
      <c r="I1310">
        <f t="shared" si="20"/>
        <v>108.07953280035258</v>
      </c>
    </row>
    <row r="1311" spans="1:9" x14ac:dyDescent="0.25">
      <c r="A1311">
        <v>20040513</v>
      </c>
      <c r="B1311">
        <v>1.1816</v>
      </c>
      <c r="C1311">
        <v>1.1847000000000001</v>
      </c>
      <c r="D1311">
        <v>1.1759999999999999</v>
      </c>
      <c r="E1311">
        <v>1.1811</v>
      </c>
      <c r="F1311">
        <v>-8.6999999999999994E-3</v>
      </c>
      <c r="G1311">
        <v>-0.73121533030760899</v>
      </c>
      <c r="H1311">
        <v>0</v>
      </c>
      <c r="I1311">
        <f t="shared" si="20"/>
        <v>107.28923868759156</v>
      </c>
    </row>
    <row r="1312" spans="1:9" x14ac:dyDescent="0.25">
      <c r="A1312">
        <v>20040514</v>
      </c>
      <c r="B1312">
        <v>1.1791</v>
      </c>
      <c r="C1312">
        <v>1.1892</v>
      </c>
      <c r="D1312">
        <v>1.1775</v>
      </c>
      <c r="E1312">
        <v>1.1871</v>
      </c>
      <c r="F1312">
        <v>6.0000000000000001E-3</v>
      </c>
      <c r="G1312">
        <v>0.50800101600203196</v>
      </c>
      <c r="H1312">
        <v>0</v>
      </c>
      <c r="I1312">
        <f t="shared" si="20"/>
        <v>107.83426911018537</v>
      </c>
    </row>
    <row r="1313" spans="1:9" x14ac:dyDescent="0.25">
      <c r="A1313">
        <v>20040517</v>
      </c>
      <c r="B1313">
        <v>1.2019</v>
      </c>
      <c r="C1313">
        <v>1.2051000000000001</v>
      </c>
      <c r="D1313">
        <v>1.198</v>
      </c>
      <c r="E1313">
        <v>1.1999</v>
      </c>
      <c r="F1313">
        <v>1.2800000000000001E-2</v>
      </c>
      <c r="G1313">
        <v>1.07825793951646</v>
      </c>
      <c r="H1313">
        <v>0</v>
      </c>
      <c r="I1313">
        <f t="shared" si="20"/>
        <v>108.99700067838549</v>
      </c>
    </row>
    <row r="1314" spans="1:9" x14ac:dyDescent="0.25">
      <c r="A1314">
        <v>20040518</v>
      </c>
      <c r="B1314">
        <v>1.1975</v>
      </c>
      <c r="C1314">
        <v>1.1979</v>
      </c>
      <c r="D1314">
        <v>1.1919999999999999</v>
      </c>
      <c r="E1314">
        <v>1.1935</v>
      </c>
      <c r="F1314">
        <v>-6.4000000000000003E-3</v>
      </c>
      <c r="G1314">
        <v>-0.53337778148178705</v>
      </c>
      <c r="H1314">
        <v>0</v>
      </c>
      <c r="I1314">
        <f t="shared" si="20"/>
        <v>108.41563489428542</v>
      </c>
    </row>
    <row r="1315" spans="1:9" x14ac:dyDescent="0.25">
      <c r="A1315">
        <v>20040519</v>
      </c>
      <c r="B1315">
        <v>1.1980999999999999</v>
      </c>
      <c r="C1315">
        <v>1.2035</v>
      </c>
      <c r="D1315">
        <v>1.198</v>
      </c>
      <c r="E1315">
        <v>1.2005999999999999</v>
      </c>
      <c r="F1315">
        <v>7.1000000000000004E-3</v>
      </c>
      <c r="G1315">
        <v>0.59488898198574602</v>
      </c>
      <c r="H1315">
        <v>0</v>
      </c>
      <c r="I1315">
        <f t="shared" si="20"/>
        <v>109.06058756102141</v>
      </c>
    </row>
    <row r="1316" spans="1:9" x14ac:dyDescent="0.25">
      <c r="A1316">
        <v>20040520</v>
      </c>
      <c r="B1316">
        <v>1.1914</v>
      </c>
      <c r="C1316">
        <v>1.1946000000000001</v>
      </c>
      <c r="D1316">
        <v>1.1888000000000001</v>
      </c>
      <c r="E1316">
        <v>1.1912</v>
      </c>
      <c r="F1316">
        <v>-9.4000000000000004E-3</v>
      </c>
      <c r="G1316">
        <v>-0.78294186240212005</v>
      </c>
      <c r="H1316">
        <v>0</v>
      </c>
      <c r="I1316">
        <f t="shared" si="20"/>
        <v>108.20670656562446</v>
      </c>
    </row>
    <row r="1317" spans="1:9" x14ac:dyDescent="0.25">
      <c r="A1317">
        <v>20040521</v>
      </c>
      <c r="B1317">
        <v>1.2027000000000001</v>
      </c>
      <c r="C1317">
        <v>1.2060999999999999</v>
      </c>
      <c r="D1317">
        <v>1.1986000000000001</v>
      </c>
      <c r="E1317">
        <v>1.1999</v>
      </c>
      <c r="F1317">
        <v>8.6999999999999994E-3</v>
      </c>
      <c r="G1317">
        <v>0.73035594358629397</v>
      </c>
      <c r="H1317">
        <v>0</v>
      </c>
      <c r="I1317">
        <f t="shared" si="20"/>
        <v>108.99700067838549</v>
      </c>
    </row>
    <row r="1318" spans="1:9" x14ac:dyDescent="0.25">
      <c r="A1318">
        <v>20040524</v>
      </c>
      <c r="B1318">
        <v>1.1962999999999999</v>
      </c>
      <c r="C1318">
        <v>1.2017</v>
      </c>
      <c r="D1318">
        <v>1.1936</v>
      </c>
      <c r="E1318">
        <v>1.2008000000000001</v>
      </c>
      <c r="F1318">
        <v>8.9999999999999998E-4</v>
      </c>
      <c r="G1318">
        <v>7.5006250520886997E-2</v>
      </c>
      <c r="H1318">
        <v>0</v>
      </c>
      <c r="I1318">
        <f t="shared" si="20"/>
        <v>109.07875524177457</v>
      </c>
    </row>
    <row r="1319" spans="1:9" x14ac:dyDescent="0.25">
      <c r="A1319">
        <v>20040525</v>
      </c>
      <c r="B1319">
        <v>1.2067000000000001</v>
      </c>
      <c r="C1319">
        <v>1.2121</v>
      </c>
      <c r="D1319">
        <v>1.2060999999999999</v>
      </c>
      <c r="E1319">
        <v>1.2099</v>
      </c>
      <c r="F1319">
        <v>9.1000000000000004E-3</v>
      </c>
      <c r="G1319">
        <v>0.757828114590264</v>
      </c>
      <c r="H1319">
        <v>0</v>
      </c>
      <c r="I1319">
        <f t="shared" si="20"/>
        <v>109.90538471604184</v>
      </c>
    </row>
    <row r="1320" spans="1:9" x14ac:dyDescent="0.25">
      <c r="A1320">
        <v>20040526</v>
      </c>
      <c r="B1320">
        <v>1.2107000000000001</v>
      </c>
      <c r="C1320">
        <v>1.2124999999999999</v>
      </c>
      <c r="D1320">
        <v>1.2072000000000001</v>
      </c>
      <c r="E1320">
        <v>1.2107000000000001</v>
      </c>
      <c r="F1320">
        <v>8.0000000000000004E-4</v>
      </c>
      <c r="G1320">
        <v>6.6121167038609305E-2</v>
      </c>
      <c r="H1320">
        <v>0</v>
      </c>
      <c r="I1320">
        <f t="shared" si="20"/>
        <v>109.97805543905436</v>
      </c>
    </row>
    <row r="1321" spans="1:9" x14ac:dyDescent="0.25">
      <c r="A1321">
        <v>20040527</v>
      </c>
      <c r="B1321">
        <v>1.2163999999999999</v>
      </c>
      <c r="C1321">
        <v>1.2282999999999999</v>
      </c>
      <c r="D1321">
        <v>1.216</v>
      </c>
      <c r="E1321">
        <v>1.2267999999999999</v>
      </c>
      <c r="F1321">
        <v>1.61E-2</v>
      </c>
      <c r="G1321">
        <v>1.3298092012884899</v>
      </c>
      <c r="H1321">
        <v>0</v>
      </c>
      <c r="I1321">
        <f t="shared" si="20"/>
        <v>111.44055373968106</v>
      </c>
    </row>
    <row r="1322" spans="1:9" x14ac:dyDescent="0.25">
      <c r="A1322">
        <v>20040528</v>
      </c>
      <c r="B1322">
        <v>1.2243999999999999</v>
      </c>
      <c r="C1322">
        <v>1.2270000000000001</v>
      </c>
      <c r="D1322">
        <v>1.2196</v>
      </c>
      <c r="E1322">
        <v>1.2210000000000001</v>
      </c>
      <c r="F1322">
        <v>-5.7999999999999996E-3</v>
      </c>
      <c r="G1322">
        <v>-0.47277469840233199</v>
      </c>
      <c r="H1322">
        <v>0</v>
      </c>
      <c r="I1322">
        <f t="shared" si="20"/>
        <v>110.91369099784039</v>
      </c>
    </row>
    <row r="1323" spans="1:9" x14ac:dyDescent="0.25">
      <c r="A1323">
        <v>20040601</v>
      </c>
      <c r="B1323">
        <v>1.2234</v>
      </c>
      <c r="C1323">
        <v>1.2248000000000001</v>
      </c>
      <c r="D1323">
        <v>1.2184999999999999</v>
      </c>
      <c r="E1323">
        <v>1.2222</v>
      </c>
      <c r="F1323">
        <v>1.1999999999999999E-3</v>
      </c>
      <c r="G1323">
        <v>9.8280098280087505E-2</v>
      </c>
      <c r="H1323">
        <v>0</v>
      </c>
      <c r="I1323">
        <f t="shared" si="20"/>
        <v>111.02269708235913</v>
      </c>
    </row>
    <row r="1324" spans="1:9" x14ac:dyDescent="0.25">
      <c r="A1324">
        <v>20040602</v>
      </c>
      <c r="B1324">
        <v>1.2275</v>
      </c>
      <c r="C1324">
        <v>1.2302999999999999</v>
      </c>
      <c r="D1324">
        <v>1.2203999999999999</v>
      </c>
      <c r="E1324">
        <v>1.2221</v>
      </c>
      <c r="F1324">
        <v>-1E-4</v>
      </c>
      <c r="G1324">
        <v>-8.1819669448526394E-3</v>
      </c>
      <c r="H1324">
        <v>0</v>
      </c>
      <c r="I1324">
        <f t="shared" si="20"/>
        <v>111.01361324198257</v>
      </c>
    </row>
    <row r="1325" spans="1:9" x14ac:dyDescent="0.25">
      <c r="A1325">
        <v>20040603</v>
      </c>
      <c r="B1325">
        <v>1.2224999999999999</v>
      </c>
      <c r="C1325">
        <v>1.2250000000000001</v>
      </c>
      <c r="D1325">
        <v>1.2186999999999999</v>
      </c>
      <c r="E1325">
        <v>1.2213000000000001</v>
      </c>
      <c r="F1325">
        <v>-8.0000000000000004E-4</v>
      </c>
      <c r="G1325">
        <v>-6.5461091563694604E-2</v>
      </c>
      <c r="H1325">
        <v>0</v>
      </c>
      <c r="I1325">
        <f t="shared" si="20"/>
        <v>110.94094251897008</v>
      </c>
    </row>
    <row r="1326" spans="1:9" x14ac:dyDescent="0.25">
      <c r="A1326">
        <v>20040604</v>
      </c>
      <c r="B1326">
        <v>1.22</v>
      </c>
      <c r="C1326">
        <v>1.2298</v>
      </c>
      <c r="D1326">
        <v>1.2130000000000001</v>
      </c>
      <c r="E1326">
        <v>1.2287999999999999</v>
      </c>
      <c r="F1326">
        <v>7.4999999999999997E-3</v>
      </c>
      <c r="G1326">
        <v>0.61409972979610605</v>
      </c>
      <c r="H1326">
        <v>-2E-3</v>
      </c>
      <c r="I1326">
        <f t="shared" si="20"/>
        <v>111.62223054721234</v>
      </c>
    </row>
    <row r="1327" spans="1:9" x14ac:dyDescent="0.25">
      <c r="A1327">
        <v>20040607</v>
      </c>
      <c r="B1327">
        <v>1.2319</v>
      </c>
      <c r="C1327">
        <v>1.2334000000000001</v>
      </c>
      <c r="D1327">
        <v>1.23</v>
      </c>
      <c r="E1327">
        <v>1.2311000000000001</v>
      </c>
      <c r="F1327">
        <v>2.3E-3</v>
      </c>
      <c r="G1327">
        <v>0.18717447916668201</v>
      </c>
      <c r="H1327">
        <v>0</v>
      </c>
      <c r="I1327">
        <f t="shared" si="20"/>
        <v>111.83115887587331</v>
      </c>
    </row>
    <row r="1328" spans="1:9" x14ac:dyDescent="0.25">
      <c r="A1328">
        <v>20040608</v>
      </c>
      <c r="B1328">
        <v>1.2270000000000001</v>
      </c>
      <c r="C1328">
        <v>1.2286999999999999</v>
      </c>
      <c r="D1328">
        <v>1.2222999999999999</v>
      </c>
      <c r="E1328">
        <v>1.2242</v>
      </c>
      <c r="F1328">
        <v>-4.8999999999999998E-3</v>
      </c>
      <c r="G1328">
        <v>-0.39866569034253702</v>
      </c>
      <c r="H1328">
        <v>0</v>
      </c>
      <c r="I1328">
        <f t="shared" si="20"/>
        <v>111.38532641432275</v>
      </c>
    </row>
    <row r="1329" spans="1:9" x14ac:dyDescent="0.25">
      <c r="A1329">
        <v>20040609</v>
      </c>
      <c r="B1329">
        <v>1.2137</v>
      </c>
      <c r="C1329">
        <v>1.2148000000000001</v>
      </c>
      <c r="D1329">
        <v>1.2019</v>
      </c>
      <c r="E1329">
        <v>1.2023999999999999</v>
      </c>
      <c r="F1329">
        <v>-2.18E-2</v>
      </c>
      <c r="G1329">
        <v>-1.7807547786309501</v>
      </c>
      <c r="H1329">
        <v>0</v>
      </c>
      <c r="I1329">
        <f t="shared" si="20"/>
        <v>109.401826891506</v>
      </c>
    </row>
    <row r="1330" spans="1:9" x14ac:dyDescent="0.25">
      <c r="A1330">
        <v>20040610</v>
      </c>
      <c r="B1330">
        <v>1.2039</v>
      </c>
      <c r="C1330">
        <v>1.2099</v>
      </c>
      <c r="D1330">
        <v>1.2007000000000001</v>
      </c>
      <c r="E1330">
        <v>1.2084999999999999</v>
      </c>
      <c r="F1330">
        <v>6.1000000000000004E-3</v>
      </c>
      <c r="G1330">
        <v>0.50731869594144996</v>
      </c>
      <c r="H1330">
        <v>0</v>
      </c>
      <c r="I1330">
        <f t="shared" si="20"/>
        <v>109.95684281302812</v>
      </c>
    </row>
    <row r="1331" spans="1:9" x14ac:dyDescent="0.25">
      <c r="A1331">
        <v>20040614</v>
      </c>
      <c r="B1331">
        <v>1.1983999999999999</v>
      </c>
      <c r="C1331">
        <v>1.2070000000000001</v>
      </c>
      <c r="D1331">
        <v>1.1975</v>
      </c>
      <c r="E1331">
        <v>1.2042999999999999</v>
      </c>
      <c r="F1331">
        <v>-4.1999999999999997E-3</v>
      </c>
      <c r="G1331">
        <v>-0.347538270583366</v>
      </c>
      <c r="H1331">
        <v>0</v>
      </c>
      <c r="I1331">
        <f t="shared" si="20"/>
        <v>109.57470070312765</v>
      </c>
    </row>
    <row r="1332" spans="1:9" x14ac:dyDescent="0.25">
      <c r="A1332">
        <v>20040615</v>
      </c>
      <c r="B1332">
        <v>1.2037</v>
      </c>
      <c r="C1332">
        <v>1.2148000000000001</v>
      </c>
      <c r="D1332">
        <v>1.202</v>
      </c>
      <c r="E1332">
        <v>1.2145999999999999</v>
      </c>
      <c r="F1332">
        <v>1.03E-2</v>
      </c>
      <c r="G1332">
        <v>0.85526862077555199</v>
      </c>
      <c r="H1332">
        <v>0</v>
      </c>
      <c r="I1332">
        <f t="shared" si="20"/>
        <v>110.51185873455023</v>
      </c>
    </row>
    <row r="1333" spans="1:9" x14ac:dyDescent="0.25">
      <c r="A1333">
        <v>20040616</v>
      </c>
      <c r="B1333">
        <v>1.2034</v>
      </c>
      <c r="C1333">
        <v>1.2050000000000001</v>
      </c>
      <c r="D1333">
        <v>1.196</v>
      </c>
      <c r="E1333">
        <v>1.1984999999999999</v>
      </c>
      <c r="F1333">
        <v>-1.61E-2</v>
      </c>
      <c r="G1333">
        <v>-1.3255392721883801</v>
      </c>
      <c r="H1333">
        <v>0</v>
      </c>
      <c r="I1333">
        <f t="shared" si="20"/>
        <v>109.04698064659843</v>
      </c>
    </row>
    <row r="1334" spans="1:9" x14ac:dyDescent="0.25">
      <c r="A1334">
        <v>20040617</v>
      </c>
      <c r="B1334">
        <v>1.202</v>
      </c>
      <c r="C1334">
        <v>1.2061999999999999</v>
      </c>
      <c r="D1334">
        <v>1.1992</v>
      </c>
      <c r="E1334">
        <v>1.2044999999999999</v>
      </c>
      <c r="F1334">
        <v>6.0000000000000001E-3</v>
      </c>
      <c r="G1334">
        <v>0.50062578222778498</v>
      </c>
      <c r="H1334">
        <v>0</v>
      </c>
      <c r="I1334">
        <f t="shared" si="20"/>
        <v>109.59289794645623</v>
      </c>
    </row>
    <row r="1335" spans="1:9" x14ac:dyDescent="0.25">
      <c r="A1335">
        <v>20040618</v>
      </c>
      <c r="B1335">
        <v>1.2030000000000001</v>
      </c>
      <c r="C1335">
        <v>1.2128000000000001</v>
      </c>
      <c r="D1335">
        <v>1.2030000000000001</v>
      </c>
      <c r="E1335">
        <v>1.2121</v>
      </c>
      <c r="F1335">
        <v>7.6E-3</v>
      </c>
      <c r="G1335">
        <v>0.63096720630967595</v>
      </c>
      <c r="H1335">
        <v>0</v>
      </c>
      <c r="I1335">
        <f t="shared" si="20"/>
        <v>110.28439319294282</v>
      </c>
    </row>
    <row r="1336" spans="1:9" x14ac:dyDescent="0.25">
      <c r="A1336">
        <v>20040621</v>
      </c>
      <c r="B1336">
        <v>1.2087000000000001</v>
      </c>
      <c r="C1336">
        <v>1.2097</v>
      </c>
      <c r="D1336">
        <v>1.2058</v>
      </c>
      <c r="E1336">
        <v>1.2085999999999999</v>
      </c>
      <c r="F1336">
        <v>-3.5000000000000001E-3</v>
      </c>
      <c r="G1336">
        <v>-0.28875505321343597</v>
      </c>
      <c r="H1336">
        <v>0</v>
      </c>
      <c r="I1336">
        <f t="shared" si="20"/>
        <v>109.96594143469241</v>
      </c>
    </row>
    <row r="1337" spans="1:9" x14ac:dyDescent="0.25">
      <c r="A1337">
        <v>20040622</v>
      </c>
      <c r="B1337">
        <v>1.2076</v>
      </c>
      <c r="C1337">
        <v>1.2097</v>
      </c>
      <c r="D1337">
        <v>1.2056</v>
      </c>
      <c r="E1337">
        <v>1.2078</v>
      </c>
      <c r="F1337">
        <v>-8.0000000000000004E-4</v>
      </c>
      <c r="G1337">
        <v>-6.6192288598370994E-2</v>
      </c>
      <c r="H1337">
        <v>0</v>
      </c>
      <c r="I1337">
        <f t="shared" si="20"/>
        <v>109.89315246137805</v>
      </c>
    </row>
    <row r="1338" spans="1:9" x14ac:dyDescent="0.25">
      <c r="A1338">
        <v>20040623</v>
      </c>
      <c r="B1338">
        <v>1.2070000000000001</v>
      </c>
      <c r="C1338">
        <v>1.2088000000000001</v>
      </c>
      <c r="D1338">
        <v>1.2047000000000001</v>
      </c>
      <c r="E1338">
        <v>1.2071000000000001</v>
      </c>
      <c r="F1338">
        <v>-6.9999999999999999E-4</v>
      </c>
      <c r="G1338">
        <v>-5.7956615333658097E-2</v>
      </c>
      <c r="H1338">
        <v>0</v>
      </c>
      <c r="I1338">
        <f t="shared" si="20"/>
        <v>109.82946210972798</v>
      </c>
    </row>
    <row r="1339" spans="1:9" x14ac:dyDescent="0.25">
      <c r="A1339">
        <v>20040624</v>
      </c>
      <c r="B1339">
        <v>1.2111000000000001</v>
      </c>
      <c r="C1339">
        <v>1.2172000000000001</v>
      </c>
      <c r="D1339">
        <v>1.2102999999999999</v>
      </c>
      <c r="E1339">
        <v>1.2150000000000001</v>
      </c>
      <c r="F1339">
        <v>7.9000000000000008E-3</v>
      </c>
      <c r="G1339">
        <v>0.65446110512799405</v>
      </c>
      <c r="H1339">
        <v>0</v>
      </c>
      <c r="I1339">
        <f t="shared" si="20"/>
        <v>110.54825322120743</v>
      </c>
    </row>
    <row r="1340" spans="1:9" x14ac:dyDescent="0.25">
      <c r="A1340">
        <v>20040625</v>
      </c>
      <c r="B1340">
        <v>1.212</v>
      </c>
      <c r="C1340">
        <v>1.216</v>
      </c>
      <c r="D1340">
        <v>1.2112000000000001</v>
      </c>
      <c r="E1340">
        <v>1.2141</v>
      </c>
      <c r="F1340">
        <v>-8.9999999999999998E-4</v>
      </c>
      <c r="G1340">
        <v>-7.4074074074084201E-2</v>
      </c>
      <c r="H1340">
        <v>0</v>
      </c>
      <c r="I1340">
        <f t="shared" si="20"/>
        <v>110.46636562622875</v>
      </c>
    </row>
    <row r="1341" spans="1:9" x14ac:dyDescent="0.25">
      <c r="A1341">
        <v>20040628</v>
      </c>
      <c r="B1341">
        <v>1.2203999999999999</v>
      </c>
      <c r="C1341">
        <v>1.2214</v>
      </c>
      <c r="D1341">
        <v>1.2142999999999999</v>
      </c>
      <c r="E1341">
        <v>1.2170000000000001</v>
      </c>
      <c r="F1341">
        <v>2.8999999999999998E-3</v>
      </c>
      <c r="G1341">
        <v>0.23886006095050899</v>
      </c>
      <c r="H1341">
        <v>0</v>
      </c>
      <c r="I1341">
        <f t="shared" si="20"/>
        <v>110.73022565449337</v>
      </c>
    </row>
    <row r="1342" spans="1:9" x14ac:dyDescent="0.25">
      <c r="A1342">
        <v>20040629</v>
      </c>
      <c r="B1342">
        <v>1.2158</v>
      </c>
      <c r="C1342">
        <v>1.2164999999999999</v>
      </c>
      <c r="D1342">
        <v>1.2052</v>
      </c>
      <c r="E1342">
        <v>1.2065999999999999</v>
      </c>
      <c r="F1342">
        <v>-1.04E-2</v>
      </c>
      <c r="G1342">
        <v>-0.85456039441250498</v>
      </c>
      <c r="H1342">
        <v>0</v>
      </c>
      <c r="I1342">
        <f t="shared" si="20"/>
        <v>109.78396900140648</v>
      </c>
    </row>
    <row r="1343" spans="1:9" x14ac:dyDescent="0.25">
      <c r="A1343">
        <v>20040630</v>
      </c>
      <c r="B1343">
        <v>1.2141999999999999</v>
      </c>
      <c r="C1343">
        <v>1.2192000000000001</v>
      </c>
      <c r="D1343">
        <v>1.2138</v>
      </c>
      <c r="E1343">
        <v>1.2178</v>
      </c>
      <c r="F1343">
        <v>1.12E-2</v>
      </c>
      <c r="G1343">
        <v>0.92822807889939496</v>
      </c>
      <c r="H1343">
        <v>0</v>
      </c>
      <c r="I1343">
        <f t="shared" si="20"/>
        <v>110.80301462780773</v>
      </c>
    </row>
    <row r="1344" spans="1:9" x14ac:dyDescent="0.25">
      <c r="A1344">
        <v>20040701</v>
      </c>
      <c r="B1344">
        <v>1.2158</v>
      </c>
      <c r="C1344">
        <v>1.2166999999999999</v>
      </c>
      <c r="D1344">
        <v>1.2129000000000001</v>
      </c>
      <c r="E1344">
        <v>1.2158</v>
      </c>
      <c r="F1344">
        <v>-2E-3</v>
      </c>
      <c r="G1344">
        <v>-0.164230579733947</v>
      </c>
      <c r="H1344">
        <v>0</v>
      </c>
      <c r="I1344">
        <f t="shared" si="20"/>
        <v>110.62104219452179</v>
      </c>
    </row>
    <row r="1345" spans="1:9" x14ac:dyDescent="0.25">
      <c r="A1345">
        <v>20040702</v>
      </c>
      <c r="B1345">
        <v>1.2137</v>
      </c>
      <c r="C1345">
        <v>1.2313000000000001</v>
      </c>
      <c r="D1345">
        <v>1.2137</v>
      </c>
      <c r="E1345">
        <v>1.2309000000000001</v>
      </c>
      <c r="F1345">
        <v>1.5100000000000001E-2</v>
      </c>
      <c r="G1345">
        <v>1.2419805889126601</v>
      </c>
      <c r="H1345">
        <v>0</v>
      </c>
      <c r="I1345">
        <f t="shared" si="20"/>
        <v>111.99493406583062</v>
      </c>
    </row>
    <row r="1346" spans="1:9" x14ac:dyDescent="0.25">
      <c r="A1346">
        <v>20040706</v>
      </c>
      <c r="B1346">
        <v>1.2309000000000001</v>
      </c>
      <c r="C1346">
        <v>1.2316</v>
      </c>
      <c r="D1346">
        <v>1.2250000000000001</v>
      </c>
      <c r="E1346">
        <v>1.2292000000000001</v>
      </c>
      <c r="F1346">
        <v>-1.6999999999999999E-3</v>
      </c>
      <c r="G1346">
        <v>-0.13811032577788901</v>
      </c>
      <c r="H1346">
        <v>0</v>
      </c>
      <c r="I1346">
        <f t="shared" si="20"/>
        <v>111.84025749753758</v>
      </c>
    </row>
    <row r="1347" spans="1:9" x14ac:dyDescent="0.25">
      <c r="A1347">
        <v>20040707</v>
      </c>
      <c r="B1347">
        <v>1.2350000000000001</v>
      </c>
      <c r="C1347">
        <v>1.2375</v>
      </c>
      <c r="D1347">
        <v>1.2336</v>
      </c>
      <c r="E1347">
        <v>1.2353000000000001</v>
      </c>
      <c r="F1347">
        <v>6.1000000000000004E-3</v>
      </c>
      <c r="G1347">
        <v>0.49625772860396999</v>
      </c>
      <c r="H1347">
        <v>0</v>
      </c>
      <c r="I1347">
        <f t="shared" si="20"/>
        <v>112.39527341905969</v>
      </c>
    </row>
    <row r="1348" spans="1:9" x14ac:dyDescent="0.25">
      <c r="A1348">
        <v>20040708</v>
      </c>
      <c r="B1348">
        <v>1.2345999999999999</v>
      </c>
      <c r="C1348">
        <v>1.2392000000000001</v>
      </c>
      <c r="D1348">
        <v>1.2327999999999999</v>
      </c>
      <c r="E1348">
        <v>1.238</v>
      </c>
      <c r="F1348">
        <v>2.7000000000000001E-3</v>
      </c>
      <c r="G1348">
        <v>0.218570387760052</v>
      </c>
      <c r="H1348">
        <v>0</v>
      </c>
      <c r="I1348">
        <f t="shared" ref="I1348:I1411" si="21">I1347*(1+G1348/100)</f>
        <v>112.64093620399571</v>
      </c>
    </row>
    <row r="1349" spans="1:9" x14ac:dyDescent="0.25">
      <c r="A1349">
        <v>20040709</v>
      </c>
      <c r="B1349">
        <v>1.2361</v>
      </c>
      <c r="C1349">
        <v>1.2402</v>
      </c>
      <c r="D1349">
        <v>1.2358</v>
      </c>
      <c r="E1349">
        <v>1.2392000000000001</v>
      </c>
      <c r="F1349">
        <v>1.1999999999999999E-3</v>
      </c>
      <c r="G1349">
        <v>9.6930533117939394E-2</v>
      </c>
      <c r="H1349">
        <v>0</v>
      </c>
      <c r="I1349">
        <f t="shared" si="21"/>
        <v>112.75011966396728</v>
      </c>
    </row>
    <row r="1350" spans="1:9" x14ac:dyDescent="0.25">
      <c r="A1350">
        <v>20040712</v>
      </c>
      <c r="B1350">
        <v>1.2381</v>
      </c>
      <c r="C1350">
        <v>1.2404999999999999</v>
      </c>
      <c r="D1350">
        <v>1.2373000000000001</v>
      </c>
      <c r="E1350">
        <v>1.2388999999999999</v>
      </c>
      <c r="F1350">
        <v>-2.9999999999999997E-4</v>
      </c>
      <c r="G1350">
        <v>-2.4209167204663401E-2</v>
      </c>
      <c r="H1350">
        <v>0</v>
      </c>
      <c r="I1350">
        <f t="shared" si="21"/>
        <v>112.72282379897437</v>
      </c>
    </row>
    <row r="1351" spans="1:9" x14ac:dyDescent="0.25">
      <c r="A1351">
        <v>20040713</v>
      </c>
      <c r="B1351">
        <v>1.2358</v>
      </c>
      <c r="C1351">
        <v>1.2367999999999999</v>
      </c>
      <c r="D1351">
        <v>1.2284999999999999</v>
      </c>
      <c r="E1351">
        <v>1.2319</v>
      </c>
      <c r="F1351">
        <v>-7.0000000000000001E-3</v>
      </c>
      <c r="G1351">
        <v>-0.56501735410443898</v>
      </c>
      <c r="H1351">
        <v>0</v>
      </c>
      <c r="I1351">
        <f t="shared" si="21"/>
        <v>112.08592028247361</v>
      </c>
    </row>
    <row r="1352" spans="1:9" x14ac:dyDescent="0.25">
      <c r="A1352">
        <v>20040714</v>
      </c>
      <c r="B1352">
        <v>1.2369000000000001</v>
      </c>
      <c r="C1352">
        <v>1.2410000000000001</v>
      </c>
      <c r="D1352">
        <v>1.236</v>
      </c>
      <c r="E1352">
        <v>1.2382</v>
      </c>
      <c r="F1352">
        <v>6.3E-3</v>
      </c>
      <c r="G1352">
        <v>0.51140514652163105</v>
      </c>
      <c r="H1352">
        <v>0</v>
      </c>
      <c r="I1352">
        <f t="shared" si="21"/>
        <v>112.65913344732432</v>
      </c>
    </row>
    <row r="1353" spans="1:9" x14ac:dyDescent="0.25">
      <c r="A1353">
        <v>20040715</v>
      </c>
      <c r="B1353">
        <v>1.2364999999999999</v>
      </c>
      <c r="C1353">
        <v>1.2384999999999999</v>
      </c>
      <c r="D1353">
        <v>1.2316</v>
      </c>
      <c r="E1353">
        <v>1.2325999999999999</v>
      </c>
      <c r="F1353">
        <v>-5.5999999999999999E-3</v>
      </c>
      <c r="G1353">
        <v>-0.45226942335648901</v>
      </c>
      <c r="H1353">
        <v>0</v>
      </c>
      <c r="I1353">
        <f t="shared" si="21"/>
        <v>112.14961063412369</v>
      </c>
    </row>
    <row r="1354" spans="1:9" x14ac:dyDescent="0.25">
      <c r="A1354">
        <v>20040716</v>
      </c>
      <c r="B1354">
        <v>1.2346999999999999</v>
      </c>
      <c r="C1354">
        <v>1.2447999999999999</v>
      </c>
      <c r="D1354">
        <v>1.2341</v>
      </c>
      <c r="E1354">
        <v>1.2436</v>
      </c>
      <c r="F1354">
        <v>1.0999999999999999E-2</v>
      </c>
      <c r="G1354">
        <v>0.89242252149928003</v>
      </c>
      <c r="H1354">
        <v>0</v>
      </c>
      <c r="I1354">
        <f t="shared" si="21"/>
        <v>113.15045901719637</v>
      </c>
    </row>
    <row r="1355" spans="1:9" x14ac:dyDescent="0.25">
      <c r="A1355">
        <v>20040719</v>
      </c>
      <c r="B1355">
        <v>1.2394000000000001</v>
      </c>
      <c r="C1355">
        <v>1.2434000000000001</v>
      </c>
      <c r="D1355">
        <v>1.2385999999999999</v>
      </c>
      <c r="E1355">
        <v>1.2423</v>
      </c>
      <c r="F1355">
        <v>-1.2999999999999999E-3</v>
      </c>
      <c r="G1355">
        <v>-0.104535220328086</v>
      </c>
      <c r="H1355">
        <v>0</v>
      </c>
      <c r="I1355">
        <f t="shared" si="21"/>
        <v>113.0321769355605</v>
      </c>
    </row>
    <row r="1356" spans="1:9" x14ac:dyDescent="0.25">
      <c r="A1356">
        <v>20040720</v>
      </c>
      <c r="B1356">
        <v>1.2372000000000001</v>
      </c>
      <c r="C1356">
        <v>1.2377</v>
      </c>
      <c r="D1356">
        <v>1.2305999999999999</v>
      </c>
      <c r="E1356">
        <v>1.2321</v>
      </c>
      <c r="F1356">
        <v>-1.0200000000000001E-2</v>
      </c>
      <c r="G1356">
        <v>-0.82105771552764895</v>
      </c>
      <c r="H1356">
        <v>0</v>
      </c>
      <c r="I1356">
        <f t="shared" si="21"/>
        <v>112.10411752580221</v>
      </c>
    </row>
    <row r="1357" spans="1:9" x14ac:dyDescent="0.25">
      <c r="A1357">
        <v>20040721</v>
      </c>
      <c r="B1357">
        <v>1.2282999999999999</v>
      </c>
      <c r="C1357">
        <v>1.2295</v>
      </c>
      <c r="D1357">
        <v>1.22</v>
      </c>
      <c r="E1357">
        <v>1.2226999999999999</v>
      </c>
      <c r="F1357">
        <v>-9.4000000000000004E-3</v>
      </c>
      <c r="G1357">
        <v>-0.76292508724941799</v>
      </c>
      <c r="H1357">
        <v>0</v>
      </c>
      <c r="I1357">
        <f t="shared" si="21"/>
        <v>111.24884708935829</v>
      </c>
    </row>
    <row r="1358" spans="1:9" x14ac:dyDescent="0.25">
      <c r="A1358">
        <v>20040722</v>
      </c>
      <c r="B1358">
        <v>1.2252000000000001</v>
      </c>
      <c r="C1358">
        <v>1.2283999999999999</v>
      </c>
      <c r="D1358">
        <v>1.2229000000000001</v>
      </c>
      <c r="E1358">
        <v>1.2231000000000001</v>
      </c>
      <c r="F1358">
        <v>4.0000000000000002E-4</v>
      </c>
      <c r="G1358">
        <v>3.2714484337955201E-2</v>
      </c>
      <c r="H1358">
        <v>0</v>
      </c>
      <c r="I1358">
        <f t="shared" si="21"/>
        <v>111.28524157601549</v>
      </c>
    </row>
    <row r="1359" spans="1:9" x14ac:dyDescent="0.25">
      <c r="A1359">
        <v>20040723</v>
      </c>
      <c r="B1359">
        <v>1.2178</v>
      </c>
      <c r="C1359">
        <v>1.2179</v>
      </c>
      <c r="D1359">
        <v>1.2077</v>
      </c>
      <c r="E1359">
        <v>1.2088000000000001</v>
      </c>
      <c r="F1359">
        <v>-1.43E-2</v>
      </c>
      <c r="G1359">
        <v>-1.1691603303082301</v>
      </c>
      <c r="H1359">
        <v>0</v>
      </c>
      <c r="I1359">
        <f t="shared" si="21"/>
        <v>109.98413867802104</v>
      </c>
    </row>
    <row r="1360" spans="1:9" x14ac:dyDescent="0.25">
      <c r="A1360">
        <v>20040726</v>
      </c>
      <c r="B1360">
        <v>1.2148000000000001</v>
      </c>
      <c r="C1360">
        <v>1.2157</v>
      </c>
      <c r="D1360">
        <v>1.2116</v>
      </c>
      <c r="E1360">
        <v>1.2131000000000001</v>
      </c>
      <c r="F1360">
        <v>4.3E-3</v>
      </c>
      <c r="G1360">
        <v>0.35572468563864701</v>
      </c>
      <c r="H1360">
        <v>0</v>
      </c>
      <c r="I1360">
        <f t="shared" si="21"/>
        <v>110.3753794095858</v>
      </c>
    </row>
    <row r="1361" spans="1:9" x14ac:dyDescent="0.25">
      <c r="A1361">
        <v>20040727</v>
      </c>
      <c r="B1361">
        <v>1.2154</v>
      </c>
      <c r="C1361">
        <v>1.2156</v>
      </c>
      <c r="D1361">
        <v>1.2025999999999999</v>
      </c>
      <c r="E1361">
        <v>1.2033</v>
      </c>
      <c r="F1361">
        <v>-9.7999999999999997E-3</v>
      </c>
      <c r="G1361">
        <v>-0.80784766301211997</v>
      </c>
      <c r="H1361">
        <v>0</v>
      </c>
      <c r="I1361">
        <f t="shared" si="21"/>
        <v>109.4837144864847</v>
      </c>
    </row>
    <row r="1362" spans="1:9" x14ac:dyDescent="0.25">
      <c r="A1362">
        <v>20040728</v>
      </c>
      <c r="B1362">
        <v>1.2016</v>
      </c>
      <c r="C1362">
        <v>1.2067000000000001</v>
      </c>
      <c r="D1362">
        <v>1.1990000000000001</v>
      </c>
      <c r="E1362">
        <v>1.2050000000000001</v>
      </c>
      <c r="F1362">
        <v>1.6999999999999999E-3</v>
      </c>
      <c r="G1362">
        <v>0.14127815174935901</v>
      </c>
      <c r="H1362">
        <v>0</v>
      </c>
      <c r="I1362">
        <f t="shared" si="21"/>
        <v>109.63839105477776</v>
      </c>
    </row>
    <row r="1363" spans="1:9" x14ac:dyDescent="0.25">
      <c r="A1363">
        <v>20040729</v>
      </c>
      <c r="B1363">
        <v>1.2020999999999999</v>
      </c>
      <c r="C1363">
        <v>1.2088000000000001</v>
      </c>
      <c r="D1363">
        <v>1.1981999999999999</v>
      </c>
      <c r="E1363">
        <v>1.2028000000000001</v>
      </c>
      <c r="F1363">
        <v>-2.2000000000000001E-3</v>
      </c>
      <c r="G1363">
        <v>-0.182572614107882</v>
      </c>
      <c r="H1363">
        <v>0</v>
      </c>
      <c r="I1363">
        <f t="shared" si="21"/>
        <v>109.43822137816323</v>
      </c>
    </row>
    <row r="1364" spans="1:9" x14ac:dyDescent="0.25">
      <c r="A1364">
        <v>20040730</v>
      </c>
      <c r="B1364">
        <v>1.2029000000000001</v>
      </c>
      <c r="C1364">
        <v>1.2113</v>
      </c>
      <c r="D1364">
        <v>1.1993</v>
      </c>
      <c r="E1364">
        <v>1.2007000000000001</v>
      </c>
      <c r="F1364">
        <v>-2.0999999999999999E-3</v>
      </c>
      <c r="G1364">
        <v>-0.17459261722647099</v>
      </c>
      <c r="H1364">
        <v>0</v>
      </c>
      <c r="I1364">
        <f t="shared" si="21"/>
        <v>109.24715032321301</v>
      </c>
    </row>
    <row r="1365" spans="1:9" x14ac:dyDescent="0.25">
      <c r="A1365">
        <v>20040802</v>
      </c>
      <c r="B1365">
        <v>1.2047000000000001</v>
      </c>
      <c r="C1365">
        <v>1.206</v>
      </c>
      <c r="D1365">
        <v>1.2019</v>
      </c>
      <c r="E1365">
        <v>1.2028000000000001</v>
      </c>
      <c r="F1365">
        <v>2.0999999999999999E-3</v>
      </c>
      <c r="G1365">
        <v>0.17489797618056099</v>
      </c>
      <c r="H1365">
        <v>0</v>
      </c>
      <c r="I1365">
        <f t="shared" si="21"/>
        <v>109.43822137816323</v>
      </c>
    </row>
    <row r="1366" spans="1:9" x14ac:dyDescent="0.25">
      <c r="A1366">
        <v>20040803</v>
      </c>
      <c r="B1366">
        <v>1.2014</v>
      </c>
      <c r="C1366">
        <v>1.2070000000000001</v>
      </c>
      <c r="D1366">
        <v>1.2009000000000001</v>
      </c>
      <c r="E1366">
        <v>1.2042999999999999</v>
      </c>
      <c r="F1366">
        <v>1.5E-3</v>
      </c>
      <c r="G1366">
        <v>0.124709012304609</v>
      </c>
      <c r="H1366">
        <v>0</v>
      </c>
      <c r="I1366">
        <f t="shared" si="21"/>
        <v>109.57470070312768</v>
      </c>
    </row>
    <row r="1367" spans="1:9" x14ac:dyDescent="0.25">
      <c r="A1367">
        <v>20040804</v>
      </c>
      <c r="B1367">
        <v>1.1970000000000001</v>
      </c>
      <c r="C1367">
        <v>1.2060999999999999</v>
      </c>
      <c r="D1367">
        <v>1.1960999999999999</v>
      </c>
      <c r="E1367">
        <v>1.2033</v>
      </c>
      <c r="F1367">
        <v>-1E-3</v>
      </c>
      <c r="G1367">
        <v>-8.3035788424801998E-2</v>
      </c>
      <c r="H1367">
        <v>0</v>
      </c>
      <c r="I1367">
        <f t="shared" si="21"/>
        <v>109.48371448648471</v>
      </c>
    </row>
    <row r="1368" spans="1:9" x14ac:dyDescent="0.25">
      <c r="A1368">
        <v>20040805</v>
      </c>
      <c r="B1368">
        <v>1.2034</v>
      </c>
      <c r="C1368">
        <v>1.2064999999999999</v>
      </c>
      <c r="D1368">
        <v>1.2014</v>
      </c>
      <c r="E1368">
        <v>1.2056</v>
      </c>
      <c r="F1368">
        <v>2.3E-3</v>
      </c>
      <c r="G1368">
        <v>0.191141028837361</v>
      </c>
      <c r="H1368">
        <v>0</v>
      </c>
      <c r="I1368">
        <f t="shared" si="21"/>
        <v>109.69298278476356</v>
      </c>
    </row>
    <row r="1369" spans="1:9" x14ac:dyDescent="0.25">
      <c r="A1369">
        <v>20040806</v>
      </c>
      <c r="B1369">
        <v>1.2051000000000001</v>
      </c>
      <c r="C1369">
        <v>1.2277</v>
      </c>
      <c r="D1369">
        <v>1.2047000000000001</v>
      </c>
      <c r="E1369">
        <v>1.2269000000000001</v>
      </c>
      <c r="F1369">
        <v>2.1299999999999999E-2</v>
      </c>
      <c r="G1369">
        <v>1.7667551426675601</v>
      </c>
      <c r="H1369">
        <v>0</v>
      </c>
      <c r="I1369">
        <f t="shared" si="21"/>
        <v>111.63098919925881</v>
      </c>
    </row>
    <row r="1370" spans="1:9" x14ac:dyDescent="0.25">
      <c r="A1370">
        <v>20040809</v>
      </c>
      <c r="B1370">
        <v>1.2248000000000001</v>
      </c>
      <c r="C1370">
        <v>1.2275</v>
      </c>
      <c r="D1370">
        <v>1.2242999999999999</v>
      </c>
      <c r="E1370">
        <v>1.2270000000000001</v>
      </c>
      <c r="F1370">
        <v>1E-4</v>
      </c>
      <c r="G1370">
        <v>8.1506235226985902E-3</v>
      </c>
      <c r="H1370">
        <v>0</v>
      </c>
      <c r="I1370">
        <f t="shared" si="21"/>
        <v>111.64008782092311</v>
      </c>
    </row>
    <row r="1371" spans="1:9" x14ac:dyDescent="0.25">
      <c r="A1371">
        <v>20040810</v>
      </c>
      <c r="B1371">
        <v>1.2270000000000001</v>
      </c>
      <c r="C1371">
        <v>1.2313000000000001</v>
      </c>
      <c r="D1371">
        <v>1.2223999999999999</v>
      </c>
      <c r="E1371">
        <v>1.2224999999999999</v>
      </c>
      <c r="F1371">
        <v>-4.4999999999999997E-3</v>
      </c>
      <c r="G1371">
        <v>-0.36674816625918299</v>
      </c>
      <c r="H1371">
        <v>0</v>
      </c>
      <c r="I1371">
        <f t="shared" si="21"/>
        <v>111.23064984602973</v>
      </c>
    </row>
    <row r="1372" spans="1:9" x14ac:dyDescent="0.25">
      <c r="A1372">
        <v>20040811</v>
      </c>
      <c r="B1372">
        <v>1.2232000000000001</v>
      </c>
      <c r="C1372">
        <v>1.2235</v>
      </c>
      <c r="D1372">
        <v>1.2190000000000001</v>
      </c>
      <c r="E1372">
        <v>1.2210000000000001</v>
      </c>
      <c r="F1372">
        <v>-1.5E-3</v>
      </c>
      <c r="G1372">
        <v>-0.12269938650305399</v>
      </c>
      <c r="H1372">
        <v>0</v>
      </c>
      <c r="I1372">
        <f t="shared" si="21"/>
        <v>111.09417052106529</v>
      </c>
    </row>
    <row r="1373" spans="1:9" x14ac:dyDescent="0.25">
      <c r="A1373">
        <v>20040812</v>
      </c>
      <c r="B1373">
        <v>1.2258</v>
      </c>
      <c r="C1373">
        <v>1.2290000000000001</v>
      </c>
      <c r="D1373">
        <v>1.2213000000000001</v>
      </c>
      <c r="E1373">
        <v>1.2254</v>
      </c>
      <c r="F1373">
        <v>4.4000000000000003E-3</v>
      </c>
      <c r="G1373">
        <v>0.36036036036035701</v>
      </c>
      <c r="H1373">
        <v>0</v>
      </c>
      <c r="I1373">
        <f t="shared" si="21"/>
        <v>111.49450987429435</v>
      </c>
    </row>
    <row r="1374" spans="1:9" x14ac:dyDescent="0.25">
      <c r="A1374">
        <v>20040813</v>
      </c>
      <c r="B1374">
        <v>1.2213000000000001</v>
      </c>
      <c r="C1374">
        <v>1.2370000000000001</v>
      </c>
      <c r="D1374">
        <v>1.2213000000000001</v>
      </c>
      <c r="E1374">
        <v>1.2365999999999999</v>
      </c>
      <c r="F1374">
        <v>1.12E-2</v>
      </c>
      <c r="G1374">
        <v>0.913987269463022</v>
      </c>
      <c r="H1374">
        <v>0</v>
      </c>
      <c r="I1374">
        <f t="shared" si="21"/>
        <v>112.51355550069559</v>
      </c>
    </row>
    <row r="1375" spans="1:9" x14ac:dyDescent="0.25">
      <c r="A1375">
        <v>20040816</v>
      </c>
      <c r="B1375">
        <v>1.2342</v>
      </c>
      <c r="C1375">
        <v>1.2364999999999999</v>
      </c>
      <c r="D1375">
        <v>1.2312000000000001</v>
      </c>
      <c r="E1375">
        <v>1.2351000000000001</v>
      </c>
      <c r="F1375">
        <v>-1.5E-3</v>
      </c>
      <c r="G1375">
        <v>-0.121300339640938</v>
      </c>
      <c r="H1375">
        <v>0</v>
      </c>
      <c r="I1375">
        <f t="shared" si="21"/>
        <v>112.37707617573115</v>
      </c>
    </row>
    <row r="1376" spans="1:9" x14ac:dyDescent="0.25">
      <c r="A1376">
        <v>20040817</v>
      </c>
      <c r="B1376">
        <v>1.2339</v>
      </c>
      <c r="C1376">
        <v>1.2384999999999999</v>
      </c>
      <c r="D1376">
        <v>1.2304999999999999</v>
      </c>
      <c r="E1376">
        <v>1.2338</v>
      </c>
      <c r="F1376">
        <v>-1.2999999999999999E-3</v>
      </c>
      <c r="G1376">
        <v>-0.105254635252213</v>
      </c>
      <c r="H1376">
        <v>0</v>
      </c>
      <c r="I1376">
        <f t="shared" si="21"/>
        <v>112.25879409409528</v>
      </c>
    </row>
    <row r="1377" spans="1:9" x14ac:dyDescent="0.25">
      <c r="A1377">
        <v>20040818</v>
      </c>
      <c r="B1377">
        <v>1.2324999999999999</v>
      </c>
      <c r="C1377">
        <v>1.2330000000000001</v>
      </c>
      <c r="D1377">
        <v>1.2281</v>
      </c>
      <c r="E1377">
        <v>1.2323</v>
      </c>
      <c r="F1377">
        <v>-1.5E-3</v>
      </c>
      <c r="G1377">
        <v>-0.12157562003566701</v>
      </c>
      <c r="H1377">
        <v>0</v>
      </c>
      <c r="I1377">
        <f t="shared" si="21"/>
        <v>112.12231476913082</v>
      </c>
    </row>
    <row r="1378" spans="1:9" x14ac:dyDescent="0.25">
      <c r="A1378">
        <v>20040819</v>
      </c>
      <c r="B1378">
        <v>1.236</v>
      </c>
      <c r="C1378">
        <v>1.2375</v>
      </c>
      <c r="D1378">
        <v>1.2335</v>
      </c>
      <c r="E1378">
        <v>1.2363999999999999</v>
      </c>
      <c r="F1378">
        <v>4.1000000000000003E-3</v>
      </c>
      <c r="G1378">
        <v>0.33271119045686898</v>
      </c>
      <c r="H1378">
        <v>0</v>
      </c>
      <c r="I1378">
        <f t="shared" si="21"/>
        <v>112.49535825736699</v>
      </c>
    </row>
    <row r="1379" spans="1:9" x14ac:dyDescent="0.25">
      <c r="A1379">
        <v>20040820</v>
      </c>
      <c r="B1379">
        <v>1.2282</v>
      </c>
      <c r="C1379">
        <v>1.2332000000000001</v>
      </c>
      <c r="D1379">
        <v>1.2276</v>
      </c>
      <c r="E1379">
        <v>1.2302999999999999</v>
      </c>
      <c r="F1379">
        <v>-6.1000000000000004E-3</v>
      </c>
      <c r="G1379">
        <v>-0.49336784212229001</v>
      </c>
      <c r="H1379">
        <v>0</v>
      </c>
      <c r="I1379">
        <f t="shared" si="21"/>
        <v>111.94034233584487</v>
      </c>
    </row>
    <row r="1380" spans="1:9" x14ac:dyDescent="0.25">
      <c r="A1380">
        <v>20040823</v>
      </c>
      <c r="B1380">
        <v>1.2242999999999999</v>
      </c>
      <c r="C1380">
        <v>1.2243999999999999</v>
      </c>
      <c r="D1380">
        <v>1.2138</v>
      </c>
      <c r="E1380">
        <v>1.2141</v>
      </c>
      <c r="F1380">
        <v>-1.6199999999999999E-2</v>
      </c>
      <c r="G1380">
        <v>-1.31675201170446</v>
      </c>
      <c r="H1380">
        <v>0</v>
      </c>
      <c r="I1380">
        <f t="shared" si="21"/>
        <v>110.46636562622878</v>
      </c>
    </row>
    <row r="1381" spans="1:9" x14ac:dyDescent="0.25">
      <c r="A1381">
        <v>20040824</v>
      </c>
      <c r="B1381">
        <v>1.2129000000000001</v>
      </c>
      <c r="C1381">
        <v>1.2134</v>
      </c>
      <c r="D1381">
        <v>1.2057</v>
      </c>
      <c r="E1381">
        <v>1.2071000000000001</v>
      </c>
      <c r="F1381">
        <v>-7.0000000000000001E-3</v>
      </c>
      <c r="G1381">
        <v>-0.57655876781153903</v>
      </c>
      <c r="H1381">
        <v>0</v>
      </c>
      <c r="I1381">
        <f t="shared" si="21"/>
        <v>109.829462109728</v>
      </c>
    </row>
    <row r="1382" spans="1:9" x14ac:dyDescent="0.25">
      <c r="A1382">
        <v>20040825</v>
      </c>
      <c r="B1382">
        <v>1.2077</v>
      </c>
      <c r="C1382">
        <v>1.2112000000000001</v>
      </c>
      <c r="D1382">
        <v>1.2062999999999999</v>
      </c>
      <c r="E1382">
        <v>1.2084999999999999</v>
      </c>
      <c r="F1382">
        <v>1.4E-3</v>
      </c>
      <c r="G1382">
        <v>0.11598044901001101</v>
      </c>
      <c r="H1382">
        <v>0</v>
      </c>
      <c r="I1382">
        <f t="shared" si="21"/>
        <v>109.95684281302813</v>
      </c>
    </row>
    <row r="1383" spans="1:9" x14ac:dyDescent="0.25">
      <c r="A1383">
        <v>20040826</v>
      </c>
      <c r="B1383">
        <v>1.2098</v>
      </c>
      <c r="C1383">
        <v>1.2115</v>
      </c>
      <c r="D1383">
        <v>1.2059</v>
      </c>
      <c r="E1383">
        <v>1.2101999999999999</v>
      </c>
      <c r="F1383">
        <v>1.6999999999999999E-3</v>
      </c>
      <c r="G1383">
        <v>0.14067025237898501</v>
      </c>
      <c r="H1383">
        <v>0</v>
      </c>
      <c r="I1383">
        <f t="shared" si="21"/>
        <v>110.11151938132117</v>
      </c>
    </row>
    <row r="1384" spans="1:9" x14ac:dyDescent="0.25">
      <c r="A1384">
        <v>20040827</v>
      </c>
      <c r="B1384">
        <v>1.208</v>
      </c>
      <c r="C1384">
        <v>1.2094</v>
      </c>
      <c r="D1384">
        <v>1.2003999999999999</v>
      </c>
      <c r="E1384">
        <v>1.202</v>
      </c>
      <c r="F1384">
        <v>-8.2000000000000007E-3</v>
      </c>
      <c r="G1384">
        <v>-0.67757395471822701</v>
      </c>
      <c r="H1384">
        <v>0</v>
      </c>
      <c r="I1384">
        <f t="shared" si="21"/>
        <v>109.36543240484883</v>
      </c>
    </row>
    <row r="1385" spans="1:9" x14ac:dyDescent="0.25">
      <c r="A1385">
        <v>20040830</v>
      </c>
      <c r="B1385">
        <v>1.2040999999999999</v>
      </c>
      <c r="C1385">
        <v>1.2067000000000001</v>
      </c>
      <c r="D1385">
        <v>1.2018</v>
      </c>
      <c r="E1385">
        <v>1.2048000000000001</v>
      </c>
      <c r="F1385">
        <v>2.8E-3</v>
      </c>
      <c r="G1385">
        <v>0.23294509151415399</v>
      </c>
      <c r="H1385">
        <v>0</v>
      </c>
      <c r="I1385">
        <f t="shared" si="21"/>
        <v>109.62019381144916</v>
      </c>
    </row>
    <row r="1386" spans="1:9" x14ac:dyDescent="0.25">
      <c r="A1386">
        <v>20040831</v>
      </c>
      <c r="B1386">
        <v>1.2101</v>
      </c>
      <c r="C1386">
        <v>1.2193000000000001</v>
      </c>
      <c r="D1386">
        <v>1.2097</v>
      </c>
      <c r="E1386">
        <v>1.2169000000000001</v>
      </c>
      <c r="F1386">
        <v>1.21E-2</v>
      </c>
      <c r="G1386">
        <v>1.0043160690571</v>
      </c>
      <c r="H1386">
        <v>0</v>
      </c>
      <c r="I1386">
        <f t="shared" si="21"/>
        <v>110.72112703282909</v>
      </c>
    </row>
    <row r="1387" spans="1:9" x14ac:dyDescent="0.25">
      <c r="A1387">
        <v>20040901</v>
      </c>
      <c r="B1387">
        <v>1.2168000000000001</v>
      </c>
      <c r="C1387">
        <v>1.2219</v>
      </c>
      <c r="D1387">
        <v>1.2143999999999999</v>
      </c>
      <c r="E1387">
        <v>1.2185999999999999</v>
      </c>
      <c r="F1387">
        <v>1.6999999999999999E-3</v>
      </c>
      <c r="G1387">
        <v>0.13969923576298901</v>
      </c>
      <c r="H1387">
        <v>0</v>
      </c>
      <c r="I1387">
        <f t="shared" si="21"/>
        <v>110.87580360112212</v>
      </c>
    </row>
    <row r="1388" spans="1:9" x14ac:dyDescent="0.25">
      <c r="A1388">
        <v>20040902</v>
      </c>
      <c r="B1388">
        <v>1.2175</v>
      </c>
      <c r="C1388">
        <v>1.2184999999999999</v>
      </c>
      <c r="D1388">
        <v>1.2139</v>
      </c>
      <c r="E1388">
        <v>1.2157</v>
      </c>
      <c r="F1388">
        <v>-2.8999999999999998E-3</v>
      </c>
      <c r="G1388">
        <v>-0.23797800754963899</v>
      </c>
      <c r="H1388">
        <v>0</v>
      </c>
      <c r="I1388">
        <f t="shared" si="21"/>
        <v>110.61194357285751</v>
      </c>
    </row>
    <row r="1389" spans="1:9" x14ac:dyDescent="0.25">
      <c r="A1389">
        <v>20040903</v>
      </c>
      <c r="B1389">
        <v>1.2170000000000001</v>
      </c>
      <c r="C1389">
        <v>1.2195</v>
      </c>
      <c r="D1389">
        <v>1.2039</v>
      </c>
      <c r="E1389">
        <v>1.2065999999999999</v>
      </c>
      <c r="F1389">
        <v>-9.1000000000000004E-3</v>
      </c>
      <c r="G1389">
        <v>-0.748539935839443</v>
      </c>
      <c r="H1389">
        <v>-8.0000000000000004E-4</v>
      </c>
      <c r="I1389">
        <f t="shared" si="21"/>
        <v>109.78396900140649</v>
      </c>
    </row>
    <row r="1390" spans="1:9" x14ac:dyDescent="0.25">
      <c r="A1390">
        <v>20040907</v>
      </c>
      <c r="B1390">
        <v>1.2077</v>
      </c>
      <c r="C1390">
        <v>1.2110000000000001</v>
      </c>
      <c r="D1390">
        <v>1.2061999999999999</v>
      </c>
      <c r="E1390">
        <v>1.2107000000000001</v>
      </c>
      <c r="F1390">
        <v>4.1000000000000003E-3</v>
      </c>
      <c r="G1390">
        <v>0.33979777888282903</v>
      </c>
      <c r="H1390">
        <v>0</v>
      </c>
      <c r="I1390">
        <f t="shared" si="21"/>
        <v>110.15701248964268</v>
      </c>
    </row>
    <row r="1391" spans="1:9" x14ac:dyDescent="0.25">
      <c r="A1391">
        <v>20040908</v>
      </c>
      <c r="B1391">
        <v>1.2025999999999999</v>
      </c>
      <c r="C1391">
        <v>1.2182999999999999</v>
      </c>
      <c r="D1391">
        <v>1.2017</v>
      </c>
      <c r="E1391">
        <v>1.2179</v>
      </c>
      <c r="F1391">
        <v>8.0000000000000002E-3</v>
      </c>
      <c r="G1391">
        <v>0.66121167038598305</v>
      </c>
      <c r="H1391">
        <v>0</v>
      </c>
      <c r="I1391">
        <f t="shared" si="21"/>
        <v>110.88538351197273</v>
      </c>
    </row>
    <row r="1392" spans="1:9" x14ac:dyDescent="0.25">
      <c r="A1392">
        <v>20040909</v>
      </c>
      <c r="B1392">
        <v>1.2179</v>
      </c>
      <c r="C1392">
        <v>1.2195</v>
      </c>
      <c r="D1392">
        <v>1.2148000000000001</v>
      </c>
      <c r="E1392">
        <v>1.2182999999999999</v>
      </c>
      <c r="F1392">
        <v>4.0000000000000002E-4</v>
      </c>
      <c r="G1392">
        <v>3.2843418999914303E-2</v>
      </c>
      <c r="H1392">
        <v>0</v>
      </c>
      <c r="I1392">
        <f t="shared" si="21"/>
        <v>110.92180206308923</v>
      </c>
    </row>
    <row r="1393" spans="1:9" x14ac:dyDescent="0.25">
      <c r="A1393">
        <v>20040910</v>
      </c>
      <c r="B1393">
        <v>1.2218</v>
      </c>
      <c r="C1393">
        <v>1.2303999999999999</v>
      </c>
      <c r="D1393">
        <v>1.2184999999999999</v>
      </c>
      <c r="E1393">
        <v>1.2259</v>
      </c>
      <c r="F1393">
        <v>7.6E-3</v>
      </c>
      <c r="G1393">
        <v>0.62382007715669796</v>
      </c>
      <c r="H1393">
        <v>0</v>
      </c>
      <c r="I1393">
        <f t="shared" si="21"/>
        <v>111.61375453430279</v>
      </c>
    </row>
    <row r="1394" spans="1:9" x14ac:dyDescent="0.25">
      <c r="A1394">
        <v>20040913</v>
      </c>
      <c r="B1394">
        <v>1.2224999999999999</v>
      </c>
      <c r="C1394">
        <v>1.2261</v>
      </c>
      <c r="D1394">
        <v>1.2215</v>
      </c>
      <c r="E1394">
        <v>1.2251000000000001</v>
      </c>
      <c r="F1394">
        <v>-8.0000000000000004E-4</v>
      </c>
      <c r="G1394">
        <v>-6.52581776653815E-2</v>
      </c>
      <c r="H1394">
        <v>0</v>
      </c>
      <c r="I1394">
        <f t="shared" si="21"/>
        <v>111.54091743206979</v>
      </c>
    </row>
    <row r="1395" spans="1:9" x14ac:dyDescent="0.25">
      <c r="A1395">
        <v>20040914</v>
      </c>
      <c r="B1395">
        <v>1.2234</v>
      </c>
      <c r="C1395">
        <v>1.2286999999999999</v>
      </c>
      <c r="D1395">
        <v>1.2234</v>
      </c>
      <c r="E1395">
        <v>1.2249000000000001</v>
      </c>
      <c r="F1395">
        <v>-2.0000000000000001E-4</v>
      </c>
      <c r="G1395">
        <v>-1.6325197943023301E-2</v>
      </c>
      <c r="H1395">
        <v>0</v>
      </c>
      <c r="I1395">
        <f t="shared" si="21"/>
        <v>111.52270815651154</v>
      </c>
    </row>
    <row r="1396" spans="1:9" x14ac:dyDescent="0.25">
      <c r="A1396">
        <v>20040915</v>
      </c>
      <c r="B1396">
        <v>1.2232000000000001</v>
      </c>
      <c r="C1396">
        <v>1.2234</v>
      </c>
      <c r="D1396">
        <v>1.2124999999999999</v>
      </c>
      <c r="E1396">
        <v>1.2149000000000001</v>
      </c>
      <c r="F1396">
        <v>-0.01</v>
      </c>
      <c r="G1396">
        <v>-0.81639317495305797</v>
      </c>
      <c r="H1396">
        <v>0</v>
      </c>
      <c r="I1396">
        <f t="shared" si="21"/>
        <v>110.61224437859896</v>
      </c>
    </row>
    <row r="1397" spans="1:9" x14ac:dyDescent="0.25">
      <c r="A1397">
        <v>20040916</v>
      </c>
      <c r="B1397">
        <v>1.2150000000000001</v>
      </c>
      <c r="C1397">
        <v>1.2191000000000001</v>
      </c>
      <c r="D1397">
        <v>1.2114</v>
      </c>
      <c r="E1397">
        <v>1.2181999999999999</v>
      </c>
      <c r="F1397">
        <v>3.3E-3</v>
      </c>
      <c r="G1397">
        <v>0.27162729442751299</v>
      </c>
      <c r="H1397">
        <v>0</v>
      </c>
      <c r="I1397">
        <f t="shared" si="21"/>
        <v>110.9126974253101</v>
      </c>
    </row>
    <row r="1398" spans="1:9" x14ac:dyDescent="0.25">
      <c r="A1398">
        <v>20040917</v>
      </c>
      <c r="B1398">
        <v>1.2204999999999999</v>
      </c>
      <c r="C1398">
        <v>1.2212000000000001</v>
      </c>
      <c r="D1398">
        <v>1.2150000000000001</v>
      </c>
      <c r="E1398">
        <v>1.2174</v>
      </c>
      <c r="F1398">
        <v>-8.0000000000000004E-4</v>
      </c>
      <c r="G1398">
        <v>-6.5670661631908697E-2</v>
      </c>
      <c r="H1398">
        <v>0</v>
      </c>
      <c r="I1398">
        <f t="shared" si="21"/>
        <v>110.8398603230771</v>
      </c>
    </row>
    <row r="1399" spans="1:9" x14ac:dyDescent="0.25">
      <c r="A1399">
        <v>20040920</v>
      </c>
      <c r="B1399">
        <v>1.2130000000000001</v>
      </c>
      <c r="C1399">
        <v>1.2173</v>
      </c>
      <c r="D1399">
        <v>1.2118</v>
      </c>
      <c r="E1399">
        <v>1.2161999999999999</v>
      </c>
      <c r="F1399">
        <v>-1.1999999999999999E-3</v>
      </c>
      <c r="G1399">
        <v>-9.8570724494832396E-2</v>
      </c>
      <c r="H1399">
        <v>0</v>
      </c>
      <c r="I1399">
        <f t="shared" si="21"/>
        <v>110.7306046697276</v>
      </c>
    </row>
    <row r="1400" spans="1:9" x14ac:dyDescent="0.25">
      <c r="A1400">
        <v>20040921</v>
      </c>
      <c r="B1400">
        <v>1.2272000000000001</v>
      </c>
      <c r="C1400">
        <v>1.234</v>
      </c>
      <c r="D1400">
        <v>1.2238</v>
      </c>
      <c r="E1400">
        <v>1.2312000000000001</v>
      </c>
      <c r="F1400">
        <v>1.4999999999999999E-2</v>
      </c>
      <c r="G1400">
        <v>1.2333497779970499</v>
      </c>
      <c r="H1400">
        <v>0</v>
      </c>
      <c r="I1400">
        <f t="shared" si="21"/>
        <v>112.09630033659647</v>
      </c>
    </row>
    <row r="1401" spans="1:9" x14ac:dyDescent="0.25">
      <c r="A1401">
        <v>20040922</v>
      </c>
      <c r="B1401">
        <v>1.2234</v>
      </c>
      <c r="C1401">
        <v>1.226</v>
      </c>
      <c r="D1401">
        <v>1.222</v>
      </c>
      <c r="E1401">
        <v>1.2253000000000001</v>
      </c>
      <c r="F1401">
        <v>-5.8999999999999999E-3</v>
      </c>
      <c r="G1401">
        <v>-0.47920727745289299</v>
      </c>
      <c r="H1401">
        <v>0</v>
      </c>
      <c r="I1401">
        <f t="shared" si="21"/>
        <v>111.55912670762804</v>
      </c>
    </row>
    <row r="1402" spans="1:9" x14ac:dyDescent="0.25">
      <c r="A1402">
        <v>20040923</v>
      </c>
      <c r="B1402">
        <v>1.2313000000000001</v>
      </c>
      <c r="C1402">
        <v>1.2325999999999999</v>
      </c>
      <c r="D1402">
        <v>1.2259</v>
      </c>
      <c r="E1402">
        <v>1.2261</v>
      </c>
      <c r="F1402">
        <v>8.0000000000000004E-4</v>
      </c>
      <c r="G1402">
        <v>6.5290133028638897E-2</v>
      </c>
      <c r="H1402">
        <v>0</v>
      </c>
      <c r="I1402">
        <f t="shared" si="21"/>
        <v>111.63196380986102</v>
      </c>
    </row>
    <row r="1403" spans="1:9" x14ac:dyDescent="0.25">
      <c r="A1403">
        <v>20040924</v>
      </c>
      <c r="B1403">
        <v>1.2302999999999999</v>
      </c>
      <c r="C1403">
        <v>1.2359</v>
      </c>
      <c r="D1403">
        <v>1.2234</v>
      </c>
      <c r="E1403">
        <v>1.2257</v>
      </c>
      <c r="F1403">
        <v>-4.0000000000000002E-4</v>
      </c>
      <c r="G1403">
        <v>-3.26237664138289E-2</v>
      </c>
      <c r="H1403">
        <v>0</v>
      </c>
      <c r="I1403">
        <f t="shared" si="21"/>
        <v>111.59554525874452</v>
      </c>
    </row>
    <row r="1404" spans="1:9" x14ac:dyDescent="0.25">
      <c r="A1404">
        <v>20040927</v>
      </c>
      <c r="B1404">
        <v>1.2256</v>
      </c>
      <c r="C1404">
        <v>1.2310000000000001</v>
      </c>
      <c r="D1404">
        <v>1.2254</v>
      </c>
      <c r="E1404">
        <v>1.2284999999999999</v>
      </c>
      <c r="F1404">
        <v>2.8E-3</v>
      </c>
      <c r="G1404">
        <v>0.22844089091946801</v>
      </c>
      <c r="H1404">
        <v>0</v>
      </c>
      <c r="I1404">
        <f t="shared" si="21"/>
        <v>111.85047511656003</v>
      </c>
    </row>
    <row r="1405" spans="1:9" x14ac:dyDescent="0.25">
      <c r="A1405">
        <v>20040928</v>
      </c>
      <c r="B1405">
        <v>1.2338</v>
      </c>
      <c r="C1405">
        <v>1.2344999999999999</v>
      </c>
      <c r="D1405">
        <v>1.2291000000000001</v>
      </c>
      <c r="E1405">
        <v>1.232</v>
      </c>
      <c r="F1405">
        <v>3.5000000000000001E-3</v>
      </c>
      <c r="G1405">
        <v>0.28490028490029001</v>
      </c>
      <c r="H1405">
        <v>0</v>
      </c>
      <c r="I1405">
        <f t="shared" si="21"/>
        <v>112.16913743882944</v>
      </c>
    </row>
    <row r="1406" spans="1:9" x14ac:dyDescent="0.25">
      <c r="A1406">
        <v>20040929</v>
      </c>
      <c r="B1406">
        <v>1.2317</v>
      </c>
      <c r="C1406">
        <v>1.234</v>
      </c>
      <c r="D1406">
        <v>1.2282999999999999</v>
      </c>
      <c r="E1406">
        <v>1.2323</v>
      </c>
      <c r="F1406">
        <v>2.9999999999999997E-4</v>
      </c>
      <c r="G1406">
        <v>2.4350649350646701E-2</v>
      </c>
      <c r="H1406">
        <v>0</v>
      </c>
      <c r="I1406">
        <f t="shared" si="21"/>
        <v>112.19645135216682</v>
      </c>
    </row>
    <row r="1407" spans="1:9" x14ac:dyDescent="0.25">
      <c r="A1407">
        <v>20040930</v>
      </c>
      <c r="B1407">
        <v>1.2410000000000001</v>
      </c>
      <c r="C1407">
        <v>1.2435</v>
      </c>
      <c r="D1407">
        <v>1.2386999999999999</v>
      </c>
      <c r="E1407">
        <v>1.2432000000000001</v>
      </c>
      <c r="F1407">
        <v>1.09E-2</v>
      </c>
      <c r="G1407">
        <v>0.88452487219022402</v>
      </c>
      <c r="H1407">
        <v>0</v>
      </c>
      <c r="I1407">
        <f t="shared" si="21"/>
        <v>113.18885687009153</v>
      </c>
    </row>
    <row r="1408" spans="1:9" x14ac:dyDescent="0.25">
      <c r="A1408">
        <v>20041001</v>
      </c>
      <c r="B1408">
        <v>1.2414000000000001</v>
      </c>
      <c r="C1408">
        <v>1.2417</v>
      </c>
      <c r="D1408">
        <v>1.2384999999999999</v>
      </c>
      <c r="E1408">
        <v>1.2405999999999999</v>
      </c>
      <c r="F1408">
        <v>-2.5999999999999999E-3</v>
      </c>
      <c r="G1408">
        <v>-0.20913770913772201</v>
      </c>
      <c r="H1408">
        <v>0</v>
      </c>
      <c r="I1408">
        <f t="shared" si="21"/>
        <v>112.95213628783425</v>
      </c>
    </row>
    <row r="1409" spans="1:9" x14ac:dyDescent="0.25">
      <c r="A1409">
        <v>20041004</v>
      </c>
      <c r="B1409">
        <v>1.2294</v>
      </c>
      <c r="C1409">
        <v>1.23</v>
      </c>
      <c r="D1409">
        <v>1.2253000000000001</v>
      </c>
      <c r="E1409">
        <v>1.2286999999999999</v>
      </c>
      <c r="F1409">
        <v>-1.1900000000000001E-2</v>
      </c>
      <c r="G1409">
        <v>-0.95921328389489102</v>
      </c>
      <c r="H1409">
        <v>0</v>
      </c>
      <c r="I1409">
        <f t="shared" si="21"/>
        <v>111.86868439211828</v>
      </c>
    </row>
    <row r="1410" spans="1:9" x14ac:dyDescent="0.25">
      <c r="A1410">
        <v>20041005</v>
      </c>
      <c r="B1410">
        <v>1.23</v>
      </c>
      <c r="C1410">
        <v>1.2326999999999999</v>
      </c>
      <c r="D1410">
        <v>1.2290000000000001</v>
      </c>
      <c r="E1410">
        <v>1.2323999999999999</v>
      </c>
      <c r="F1410">
        <v>3.7000000000000002E-3</v>
      </c>
      <c r="G1410">
        <v>0.30113127695939101</v>
      </c>
      <c r="H1410">
        <v>0</v>
      </c>
      <c r="I1410">
        <f t="shared" si="21"/>
        <v>112.20555598994594</v>
      </c>
    </row>
    <row r="1411" spans="1:9" x14ac:dyDescent="0.25">
      <c r="A1411">
        <v>20041006</v>
      </c>
      <c r="B1411">
        <v>1.2279</v>
      </c>
      <c r="C1411">
        <v>1.2305999999999999</v>
      </c>
      <c r="D1411">
        <v>1.2242999999999999</v>
      </c>
      <c r="E1411">
        <v>1.2271000000000001</v>
      </c>
      <c r="F1411">
        <v>-5.3E-3</v>
      </c>
      <c r="G1411">
        <v>-0.43005517689060901</v>
      </c>
      <c r="H1411">
        <v>0</v>
      </c>
      <c r="I1411">
        <f t="shared" si="21"/>
        <v>111.72301018765228</v>
      </c>
    </row>
    <row r="1412" spans="1:9" x14ac:dyDescent="0.25">
      <c r="A1412">
        <v>20041007</v>
      </c>
      <c r="B1412">
        <v>1.2298</v>
      </c>
      <c r="C1412">
        <v>1.2306999999999999</v>
      </c>
      <c r="D1412">
        <v>1.2276</v>
      </c>
      <c r="E1412">
        <v>1.2289000000000001</v>
      </c>
      <c r="F1412">
        <v>1.8E-3</v>
      </c>
      <c r="G1412">
        <v>0.14668731154755299</v>
      </c>
      <c r="H1412">
        <v>0</v>
      </c>
      <c r="I1412">
        <f t="shared" ref="I1412:I1475" si="22">I1411*(1+G1412/100)</f>
        <v>111.88689366767653</v>
      </c>
    </row>
    <row r="1413" spans="1:9" x14ac:dyDescent="0.25">
      <c r="A1413">
        <v>20041008</v>
      </c>
      <c r="B1413">
        <v>1.2311000000000001</v>
      </c>
      <c r="C1413">
        <v>1.2430000000000001</v>
      </c>
      <c r="D1413">
        <v>1.228</v>
      </c>
      <c r="E1413">
        <v>1.2413000000000001</v>
      </c>
      <c r="F1413">
        <v>1.24E-2</v>
      </c>
      <c r="G1413">
        <v>1.00903246806086</v>
      </c>
      <c r="H1413">
        <v>0</v>
      </c>
      <c r="I1413">
        <f t="shared" si="22"/>
        <v>113.01586875228811</v>
      </c>
    </row>
    <row r="1414" spans="1:9" x14ac:dyDescent="0.25">
      <c r="B1414" s="1">
        <v>1.2311000000000001</v>
      </c>
      <c r="C1414" s="1">
        <v>1.2430000000000001</v>
      </c>
      <c r="D1414" s="1">
        <v>1.228</v>
      </c>
      <c r="E1414" s="1">
        <v>1.2413000000000001</v>
      </c>
      <c r="F1414" s="1">
        <v>0</v>
      </c>
      <c r="G1414" s="1">
        <v>0</v>
      </c>
      <c r="H1414" s="1">
        <v>0</v>
      </c>
      <c r="I1414">
        <f t="shared" si="22"/>
        <v>113.01586875228811</v>
      </c>
    </row>
    <row r="1415" spans="1:9" x14ac:dyDescent="0.25">
      <c r="A1415">
        <v>20041012</v>
      </c>
      <c r="B1415">
        <v>1.2310000000000001</v>
      </c>
      <c r="C1415">
        <v>1.2324999999999999</v>
      </c>
      <c r="D1415">
        <v>1.2286999999999999</v>
      </c>
      <c r="E1415">
        <v>1.2317</v>
      </c>
      <c r="F1415">
        <v>-9.5999999999999992E-3</v>
      </c>
      <c r="G1415">
        <v>-0.77338274389753103</v>
      </c>
      <c r="H1415">
        <v>0</v>
      </c>
      <c r="I1415">
        <f t="shared" si="22"/>
        <v>112.14182352549203</v>
      </c>
    </row>
    <row r="1416" spans="1:9" x14ac:dyDescent="0.25">
      <c r="A1416">
        <v>20041013</v>
      </c>
      <c r="B1416">
        <v>1.2262999999999999</v>
      </c>
      <c r="C1416">
        <v>1.2355</v>
      </c>
      <c r="D1416">
        <v>1.2221</v>
      </c>
      <c r="E1416">
        <v>1.2334000000000001</v>
      </c>
      <c r="F1416">
        <v>1.6999999999999999E-3</v>
      </c>
      <c r="G1416">
        <v>0.138020621904687</v>
      </c>
      <c r="H1416">
        <v>0</v>
      </c>
      <c r="I1416">
        <f t="shared" si="22"/>
        <v>112.29660236773717</v>
      </c>
    </row>
    <row r="1417" spans="1:9" x14ac:dyDescent="0.25">
      <c r="A1417">
        <v>20041014</v>
      </c>
      <c r="B1417">
        <v>1.2373000000000001</v>
      </c>
      <c r="C1417">
        <v>1.2418</v>
      </c>
      <c r="D1417">
        <v>1.2357</v>
      </c>
      <c r="E1417">
        <v>1.2395</v>
      </c>
      <c r="F1417">
        <v>6.1000000000000004E-3</v>
      </c>
      <c r="G1417">
        <v>0.49456786119669199</v>
      </c>
      <c r="H1417">
        <v>0</v>
      </c>
      <c r="I1417">
        <f t="shared" si="22"/>
        <v>112.85198527226383</v>
      </c>
    </row>
    <row r="1418" spans="1:9" x14ac:dyDescent="0.25">
      <c r="A1418">
        <v>20041015</v>
      </c>
      <c r="B1418">
        <v>1.2406999999999999</v>
      </c>
      <c r="C1418">
        <v>1.2503</v>
      </c>
      <c r="D1418">
        <v>1.2375</v>
      </c>
      <c r="E1418">
        <v>1.2472000000000001</v>
      </c>
      <c r="F1418">
        <v>7.7000000000000002E-3</v>
      </c>
      <c r="G1418">
        <v>0.62121823315853497</v>
      </c>
      <c r="H1418">
        <v>0</v>
      </c>
      <c r="I1418">
        <f t="shared" si="22"/>
        <v>113.5530423812565</v>
      </c>
    </row>
    <row r="1419" spans="1:9" x14ac:dyDescent="0.25">
      <c r="A1419">
        <v>20041018</v>
      </c>
      <c r="B1419">
        <v>1.2483</v>
      </c>
      <c r="C1419">
        <v>1.2533000000000001</v>
      </c>
      <c r="D1419">
        <v>1.2479</v>
      </c>
      <c r="E1419">
        <v>1.2499</v>
      </c>
      <c r="F1419">
        <v>2.7000000000000001E-3</v>
      </c>
      <c r="G1419">
        <v>0.21648492623476001</v>
      </c>
      <c r="H1419">
        <v>0</v>
      </c>
      <c r="I1419">
        <f t="shared" si="22"/>
        <v>113.7988676012929</v>
      </c>
    </row>
    <row r="1420" spans="1:9" x14ac:dyDescent="0.25">
      <c r="A1420">
        <v>20041019</v>
      </c>
      <c r="B1420">
        <v>1.2511000000000001</v>
      </c>
      <c r="C1420">
        <v>1.2525999999999999</v>
      </c>
      <c r="D1420">
        <v>1.2484</v>
      </c>
      <c r="E1420">
        <v>1.2516</v>
      </c>
      <c r="F1420">
        <v>1.6999999999999999E-3</v>
      </c>
      <c r="G1420">
        <v>0.136010880870472</v>
      </c>
      <c r="H1420">
        <v>0</v>
      </c>
      <c r="I1420">
        <f t="shared" si="22"/>
        <v>113.95364644353803</v>
      </c>
    </row>
    <row r="1421" spans="1:9" x14ac:dyDescent="0.25">
      <c r="A1421">
        <v>20041020</v>
      </c>
      <c r="B1421">
        <v>1.2585999999999999</v>
      </c>
      <c r="C1421">
        <v>1.2627999999999999</v>
      </c>
      <c r="D1421">
        <v>1.2581</v>
      </c>
      <c r="E1421">
        <v>1.2584</v>
      </c>
      <c r="F1421">
        <v>6.7999999999999996E-3</v>
      </c>
      <c r="G1421">
        <v>0.54330457015020095</v>
      </c>
      <c r="H1421">
        <v>0</v>
      </c>
      <c r="I1421">
        <f t="shared" si="22"/>
        <v>114.57276181251856</v>
      </c>
    </row>
    <row r="1422" spans="1:9" x14ac:dyDescent="0.25">
      <c r="A1422">
        <v>20041021</v>
      </c>
      <c r="B1422">
        <v>1.2613000000000001</v>
      </c>
      <c r="C1422">
        <v>1.2635000000000001</v>
      </c>
      <c r="D1422">
        <v>1.2585</v>
      </c>
      <c r="E1422">
        <v>1.2622</v>
      </c>
      <c r="F1422">
        <v>3.8E-3</v>
      </c>
      <c r="G1422">
        <v>0.30197075651621302</v>
      </c>
      <c r="H1422">
        <v>0</v>
      </c>
      <c r="I1422">
        <f t="shared" si="22"/>
        <v>114.91873804812535</v>
      </c>
    </row>
    <row r="1423" spans="1:9" x14ac:dyDescent="0.25">
      <c r="A1423">
        <v>20041022</v>
      </c>
      <c r="B1423">
        <v>1.2611000000000001</v>
      </c>
      <c r="C1423">
        <v>1.2647999999999999</v>
      </c>
      <c r="D1423">
        <v>1.2597</v>
      </c>
      <c r="E1423">
        <v>1.2645999999999999</v>
      </c>
      <c r="F1423">
        <v>2.3999999999999998E-3</v>
      </c>
      <c r="G1423">
        <v>0.19014419267944499</v>
      </c>
      <c r="H1423">
        <v>0</v>
      </c>
      <c r="I1423">
        <f t="shared" si="22"/>
        <v>115.13724935482436</v>
      </c>
    </row>
    <row r="1424" spans="1:9" x14ac:dyDescent="0.25">
      <c r="A1424">
        <v>20041025</v>
      </c>
      <c r="B1424">
        <v>1.2790999999999999</v>
      </c>
      <c r="C1424">
        <v>1.2825</v>
      </c>
      <c r="D1424">
        <v>1.2765</v>
      </c>
      <c r="E1424">
        <v>1.2794000000000001</v>
      </c>
      <c r="F1424">
        <v>1.4800000000000001E-2</v>
      </c>
      <c r="G1424">
        <v>1.17033053930098</v>
      </c>
      <c r="H1424">
        <v>0</v>
      </c>
      <c r="I1424">
        <f t="shared" si="22"/>
        <v>116.48473574613499</v>
      </c>
    </row>
    <row r="1425" spans="1:9" x14ac:dyDescent="0.25">
      <c r="A1425">
        <v>20041026</v>
      </c>
      <c r="B1425">
        <v>1.2779</v>
      </c>
      <c r="C1425">
        <v>1.2815000000000001</v>
      </c>
      <c r="D1425">
        <v>1.2723</v>
      </c>
      <c r="E1425">
        <v>1.2749999999999999</v>
      </c>
      <c r="F1425">
        <v>-4.4000000000000003E-3</v>
      </c>
      <c r="G1425">
        <v>-0.34391120837894201</v>
      </c>
      <c r="H1425">
        <v>0</v>
      </c>
      <c r="I1425">
        <f t="shared" si="22"/>
        <v>116.08413168385343</v>
      </c>
    </row>
    <row r="1426" spans="1:9" x14ac:dyDescent="0.25">
      <c r="A1426">
        <v>20041027</v>
      </c>
      <c r="B1426">
        <v>1.2791999999999999</v>
      </c>
      <c r="C1426">
        <v>1.2811999999999999</v>
      </c>
      <c r="D1426">
        <v>1.2695000000000001</v>
      </c>
      <c r="E1426">
        <v>1.2702</v>
      </c>
      <c r="F1426">
        <v>-4.7999999999999996E-3</v>
      </c>
      <c r="G1426">
        <v>-0.37647058823528801</v>
      </c>
      <c r="H1426">
        <v>0</v>
      </c>
      <c r="I1426">
        <f t="shared" si="22"/>
        <v>115.6471090704554</v>
      </c>
    </row>
    <row r="1427" spans="1:9" x14ac:dyDescent="0.25">
      <c r="A1427">
        <v>20041028</v>
      </c>
      <c r="B1427">
        <v>1.2703</v>
      </c>
      <c r="C1427">
        <v>1.2766</v>
      </c>
      <c r="D1427">
        <v>1.2695000000000001</v>
      </c>
      <c r="E1427">
        <v>1.2728999999999999</v>
      </c>
      <c r="F1427">
        <v>2.7000000000000001E-3</v>
      </c>
      <c r="G1427">
        <v>0.212564950401506</v>
      </c>
      <c r="H1427">
        <v>0</v>
      </c>
      <c r="I1427">
        <f t="shared" si="22"/>
        <v>115.89293429049181</v>
      </c>
    </row>
    <row r="1428" spans="1:9" x14ac:dyDescent="0.25">
      <c r="A1428">
        <v>20041029</v>
      </c>
      <c r="B1428">
        <v>1.2737000000000001</v>
      </c>
      <c r="C1428">
        <v>1.2794000000000001</v>
      </c>
      <c r="D1428">
        <v>1.2705</v>
      </c>
      <c r="E1428">
        <v>1.2786999999999999</v>
      </c>
      <c r="F1428">
        <v>5.7999999999999996E-3</v>
      </c>
      <c r="G1428">
        <v>0.455652447167887</v>
      </c>
      <c r="H1428">
        <v>0</v>
      </c>
      <c r="I1428">
        <f t="shared" si="22"/>
        <v>116.42100328168112</v>
      </c>
    </row>
    <row r="1429" spans="1:9" x14ac:dyDescent="0.25">
      <c r="A1429">
        <v>20041101</v>
      </c>
      <c r="B1429">
        <v>1.2746999999999999</v>
      </c>
      <c r="C1429">
        <v>1.2771999999999999</v>
      </c>
      <c r="D1429">
        <v>1.2716000000000001</v>
      </c>
      <c r="E1429">
        <v>1.2743</v>
      </c>
      <c r="F1429">
        <v>-4.4000000000000003E-3</v>
      </c>
      <c r="G1429">
        <v>-0.34409947603034002</v>
      </c>
      <c r="H1429">
        <v>0</v>
      </c>
      <c r="I1429">
        <f t="shared" si="22"/>
        <v>116.02039921939959</v>
      </c>
    </row>
    <row r="1430" spans="1:9" x14ac:dyDescent="0.25">
      <c r="A1430">
        <v>20041102</v>
      </c>
      <c r="B1430">
        <v>1.2712000000000001</v>
      </c>
      <c r="C1430">
        <v>1.2716000000000001</v>
      </c>
      <c r="D1430">
        <v>1.2664</v>
      </c>
      <c r="E1430">
        <v>1.2686999999999999</v>
      </c>
      <c r="F1430">
        <v>-5.5999999999999999E-3</v>
      </c>
      <c r="G1430">
        <v>-0.439456956760578</v>
      </c>
      <c r="H1430">
        <v>0</v>
      </c>
      <c r="I1430">
        <f t="shared" si="22"/>
        <v>115.51053950376856</v>
      </c>
    </row>
    <row r="1431" spans="1:9" x14ac:dyDescent="0.25">
      <c r="A1431">
        <v>20041103</v>
      </c>
      <c r="B1431">
        <v>1.2766999999999999</v>
      </c>
      <c r="C1431">
        <v>1.2829999999999999</v>
      </c>
      <c r="D1431">
        <v>1.2765</v>
      </c>
      <c r="E1431">
        <v>1.2817000000000001</v>
      </c>
      <c r="F1431">
        <v>1.2999999999999999E-2</v>
      </c>
      <c r="G1431">
        <v>1.0246709229920501</v>
      </c>
      <c r="H1431">
        <v>0</v>
      </c>
      <c r="I1431">
        <f t="shared" si="22"/>
        <v>116.69414241505493</v>
      </c>
    </row>
    <row r="1432" spans="1:9" x14ac:dyDescent="0.25">
      <c r="A1432">
        <v>20041104</v>
      </c>
      <c r="B1432">
        <v>1.2873000000000001</v>
      </c>
      <c r="C1432">
        <v>1.2898000000000001</v>
      </c>
      <c r="D1432">
        <v>1.2854000000000001</v>
      </c>
      <c r="E1432">
        <v>1.286</v>
      </c>
      <c r="F1432">
        <v>4.3E-3</v>
      </c>
      <c r="G1432">
        <v>0.33549192478738898</v>
      </c>
      <c r="H1432">
        <v>0</v>
      </c>
      <c r="I1432">
        <f t="shared" si="22"/>
        <v>117.08564183955733</v>
      </c>
    </row>
    <row r="1433" spans="1:9" x14ac:dyDescent="0.25">
      <c r="A1433">
        <v>20041105</v>
      </c>
      <c r="B1433">
        <v>1.2867</v>
      </c>
      <c r="C1433">
        <v>1.2949999999999999</v>
      </c>
      <c r="D1433">
        <v>1.2765</v>
      </c>
      <c r="E1433">
        <v>1.2946</v>
      </c>
      <c r="F1433">
        <v>8.6E-3</v>
      </c>
      <c r="G1433">
        <v>0.66874027993778695</v>
      </c>
      <c r="H1433">
        <v>0</v>
      </c>
      <c r="I1433">
        <f t="shared" si="22"/>
        <v>117.86864068856215</v>
      </c>
    </row>
    <row r="1434" spans="1:9" x14ac:dyDescent="0.25">
      <c r="A1434">
        <v>20041108</v>
      </c>
      <c r="B1434">
        <v>1.2908999999999999</v>
      </c>
      <c r="C1434">
        <v>1.2962</v>
      </c>
      <c r="D1434">
        <v>1.2906</v>
      </c>
      <c r="E1434">
        <v>1.2911999999999999</v>
      </c>
      <c r="F1434">
        <v>-3.3999999999999998E-3</v>
      </c>
      <c r="G1434">
        <v>-0.262629383593393</v>
      </c>
      <c r="H1434">
        <v>0</v>
      </c>
      <c r="I1434">
        <f t="shared" si="22"/>
        <v>117.55908300407187</v>
      </c>
    </row>
    <row r="1435" spans="1:9" x14ac:dyDescent="0.25">
      <c r="A1435">
        <v>20041109</v>
      </c>
      <c r="B1435">
        <v>1.2910999999999999</v>
      </c>
      <c r="C1435">
        <v>1.2935000000000001</v>
      </c>
      <c r="D1435">
        <v>1.2883</v>
      </c>
      <c r="E1435">
        <v>1.2897000000000001</v>
      </c>
      <c r="F1435">
        <v>-1.5E-3</v>
      </c>
      <c r="G1435">
        <v>-0.116171003717459</v>
      </c>
      <c r="H1435">
        <v>0</v>
      </c>
      <c r="I1435">
        <f t="shared" si="22"/>
        <v>117.42251343738499</v>
      </c>
    </row>
    <row r="1436" spans="1:9" x14ac:dyDescent="0.25">
      <c r="A1436">
        <v>20041110</v>
      </c>
      <c r="B1436">
        <v>1.2981</v>
      </c>
      <c r="C1436">
        <v>1.3002</v>
      </c>
      <c r="D1436">
        <v>1.2849999999999999</v>
      </c>
      <c r="E1436">
        <v>1.2887999999999999</v>
      </c>
      <c r="F1436">
        <v>-8.9999999999999998E-4</v>
      </c>
      <c r="G1436">
        <v>-6.9783670621084204E-2</v>
      </c>
      <c r="H1436">
        <v>0</v>
      </c>
      <c r="I1436">
        <f t="shared" si="22"/>
        <v>117.34057169737285</v>
      </c>
    </row>
    <row r="1437" spans="1:9" x14ac:dyDescent="0.25">
      <c r="B1437" s="1">
        <v>1.2981</v>
      </c>
      <c r="C1437" s="1">
        <v>1.3002</v>
      </c>
      <c r="D1437" s="1">
        <v>1.2849999999999999</v>
      </c>
      <c r="E1437" s="1">
        <v>1.2887999999999999</v>
      </c>
      <c r="F1437" s="1">
        <v>0</v>
      </c>
      <c r="G1437" s="1">
        <v>0</v>
      </c>
      <c r="H1437" s="1">
        <v>0</v>
      </c>
      <c r="I1437">
        <f t="shared" si="22"/>
        <v>117.34057169737285</v>
      </c>
    </row>
    <row r="1438" spans="1:9" x14ac:dyDescent="0.25">
      <c r="A1438">
        <v>20041112</v>
      </c>
      <c r="B1438">
        <v>1.2924</v>
      </c>
      <c r="C1438">
        <v>1.2989999999999999</v>
      </c>
      <c r="D1438">
        <v>1.2879</v>
      </c>
      <c r="E1438">
        <v>1.2985</v>
      </c>
      <c r="F1438">
        <v>9.7000000000000003E-3</v>
      </c>
      <c r="G1438">
        <v>0.75263811297331196</v>
      </c>
      <c r="H1438">
        <v>0</v>
      </c>
      <c r="I1438">
        <f t="shared" si="22"/>
        <v>118.22372156194804</v>
      </c>
    </row>
    <row r="1439" spans="1:9" x14ac:dyDescent="0.25">
      <c r="A1439">
        <v>20041115</v>
      </c>
      <c r="B1439">
        <v>1.2957000000000001</v>
      </c>
      <c r="C1439">
        <v>1.2972999999999999</v>
      </c>
      <c r="D1439">
        <v>1.2917000000000001</v>
      </c>
      <c r="E1439">
        <v>1.2943</v>
      </c>
      <c r="F1439">
        <v>-4.1999999999999997E-3</v>
      </c>
      <c r="G1439">
        <v>-0.32345013477088802</v>
      </c>
      <c r="H1439">
        <v>0</v>
      </c>
      <c r="I1439">
        <f t="shared" si="22"/>
        <v>117.84132677522476</v>
      </c>
    </row>
    <row r="1440" spans="1:9" x14ac:dyDescent="0.25">
      <c r="A1440">
        <v>20041116</v>
      </c>
      <c r="B1440">
        <v>1.2972999999999999</v>
      </c>
      <c r="C1440">
        <v>1.2994000000000001</v>
      </c>
      <c r="D1440">
        <v>1.2942</v>
      </c>
      <c r="E1440">
        <v>1.2966</v>
      </c>
      <c r="F1440">
        <v>2.3E-3</v>
      </c>
      <c r="G1440">
        <v>0.17770223286718401</v>
      </c>
      <c r="H1440">
        <v>0</v>
      </c>
      <c r="I1440">
        <f t="shared" si="22"/>
        <v>118.05073344414465</v>
      </c>
    </row>
    <row r="1441" spans="1:9" x14ac:dyDescent="0.25">
      <c r="A1441">
        <v>20041117</v>
      </c>
      <c r="B1441">
        <v>1.3028</v>
      </c>
      <c r="C1441">
        <v>1.3043</v>
      </c>
      <c r="D1441">
        <v>1.3007</v>
      </c>
      <c r="E1441">
        <v>1.3039000000000001</v>
      </c>
      <c r="F1441">
        <v>7.3000000000000001E-3</v>
      </c>
      <c r="G1441">
        <v>0.56301095171988902</v>
      </c>
      <c r="H1441">
        <v>0</v>
      </c>
      <c r="I1441">
        <f t="shared" si="22"/>
        <v>118.71537200202084</v>
      </c>
    </row>
    <row r="1442" spans="1:9" x14ac:dyDescent="0.25">
      <c r="A1442">
        <v>20041118</v>
      </c>
      <c r="B1442">
        <v>1.3023</v>
      </c>
      <c r="C1442">
        <v>1.3035000000000001</v>
      </c>
      <c r="D1442">
        <v>1.294</v>
      </c>
      <c r="E1442">
        <v>1.2975000000000001</v>
      </c>
      <c r="F1442">
        <v>-6.4000000000000003E-3</v>
      </c>
      <c r="G1442">
        <v>-0.49083518674744703</v>
      </c>
      <c r="H1442">
        <v>0</v>
      </c>
      <c r="I1442">
        <f t="shared" si="22"/>
        <v>118.1326751841568</v>
      </c>
    </row>
    <row r="1443" spans="1:9" x14ac:dyDescent="0.25">
      <c r="A1443">
        <v>20041119</v>
      </c>
      <c r="B1443">
        <v>1.3027</v>
      </c>
      <c r="C1443">
        <v>1.3066</v>
      </c>
      <c r="D1443">
        <v>1.3006</v>
      </c>
      <c r="E1443">
        <v>1.3015000000000001</v>
      </c>
      <c r="F1443">
        <v>4.0000000000000001E-3</v>
      </c>
      <c r="G1443">
        <v>0.30828516377649401</v>
      </c>
      <c r="H1443">
        <v>0</v>
      </c>
      <c r="I1443">
        <f t="shared" si="22"/>
        <v>118.49686069532183</v>
      </c>
    </row>
    <row r="1444" spans="1:9" x14ac:dyDescent="0.25">
      <c r="A1444">
        <v>20041122</v>
      </c>
      <c r="B1444">
        <v>1.3035000000000001</v>
      </c>
      <c r="C1444">
        <v>1.3049999999999999</v>
      </c>
      <c r="D1444">
        <v>1.3019000000000001</v>
      </c>
      <c r="E1444">
        <v>1.3035000000000001</v>
      </c>
      <c r="F1444">
        <v>2E-3</v>
      </c>
      <c r="G1444">
        <v>0.15366884364195199</v>
      </c>
      <c r="H1444">
        <v>0</v>
      </c>
      <c r="I1444">
        <f t="shared" si="22"/>
        <v>118.67895345090436</v>
      </c>
    </row>
    <row r="1445" spans="1:9" x14ac:dyDescent="0.25">
      <c r="A1445">
        <v>20041123</v>
      </c>
      <c r="B1445">
        <v>1.3085</v>
      </c>
      <c r="C1445">
        <v>1.3105</v>
      </c>
      <c r="D1445">
        <v>1.3059000000000001</v>
      </c>
      <c r="E1445">
        <v>1.3079000000000001</v>
      </c>
      <c r="F1445">
        <v>4.4000000000000003E-3</v>
      </c>
      <c r="G1445">
        <v>0.33755274261603102</v>
      </c>
      <c r="H1445">
        <v>0</v>
      </c>
      <c r="I1445">
        <f t="shared" si="22"/>
        <v>119.07955751318588</v>
      </c>
    </row>
    <row r="1446" spans="1:9" x14ac:dyDescent="0.25">
      <c r="A1446">
        <v>20041124</v>
      </c>
      <c r="B1446">
        <v>1.3147</v>
      </c>
      <c r="C1446">
        <v>1.3178000000000001</v>
      </c>
      <c r="D1446">
        <v>1.3141</v>
      </c>
      <c r="E1446">
        <v>1.3167</v>
      </c>
      <c r="F1446">
        <v>8.8000000000000005E-3</v>
      </c>
      <c r="G1446">
        <v>0.67283431455003595</v>
      </c>
      <c r="H1446">
        <v>0</v>
      </c>
      <c r="I1446">
        <f t="shared" si="22"/>
        <v>119.88076563774892</v>
      </c>
    </row>
    <row r="1447" spans="1:9" x14ac:dyDescent="0.25">
      <c r="A1447">
        <v>20041126</v>
      </c>
      <c r="B1447">
        <v>1.3231999999999999</v>
      </c>
      <c r="C1447">
        <v>1.3294999999999999</v>
      </c>
      <c r="D1447">
        <v>1.3217000000000001</v>
      </c>
      <c r="E1447">
        <v>1.3292999999999999</v>
      </c>
      <c r="F1447">
        <v>1.26E-2</v>
      </c>
      <c r="G1447">
        <v>0.95693779904305798</v>
      </c>
      <c r="H1447">
        <v>0</v>
      </c>
      <c r="I1447">
        <f t="shared" si="22"/>
        <v>121.02794999791877</v>
      </c>
    </row>
    <row r="1448" spans="1:9" x14ac:dyDescent="0.25">
      <c r="A1448">
        <v>20041129</v>
      </c>
      <c r="B1448">
        <v>1.3251999999999999</v>
      </c>
      <c r="C1448">
        <v>1.3306</v>
      </c>
      <c r="D1448">
        <v>1.3229</v>
      </c>
      <c r="E1448">
        <v>1.3275999999999999</v>
      </c>
      <c r="F1448">
        <v>-1.6999999999999999E-3</v>
      </c>
      <c r="G1448">
        <v>-0.12788685774468</v>
      </c>
      <c r="H1448">
        <v>0</v>
      </c>
      <c r="I1448">
        <f t="shared" si="22"/>
        <v>120.87317115567363</v>
      </c>
    </row>
    <row r="1449" spans="1:9" x14ac:dyDescent="0.25">
      <c r="A1449">
        <v>20041130</v>
      </c>
      <c r="B1449">
        <v>1.3292999999999999</v>
      </c>
      <c r="C1449">
        <v>1.3331999999999999</v>
      </c>
      <c r="D1449">
        <v>1.3249</v>
      </c>
      <c r="E1449">
        <v>1.3291999999999999</v>
      </c>
      <c r="F1449">
        <v>1.6000000000000001E-3</v>
      </c>
      <c r="G1449">
        <v>0.120518228382046</v>
      </c>
      <c r="H1449">
        <v>0</v>
      </c>
      <c r="I1449">
        <f t="shared" si="22"/>
        <v>121.01884536013964</v>
      </c>
    </row>
    <row r="1450" spans="1:9" x14ac:dyDescent="0.25">
      <c r="A1450">
        <v>20041201</v>
      </c>
      <c r="B1450">
        <v>1.3294999999999999</v>
      </c>
      <c r="C1450">
        <v>1.3329</v>
      </c>
      <c r="D1450">
        <v>1.329</v>
      </c>
      <c r="E1450">
        <v>1.3321000000000001</v>
      </c>
      <c r="F1450">
        <v>2.8999999999999998E-3</v>
      </c>
      <c r="G1450">
        <v>0.21817634667470101</v>
      </c>
      <c r="H1450">
        <v>0</v>
      </c>
      <c r="I1450">
        <f t="shared" si="22"/>
        <v>121.28287985573428</v>
      </c>
    </row>
    <row r="1451" spans="1:9" x14ac:dyDescent="0.25">
      <c r="A1451">
        <v>20041202</v>
      </c>
      <c r="B1451">
        <v>1.3319000000000001</v>
      </c>
      <c r="C1451">
        <v>1.3361000000000001</v>
      </c>
      <c r="D1451">
        <v>1.3238000000000001</v>
      </c>
      <c r="E1451">
        <v>1.3269</v>
      </c>
      <c r="F1451">
        <v>-5.1999999999999998E-3</v>
      </c>
      <c r="G1451">
        <v>-0.39036108400270902</v>
      </c>
      <c r="H1451">
        <v>0</v>
      </c>
      <c r="I1451">
        <f t="shared" si="22"/>
        <v>120.80943869121973</v>
      </c>
    </row>
    <row r="1452" spans="1:9" x14ac:dyDescent="0.25">
      <c r="A1452">
        <v>20041203</v>
      </c>
      <c r="B1452">
        <v>1.3306</v>
      </c>
      <c r="C1452">
        <v>1.3463000000000001</v>
      </c>
      <c r="D1452">
        <v>1.3292999999999999</v>
      </c>
      <c r="E1452">
        <v>1.3452999999999999</v>
      </c>
      <c r="F1452">
        <v>1.84E-2</v>
      </c>
      <c r="G1452">
        <v>1.3866907830281101</v>
      </c>
      <c r="H1452">
        <v>1E-3</v>
      </c>
      <c r="I1452">
        <f t="shared" si="22"/>
        <v>122.48469204257887</v>
      </c>
    </row>
    <row r="1453" spans="1:9" x14ac:dyDescent="0.25">
      <c r="A1453">
        <v>20041206</v>
      </c>
      <c r="B1453">
        <v>1.3435999999999999</v>
      </c>
      <c r="C1453">
        <v>1.3445</v>
      </c>
      <c r="D1453">
        <v>1.3414999999999999</v>
      </c>
      <c r="E1453">
        <v>1.3420000000000001</v>
      </c>
      <c r="F1453">
        <v>-3.3E-3</v>
      </c>
      <c r="G1453">
        <v>-0.24529844644316201</v>
      </c>
      <c r="H1453">
        <v>0</v>
      </c>
      <c r="I1453">
        <f t="shared" si="22"/>
        <v>122.18423899586773</v>
      </c>
    </row>
    <row r="1454" spans="1:9" x14ac:dyDescent="0.25">
      <c r="A1454">
        <v>20041207</v>
      </c>
      <c r="B1454">
        <v>1.3473999999999999</v>
      </c>
      <c r="C1454">
        <v>1.3478000000000001</v>
      </c>
      <c r="D1454">
        <v>1.3425</v>
      </c>
      <c r="E1454">
        <v>1.3439000000000001</v>
      </c>
      <c r="F1454">
        <v>8.9999999999999998E-4</v>
      </c>
      <c r="G1454">
        <v>6.70141474311335E-2</v>
      </c>
      <c r="H1454">
        <v>0</v>
      </c>
      <c r="I1454">
        <f t="shared" si="22"/>
        <v>122.26611972192603</v>
      </c>
    </row>
    <row r="1455" spans="1:9" x14ac:dyDescent="0.25">
      <c r="A1455">
        <v>20041208</v>
      </c>
      <c r="B1455">
        <v>1.3311999999999999</v>
      </c>
      <c r="C1455">
        <v>1.3348</v>
      </c>
      <c r="D1455">
        <v>1.3205</v>
      </c>
      <c r="E1455">
        <v>1.3345</v>
      </c>
      <c r="F1455">
        <v>-9.4000000000000004E-3</v>
      </c>
      <c r="G1455">
        <v>-0.69945680482179295</v>
      </c>
      <c r="H1455">
        <v>0</v>
      </c>
      <c r="I1455">
        <f t="shared" si="22"/>
        <v>121.41092102753946</v>
      </c>
    </row>
    <row r="1456" spans="1:9" x14ac:dyDescent="0.25">
      <c r="A1456">
        <v>20041209</v>
      </c>
      <c r="B1456">
        <v>1.331</v>
      </c>
      <c r="C1456">
        <v>1.3355999999999999</v>
      </c>
      <c r="D1456">
        <v>1.3263</v>
      </c>
      <c r="E1456">
        <v>1.3337000000000001</v>
      </c>
      <c r="F1456">
        <v>-8.0000000000000004E-4</v>
      </c>
      <c r="G1456">
        <v>-5.9947545897333199E-2</v>
      </c>
      <c r="H1456">
        <v>0</v>
      </c>
      <c r="I1456">
        <f t="shared" si="22"/>
        <v>121.3381381599321</v>
      </c>
    </row>
    <row r="1457" spans="1:9" x14ac:dyDescent="0.25">
      <c r="A1457">
        <v>20041210</v>
      </c>
      <c r="B1457">
        <v>1.3194999999999999</v>
      </c>
      <c r="C1457">
        <v>1.3252999999999999</v>
      </c>
      <c r="D1457">
        <v>1.3180000000000001</v>
      </c>
      <c r="E1457">
        <v>1.3246</v>
      </c>
      <c r="F1457">
        <v>-9.1000000000000004E-3</v>
      </c>
      <c r="G1457">
        <v>-0.68231236409988105</v>
      </c>
      <c r="H1457">
        <v>0</v>
      </c>
      <c r="I1457">
        <f t="shared" si="22"/>
        <v>120.51023304089829</v>
      </c>
    </row>
    <row r="1458" spans="1:9" x14ac:dyDescent="0.25">
      <c r="A1458">
        <v>20041213</v>
      </c>
      <c r="B1458">
        <v>1.3289</v>
      </c>
      <c r="C1458">
        <v>1.3337000000000001</v>
      </c>
      <c r="D1458">
        <v>1.3266</v>
      </c>
      <c r="E1458">
        <v>1.3333999999999999</v>
      </c>
      <c r="F1458">
        <v>8.8000000000000005E-3</v>
      </c>
      <c r="G1458">
        <v>0.66435150234032303</v>
      </c>
      <c r="H1458">
        <v>0</v>
      </c>
      <c r="I1458">
        <f t="shared" si="22"/>
        <v>121.31084458457931</v>
      </c>
    </row>
    <row r="1459" spans="1:9" x14ac:dyDescent="0.25">
      <c r="A1459">
        <v>20041214</v>
      </c>
      <c r="B1459">
        <v>1.3325</v>
      </c>
      <c r="C1459">
        <v>1.3345</v>
      </c>
      <c r="D1459">
        <v>1.3269</v>
      </c>
      <c r="E1459">
        <v>1.3312999999999999</v>
      </c>
      <c r="F1459">
        <v>-2.0999999999999999E-3</v>
      </c>
      <c r="G1459">
        <v>-0.15749212539373</v>
      </c>
      <c r="H1459">
        <v>0</v>
      </c>
      <c r="I1459">
        <f t="shared" si="22"/>
        <v>121.11978955710997</v>
      </c>
    </row>
    <row r="1460" spans="1:9" x14ac:dyDescent="0.25">
      <c r="A1460">
        <v>20041215</v>
      </c>
      <c r="B1460">
        <v>1.3392999999999999</v>
      </c>
      <c r="C1460">
        <v>1.3451</v>
      </c>
      <c r="D1460">
        <v>1.3385</v>
      </c>
      <c r="E1460">
        <v>1.3415999999999999</v>
      </c>
      <c r="F1460">
        <v>1.03E-2</v>
      </c>
      <c r="G1460">
        <v>0.77367986178922699</v>
      </c>
      <c r="H1460">
        <v>0</v>
      </c>
      <c r="I1460">
        <f t="shared" si="22"/>
        <v>122.05686897755481</v>
      </c>
    </row>
    <row r="1461" spans="1:9" x14ac:dyDescent="0.25">
      <c r="A1461">
        <v>20041216</v>
      </c>
      <c r="B1461">
        <v>1.3416999999999999</v>
      </c>
      <c r="C1461">
        <v>1.3427</v>
      </c>
      <c r="D1461">
        <v>1.3213999999999999</v>
      </c>
      <c r="E1461">
        <v>1.3242</v>
      </c>
      <c r="F1461">
        <v>-1.7399999999999999E-2</v>
      </c>
      <c r="G1461">
        <v>-1.2969588550983799</v>
      </c>
      <c r="H1461">
        <v>0</v>
      </c>
      <c r="I1461">
        <f t="shared" si="22"/>
        <v>120.47384160709458</v>
      </c>
    </row>
    <row r="1462" spans="1:9" x14ac:dyDescent="0.25">
      <c r="A1462">
        <v>20041217</v>
      </c>
      <c r="B1462">
        <v>1.3267</v>
      </c>
      <c r="C1462">
        <v>1.3320000000000001</v>
      </c>
      <c r="D1462">
        <v>1.3234999999999999</v>
      </c>
      <c r="E1462">
        <v>1.3298000000000001</v>
      </c>
      <c r="F1462">
        <v>5.5999999999999999E-3</v>
      </c>
      <c r="G1462">
        <v>0.42289684337713701</v>
      </c>
      <c r="H1462">
        <v>0</v>
      </c>
      <c r="I1462">
        <f t="shared" si="22"/>
        <v>120.98332168034615</v>
      </c>
    </row>
    <row r="1463" spans="1:9" x14ac:dyDescent="0.25">
      <c r="A1463">
        <v>20041220</v>
      </c>
      <c r="B1463">
        <v>1.3391999999999999</v>
      </c>
      <c r="C1463">
        <v>1.3419000000000001</v>
      </c>
      <c r="D1463">
        <v>1.3383</v>
      </c>
      <c r="E1463">
        <v>1.3401000000000001</v>
      </c>
      <c r="F1463">
        <v>1.03E-2</v>
      </c>
      <c r="G1463">
        <v>0.774552564295381</v>
      </c>
      <c r="H1463">
        <v>0</v>
      </c>
      <c r="I1463">
        <f t="shared" si="22"/>
        <v>121.920401100791</v>
      </c>
    </row>
    <row r="1464" spans="1:9" x14ac:dyDescent="0.25">
      <c r="A1464">
        <v>20041221</v>
      </c>
      <c r="B1464">
        <v>1.3407</v>
      </c>
      <c r="C1464">
        <v>1.3413999999999999</v>
      </c>
      <c r="D1464">
        <v>1.3366</v>
      </c>
      <c r="E1464">
        <v>1.3374999999999999</v>
      </c>
      <c r="F1464">
        <v>-2.5999999999999999E-3</v>
      </c>
      <c r="G1464">
        <v>-0.194015371987177</v>
      </c>
      <c r="H1464">
        <v>0</v>
      </c>
      <c r="I1464">
        <f t="shared" si="22"/>
        <v>121.68385678106704</v>
      </c>
    </row>
    <row r="1465" spans="1:9" x14ac:dyDescent="0.25">
      <c r="A1465">
        <v>20041222</v>
      </c>
      <c r="B1465">
        <v>1.339</v>
      </c>
      <c r="C1465">
        <v>1.3411</v>
      </c>
      <c r="D1465">
        <v>1.3373999999999999</v>
      </c>
      <c r="E1465">
        <v>1.3405</v>
      </c>
      <c r="F1465">
        <v>3.0000000000000001E-3</v>
      </c>
      <c r="G1465">
        <v>0.22429906542056899</v>
      </c>
      <c r="H1465">
        <v>0</v>
      </c>
      <c r="I1465">
        <f t="shared" si="22"/>
        <v>121.95679253459467</v>
      </c>
    </row>
    <row r="1466" spans="1:9" x14ac:dyDescent="0.25">
      <c r="A1466">
        <v>20041223</v>
      </c>
      <c r="B1466">
        <v>1.3468</v>
      </c>
      <c r="C1466">
        <v>1.3515999999999999</v>
      </c>
      <c r="D1466">
        <v>1.3460000000000001</v>
      </c>
      <c r="E1466">
        <v>1.3493999999999999</v>
      </c>
      <c r="F1466">
        <v>8.8999999999999999E-3</v>
      </c>
      <c r="G1466">
        <v>0.66393136889219795</v>
      </c>
      <c r="H1466">
        <v>0</v>
      </c>
      <c r="I1466">
        <f t="shared" si="22"/>
        <v>122.76650193672663</v>
      </c>
    </row>
    <row r="1467" spans="1:9" x14ac:dyDescent="0.25">
      <c r="A1467">
        <v>20041227</v>
      </c>
      <c r="B1467">
        <v>1.3539000000000001</v>
      </c>
      <c r="C1467">
        <v>1.365</v>
      </c>
      <c r="D1467">
        <v>1.3535999999999999</v>
      </c>
      <c r="E1467">
        <v>1.3628</v>
      </c>
      <c r="F1467">
        <v>1.34E-2</v>
      </c>
      <c r="G1467">
        <v>0.99303394101082498</v>
      </c>
      <c r="H1467">
        <v>0</v>
      </c>
      <c r="I1467">
        <f t="shared" si="22"/>
        <v>123.98561496915003</v>
      </c>
    </row>
    <row r="1468" spans="1:9" x14ac:dyDescent="0.25">
      <c r="A1468">
        <v>20041228</v>
      </c>
      <c r="B1468">
        <v>1.3643000000000001</v>
      </c>
      <c r="C1468">
        <v>1.3653999999999999</v>
      </c>
      <c r="D1468">
        <v>1.3599000000000001</v>
      </c>
      <c r="E1468">
        <v>1.3624000000000001</v>
      </c>
      <c r="F1468">
        <v>-4.0000000000000002E-4</v>
      </c>
      <c r="G1468">
        <v>-2.9351335485761399E-2</v>
      </c>
      <c r="H1468">
        <v>0</v>
      </c>
      <c r="I1468">
        <f t="shared" si="22"/>
        <v>123.94922353534636</v>
      </c>
    </row>
    <row r="1469" spans="1:9" x14ac:dyDescent="0.25">
      <c r="A1469">
        <v>20041229</v>
      </c>
      <c r="B1469">
        <v>1.3616999999999999</v>
      </c>
      <c r="C1469">
        <v>1.3626</v>
      </c>
      <c r="D1469">
        <v>1.357</v>
      </c>
      <c r="E1469">
        <v>1.3595999999999999</v>
      </c>
      <c r="F1469">
        <v>-2.8E-3</v>
      </c>
      <c r="G1469">
        <v>-0.20551967116853601</v>
      </c>
      <c r="H1469">
        <v>0</v>
      </c>
      <c r="I1469">
        <f t="shared" si="22"/>
        <v>123.69448349872056</v>
      </c>
    </row>
    <row r="1470" spans="1:9" x14ac:dyDescent="0.25">
      <c r="A1470">
        <v>20041230</v>
      </c>
      <c r="B1470">
        <v>1.3614999999999999</v>
      </c>
      <c r="C1470">
        <v>1.3677999999999999</v>
      </c>
      <c r="D1470">
        <v>1.3585</v>
      </c>
      <c r="E1470">
        <v>1.3658999999999999</v>
      </c>
      <c r="F1470">
        <v>6.3E-3</v>
      </c>
      <c r="G1470">
        <v>0.46337157987643202</v>
      </c>
      <c r="H1470">
        <v>0</v>
      </c>
      <c r="I1470">
        <f t="shared" si="22"/>
        <v>124.26764858112858</v>
      </c>
    </row>
    <row r="1471" spans="1:9" x14ac:dyDescent="0.25">
      <c r="A1471">
        <v>20041231</v>
      </c>
      <c r="B1471">
        <v>1.3645</v>
      </c>
      <c r="C1471">
        <v>1.3651</v>
      </c>
      <c r="D1471">
        <v>1.3520000000000001</v>
      </c>
      <c r="E1471">
        <v>1.3557999999999999</v>
      </c>
      <c r="F1471">
        <v>-1.01E-2</v>
      </c>
      <c r="G1471">
        <v>-0.73943919759865295</v>
      </c>
      <c r="H1471">
        <v>0</v>
      </c>
      <c r="I1471">
        <f t="shared" si="22"/>
        <v>123.34876487758557</v>
      </c>
    </row>
    <row r="1472" spans="1:9" x14ac:dyDescent="0.25">
      <c r="A1472">
        <v>20050103</v>
      </c>
      <c r="B1472">
        <v>1.3523000000000001</v>
      </c>
      <c r="C1472">
        <v>1.3526</v>
      </c>
      <c r="D1472">
        <v>1.3447</v>
      </c>
      <c r="E1472">
        <v>1.349</v>
      </c>
      <c r="F1472">
        <v>-6.7999999999999996E-3</v>
      </c>
      <c r="G1472">
        <v>-0.501548901017843</v>
      </c>
      <c r="H1472">
        <v>0</v>
      </c>
      <c r="I1472">
        <f t="shared" si="22"/>
        <v>122.73011050292295</v>
      </c>
    </row>
    <row r="1473" spans="1:9" x14ac:dyDescent="0.25">
      <c r="A1473">
        <v>20050104</v>
      </c>
      <c r="B1473">
        <v>1.3378000000000001</v>
      </c>
      <c r="C1473">
        <v>1.3405</v>
      </c>
      <c r="D1473">
        <v>1.3258000000000001</v>
      </c>
      <c r="E1473">
        <v>1.3281000000000001</v>
      </c>
      <c r="F1473">
        <v>-2.0899999999999998E-2</v>
      </c>
      <c r="G1473">
        <v>-1.5492957746478799</v>
      </c>
      <c r="H1473">
        <v>0</v>
      </c>
      <c r="I1473">
        <f t="shared" si="22"/>
        <v>120.82865808668049</v>
      </c>
    </row>
    <row r="1474" spans="1:9" x14ac:dyDescent="0.25">
      <c r="A1474">
        <v>20050105</v>
      </c>
      <c r="B1474">
        <v>1.3227</v>
      </c>
      <c r="C1474">
        <v>1.3312999999999999</v>
      </c>
      <c r="D1474">
        <v>1.3224</v>
      </c>
      <c r="E1474">
        <v>1.3273999999999999</v>
      </c>
      <c r="F1474">
        <v>-6.9999999999999999E-4</v>
      </c>
      <c r="G1474">
        <v>-5.2706874482354102E-2</v>
      </c>
      <c r="H1474">
        <v>0</v>
      </c>
      <c r="I1474">
        <f t="shared" si="22"/>
        <v>120.76497307752403</v>
      </c>
    </row>
    <row r="1475" spans="1:9" x14ac:dyDescent="0.25">
      <c r="A1475">
        <v>20050106</v>
      </c>
      <c r="B1475">
        <v>1.3182</v>
      </c>
      <c r="C1475">
        <v>1.3226</v>
      </c>
      <c r="D1475">
        <v>1.3166</v>
      </c>
      <c r="E1475">
        <v>1.3178000000000001</v>
      </c>
      <c r="F1475">
        <v>-9.5999999999999992E-3</v>
      </c>
      <c r="G1475">
        <v>-0.72321832153079901</v>
      </c>
      <c r="H1475">
        <v>0</v>
      </c>
      <c r="I1475">
        <f t="shared" si="22"/>
        <v>119.89157866623565</v>
      </c>
    </row>
    <row r="1476" spans="1:9" x14ac:dyDescent="0.25">
      <c r="A1476">
        <v>20050107</v>
      </c>
      <c r="B1476">
        <v>1.3193999999999999</v>
      </c>
      <c r="C1476">
        <v>1.3251999999999999</v>
      </c>
      <c r="D1476">
        <v>1.3032999999999999</v>
      </c>
      <c r="E1476">
        <v>1.3062</v>
      </c>
      <c r="F1476">
        <v>-1.1599999999999999E-2</v>
      </c>
      <c r="G1476">
        <v>-0.88025497040522505</v>
      </c>
      <c r="H1476">
        <v>0</v>
      </c>
      <c r="I1476">
        <f t="shared" ref="I1476:I1539" si="23">I1475*(1+G1476/100)</f>
        <v>118.83622708592881</v>
      </c>
    </row>
    <row r="1477" spans="1:9" x14ac:dyDescent="0.25">
      <c r="A1477">
        <v>20050110</v>
      </c>
      <c r="B1477">
        <v>1.3106</v>
      </c>
      <c r="C1477">
        <v>1.3130999999999999</v>
      </c>
      <c r="D1477">
        <v>1.3080000000000001</v>
      </c>
      <c r="E1477">
        <v>1.3098000000000001</v>
      </c>
      <c r="F1477">
        <v>3.5999999999999999E-3</v>
      </c>
      <c r="G1477">
        <v>0.27560863573725702</v>
      </c>
      <c r="H1477">
        <v>0</v>
      </c>
      <c r="I1477">
        <f t="shared" si="23"/>
        <v>119.16374999016197</v>
      </c>
    </row>
    <row r="1478" spans="1:9" x14ac:dyDescent="0.25">
      <c r="A1478">
        <v>20050111</v>
      </c>
      <c r="B1478">
        <v>1.3158000000000001</v>
      </c>
      <c r="C1478">
        <v>1.3178000000000001</v>
      </c>
      <c r="D1478">
        <v>1.3126</v>
      </c>
      <c r="E1478">
        <v>1.3128</v>
      </c>
      <c r="F1478">
        <v>3.0000000000000001E-3</v>
      </c>
      <c r="G1478">
        <v>0.22904260192395001</v>
      </c>
      <c r="H1478">
        <v>0</v>
      </c>
      <c r="I1478">
        <f t="shared" si="23"/>
        <v>119.43668574368959</v>
      </c>
    </row>
    <row r="1479" spans="1:9" x14ac:dyDescent="0.25">
      <c r="A1479">
        <v>20050112</v>
      </c>
      <c r="B1479">
        <v>1.3142</v>
      </c>
      <c r="C1479">
        <v>1.3303</v>
      </c>
      <c r="D1479">
        <v>1.3129999999999999</v>
      </c>
      <c r="E1479">
        <v>1.3274999999999999</v>
      </c>
      <c r="F1479">
        <v>1.47E-2</v>
      </c>
      <c r="G1479">
        <v>1.11974405850091</v>
      </c>
      <c r="H1479">
        <v>0</v>
      </c>
      <c r="I1479">
        <f t="shared" si="23"/>
        <v>120.77407093597496</v>
      </c>
    </row>
    <row r="1480" spans="1:9" x14ac:dyDescent="0.25">
      <c r="A1480">
        <v>20050113</v>
      </c>
      <c r="B1480">
        <v>1.3241000000000001</v>
      </c>
      <c r="C1480">
        <v>1.3258000000000001</v>
      </c>
      <c r="D1480">
        <v>1.3202</v>
      </c>
      <c r="E1480">
        <v>1.321</v>
      </c>
      <c r="F1480">
        <v>-6.4999999999999997E-3</v>
      </c>
      <c r="G1480">
        <v>-0.48964218455743502</v>
      </c>
      <c r="H1480">
        <v>0</v>
      </c>
      <c r="I1480">
        <f t="shared" si="23"/>
        <v>120.18271013666511</v>
      </c>
    </row>
    <row r="1481" spans="1:9" x14ac:dyDescent="0.25">
      <c r="A1481">
        <v>20050114</v>
      </c>
      <c r="B1481">
        <v>1.3102</v>
      </c>
      <c r="C1481">
        <v>1.3147</v>
      </c>
      <c r="D1481">
        <v>1.3085</v>
      </c>
      <c r="E1481">
        <v>1.3103</v>
      </c>
      <c r="F1481">
        <v>-1.0699999999999999E-2</v>
      </c>
      <c r="G1481">
        <v>-0.80999242997728504</v>
      </c>
      <c r="H1481">
        <v>0</v>
      </c>
      <c r="I1481">
        <f t="shared" si="23"/>
        <v>119.20923928241659</v>
      </c>
    </row>
    <row r="1482" spans="1:9" x14ac:dyDescent="0.25">
      <c r="A1482">
        <v>20050118</v>
      </c>
      <c r="B1482">
        <v>1.3069</v>
      </c>
      <c r="C1482">
        <v>1.3084</v>
      </c>
      <c r="D1482">
        <v>1.3009999999999999</v>
      </c>
      <c r="E1482">
        <v>1.304</v>
      </c>
      <c r="F1482">
        <v>-6.3E-3</v>
      </c>
      <c r="G1482">
        <v>-0.48080592230786601</v>
      </c>
      <c r="H1482">
        <v>0</v>
      </c>
      <c r="I1482">
        <f t="shared" si="23"/>
        <v>118.63607420000857</v>
      </c>
    </row>
    <row r="1483" spans="1:9" x14ac:dyDescent="0.25">
      <c r="A1483">
        <v>20050119</v>
      </c>
      <c r="B1483">
        <v>1.3088</v>
      </c>
      <c r="C1483">
        <v>1.3128</v>
      </c>
      <c r="D1483">
        <v>1.2969999999999999</v>
      </c>
      <c r="E1483">
        <v>1.3003</v>
      </c>
      <c r="F1483">
        <v>-3.7000000000000002E-3</v>
      </c>
      <c r="G1483">
        <v>-0.28374233128834597</v>
      </c>
      <c r="H1483">
        <v>0</v>
      </c>
      <c r="I1483">
        <f t="shared" si="23"/>
        <v>118.29945343732449</v>
      </c>
    </row>
    <row r="1484" spans="1:9" x14ac:dyDescent="0.25">
      <c r="A1484">
        <v>20050120</v>
      </c>
      <c r="B1484">
        <v>1.2948999999999999</v>
      </c>
      <c r="C1484">
        <v>1.2989999999999999</v>
      </c>
      <c r="D1484">
        <v>1.2944</v>
      </c>
      <c r="E1484">
        <v>1.2964</v>
      </c>
      <c r="F1484">
        <v>-3.8999999999999998E-3</v>
      </c>
      <c r="G1484">
        <v>-0.29993078520341598</v>
      </c>
      <c r="H1484">
        <v>0</v>
      </c>
      <c r="I1484">
        <f t="shared" si="23"/>
        <v>117.94463695773857</v>
      </c>
    </row>
    <row r="1485" spans="1:9" x14ac:dyDescent="0.25">
      <c r="A1485">
        <v>20050121</v>
      </c>
      <c r="B1485">
        <v>1.2968999999999999</v>
      </c>
      <c r="C1485">
        <v>1.3075000000000001</v>
      </c>
      <c r="D1485">
        <v>1.2966</v>
      </c>
      <c r="E1485">
        <v>1.306</v>
      </c>
      <c r="F1485">
        <v>9.5999999999999992E-3</v>
      </c>
      <c r="G1485">
        <v>0.74051218759642501</v>
      </c>
      <c r="H1485">
        <v>0</v>
      </c>
      <c r="I1485">
        <f t="shared" si="23"/>
        <v>118.81803136902698</v>
      </c>
    </row>
    <row r="1486" spans="1:9" x14ac:dyDescent="0.25">
      <c r="A1486">
        <v>20050124</v>
      </c>
      <c r="B1486">
        <v>1.3073999999999999</v>
      </c>
      <c r="C1486">
        <v>1.3108</v>
      </c>
      <c r="D1486">
        <v>1.3033999999999999</v>
      </c>
      <c r="E1486">
        <v>1.3066</v>
      </c>
      <c r="F1486">
        <v>5.9999999999999995E-4</v>
      </c>
      <c r="G1486">
        <v>4.5941807044405397E-2</v>
      </c>
      <c r="H1486">
        <v>0</v>
      </c>
      <c r="I1486">
        <f t="shared" si="23"/>
        <v>118.8726185197325</v>
      </c>
    </row>
    <row r="1487" spans="1:9" x14ac:dyDescent="0.25">
      <c r="A1487">
        <v>20050125</v>
      </c>
      <c r="B1487">
        <v>1.3038000000000001</v>
      </c>
      <c r="C1487">
        <v>1.3050999999999999</v>
      </c>
      <c r="D1487">
        <v>1.2952999999999999</v>
      </c>
      <c r="E1487">
        <v>1.2972999999999999</v>
      </c>
      <c r="F1487">
        <v>-9.2999999999999992E-3</v>
      </c>
      <c r="G1487">
        <v>-0.71177100872494203</v>
      </c>
      <c r="H1487">
        <v>0</v>
      </c>
      <c r="I1487">
        <f t="shared" si="23"/>
        <v>118.02651768379685</v>
      </c>
    </row>
    <row r="1488" spans="1:9" x14ac:dyDescent="0.25">
      <c r="A1488">
        <v>20050126</v>
      </c>
      <c r="B1488">
        <v>1.3013999999999999</v>
      </c>
      <c r="C1488">
        <v>1.3117000000000001</v>
      </c>
      <c r="D1488">
        <v>1.3013999999999999</v>
      </c>
      <c r="E1488">
        <v>1.3078000000000001</v>
      </c>
      <c r="F1488">
        <v>1.0500000000000001E-2</v>
      </c>
      <c r="G1488">
        <v>0.80937331380560995</v>
      </c>
      <c r="H1488">
        <v>0</v>
      </c>
      <c r="I1488">
        <f t="shared" si="23"/>
        <v>118.98179282114357</v>
      </c>
    </row>
    <row r="1489" spans="1:9" x14ac:dyDescent="0.25">
      <c r="A1489">
        <v>20050127</v>
      </c>
      <c r="B1489">
        <v>1.3039000000000001</v>
      </c>
      <c r="C1489">
        <v>1.3066</v>
      </c>
      <c r="D1489">
        <v>1.3018000000000001</v>
      </c>
      <c r="E1489">
        <v>1.3044</v>
      </c>
      <c r="F1489">
        <v>-3.3999999999999998E-3</v>
      </c>
      <c r="G1489">
        <v>-0.25997858999847601</v>
      </c>
      <c r="H1489">
        <v>0</v>
      </c>
      <c r="I1489">
        <f t="shared" si="23"/>
        <v>118.67246563381225</v>
      </c>
    </row>
    <row r="1490" spans="1:9" x14ac:dyDescent="0.25">
      <c r="A1490">
        <v>20050128</v>
      </c>
      <c r="B1490">
        <v>1.3044</v>
      </c>
      <c r="C1490">
        <v>1.3088</v>
      </c>
      <c r="D1490">
        <v>1.2994000000000001</v>
      </c>
      <c r="E1490">
        <v>1.3048</v>
      </c>
      <c r="F1490">
        <v>4.0000000000000002E-4</v>
      </c>
      <c r="G1490">
        <v>3.0665440049061299E-2</v>
      </c>
      <c r="H1490">
        <v>0</v>
      </c>
      <c r="I1490">
        <f t="shared" si="23"/>
        <v>118.70885706761592</v>
      </c>
    </row>
    <row r="1491" spans="1:9" x14ac:dyDescent="0.25">
      <c r="A1491">
        <v>20050131</v>
      </c>
      <c r="B1491">
        <v>1.3039000000000001</v>
      </c>
      <c r="C1491">
        <v>1.3065</v>
      </c>
      <c r="D1491">
        <v>1.302</v>
      </c>
      <c r="E1491">
        <v>1.3035000000000001</v>
      </c>
      <c r="F1491">
        <v>-1.2999999999999999E-3</v>
      </c>
      <c r="G1491">
        <v>-9.9632127529112297E-2</v>
      </c>
      <c r="H1491">
        <v>0</v>
      </c>
      <c r="I1491">
        <f t="shared" si="23"/>
        <v>118.59058490775396</v>
      </c>
    </row>
    <row r="1492" spans="1:9" x14ac:dyDescent="0.25">
      <c r="A1492">
        <v>20050201</v>
      </c>
      <c r="B1492">
        <v>1.3029999999999999</v>
      </c>
      <c r="C1492">
        <v>1.3063</v>
      </c>
      <c r="D1492">
        <v>1.3006</v>
      </c>
      <c r="E1492">
        <v>1.3062</v>
      </c>
      <c r="F1492">
        <v>2.7000000000000001E-3</v>
      </c>
      <c r="G1492">
        <v>0.20713463751437899</v>
      </c>
      <c r="H1492">
        <v>0</v>
      </c>
      <c r="I1492">
        <f t="shared" si="23"/>
        <v>118.83622708592883</v>
      </c>
    </row>
    <row r="1493" spans="1:9" x14ac:dyDescent="0.25">
      <c r="A1493">
        <v>20050202</v>
      </c>
      <c r="B1493">
        <v>1.3069999999999999</v>
      </c>
      <c r="C1493">
        <v>1.3080000000000001</v>
      </c>
      <c r="D1493">
        <v>1.3016000000000001</v>
      </c>
      <c r="E1493">
        <v>1.3046</v>
      </c>
      <c r="F1493">
        <v>-1.6000000000000001E-3</v>
      </c>
      <c r="G1493">
        <v>-0.122492726994338</v>
      </c>
      <c r="H1493">
        <v>0</v>
      </c>
      <c r="I1493">
        <f t="shared" si="23"/>
        <v>118.69066135071408</v>
      </c>
    </row>
    <row r="1494" spans="1:9" x14ac:dyDescent="0.25">
      <c r="A1494">
        <v>20050203</v>
      </c>
      <c r="B1494">
        <v>1.3004</v>
      </c>
      <c r="C1494">
        <v>1.3008999999999999</v>
      </c>
      <c r="D1494">
        <v>1.2945</v>
      </c>
      <c r="E1494">
        <v>1.2975000000000001</v>
      </c>
      <c r="F1494">
        <v>-7.1000000000000004E-3</v>
      </c>
      <c r="G1494">
        <v>-0.54422811589758402</v>
      </c>
      <c r="H1494">
        <v>0</v>
      </c>
      <c r="I1494">
        <f t="shared" si="23"/>
        <v>118.04471340069871</v>
      </c>
    </row>
    <row r="1495" spans="1:9" x14ac:dyDescent="0.25">
      <c r="A1495">
        <v>20050204</v>
      </c>
      <c r="B1495">
        <v>1.2970999999999999</v>
      </c>
      <c r="C1495">
        <v>1.3049999999999999</v>
      </c>
      <c r="D1495">
        <v>1.2874000000000001</v>
      </c>
      <c r="E1495">
        <v>1.2881</v>
      </c>
      <c r="F1495">
        <v>-9.4000000000000004E-3</v>
      </c>
      <c r="G1495">
        <v>-0.72447013487476497</v>
      </c>
      <c r="H1495">
        <v>0</v>
      </c>
      <c r="I1495">
        <f t="shared" si="23"/>
        <v>117.18951470631214</v>
      </c>
    </row>
    <row r="1496" spans="1:9" x14ac:dyDescent="0.25">
      <c r="A1496">
        <v>20050207</v>
      </c>
      <c r="B1496">
        <v>1.2848999999999999</v>
      </c>
      <c r="C1496">
        <v>1.2861</v>
      </c>
      <c r="D1496">
        <v>1.2735000000000001</v>
      </c>
      <c r="E1496">
        <v>1.278</v>
      </c>
      <c r="F1496">
        <v>-1.01E-2</v>
      </c>
      <c r="G1496">
        <v>-0.78410061330642</v>
      </c>
      <c r="H1496">
        <v>0</v>
      </c>
      <c r="I1496">
        <f t="shared" si="23"/>
        <v>116.27063100276914</v>
      </c>
    </row>
    <row r="1497" spans="1:9" x14ac:dyDescent="0.25">
      <c r="A1497">
        <v>20050208</v>
      </c>
      <c r="B1497">
        <v>1.2766</v>
      </c>
      <c r="C1497">
        <v>1.2804</v>
      </c>
      <c r="D1497">
        <v>1.2746999999999999</v>
      </c>
      <c r="E1497">
        <v>1.2781</v>
      </c>
      <c r="F1497">
        <v>1E-4</v>
      </c>
      <c r="G1497">
        <v>7.8247261345844293E-3</v>
      </c>
      <c r="H1497">
        <v>0</v>
      </c>
      <c r="I1497">
        <f t="shared" si="23"/>
        <v>116.27972886122006</v>
      </c>
    </row>
    <row r="1498" spans="1:9" x14ac:dyDescent="0.25">
      <c r="A1498">
        <v>20050209</v>
      </c>
      <c r="B1498">
        <v>1.2761</v>
      </c>
      <c r="C1498">
        <v>1.282</v>
      </c>
      <c r="D1498">
        <v>1.2743</v>
      </c>
      <c r="E1498">
        <v>1.2798</v>
      </c>
      <c r="F1498">
        <v>1.6999999999999999E-3</v>
      </c>
      <c r="G1498">
        <v>0.13300993662468</v>
      </c>
      <c r="H1498">
        <v>0</v>
      </c>
      <c r="I1498">
        <f t="shared" si="23"/>
        <v>116.43439245488572</v>
      </c>
    </row>
    <row r="1499" spans="1:9" x14ac:dyDescent="0.25">
      <c r="A1499">
        <v>20050210</v>
      </c>
      <c r="B1499">
        <v>1.2783</v>
      </c>
      <c r="C1499">
        <v>1.2908999999999999</v>
      </c>
      <c r="D1499">
        <v>1.2745</v>
      </c>
      <c r="E1499">
        <v>1.2884</v>
      </c>
      <c r="F1499">
        <v>8.6E-3</v>
      </c>
      <c r="G1499">
        <v>0.67197999687450705</v>
      </c>
      <c r="H1499">
        <v>0</v>
      </c>
      <c r="I1499">
        <f t="shared" si="23"/>
        <v>117.21680828166492</v>
      </c>
    </row>
    <row r="1500" spans="1:9" x14ac:dyDescent="0.25">
      <c r="A1500">
        <v>20050211</v>
      </c>
      <c r="B1500">
        <v>1.2867999999999999</v>
      </c>
      <c r="C1500">
        <v>1.2902</v>
      </c>
      <c r="D1500">
        <v>1.2857000000000001</v>
      </c>
      <c r="E1500">
        <v>1.2873000000000001</v>
      </c>
      <c r="F1500">
        <v>-1.1000000000000001E-3</v>
      </c>
      <c r="G1500">
        <v>-8.5377212045939094E-2</v>
      </c>
      <c r="H1500">
        <v>0</v>
      </c>
      <c r="I1500">
        <f t="shared" si="23"/>
        <v>117.11673183870481</v>
      </c>
    </row>
    <row r="1501" spans="1:9" x14ac:dyDescent="0.25">
      <c r="A1501">
        <v>20050214</v>
      </c>
      <c r="B1501">
        <v>1.2969999999999999</v>
      </c>
      <c r="C1501">
        <v>1.2989999999999999</v>
      </c>
      <c r="D1501">
        <v>1.2948</v>
      </c>
      <c r="E1501">
        <v>1.2966</v>
      </c>
      <c r="F1501">
        <v>9.2999999999999992E-3</v>
      </c>
      <c r="G1501">
        <v>0.72244232113725304</v>
      </c>
      <c r="H1501">
        <v>0</v>
      </c>
      <c r="I1501">
        <f t="shared" si="23"/>
        <v>117.96283267464044</v>
      </c>
    </row>
    <row r="1502" spans="1:9" x14ac:dyDescent="0.25">
      <c r="A1502">
        <v>20050215</v>
      </c>
      <c r="B1502">
        <v>1.3022</v>
      </c>
      <c r="C1502">
        <v>1.3057000000000001</v>
      </c>
      <c r="D1502">
        <v>1.2966</v>
      </c>
      <c r="E1502">
        <v>1.3022</v>
      </c>
      <c r="F1502">
        <v>5.5999999999999999E-3</v>
      </c>
      <c r="G1502">
        <v>0.43189881227826998</v>
      </c>
      <c r="H1502">
        <v>0</v>
      </c>
      <c r="I1502">
        <f t="shared" si="23"/>
        <v>118.47231274789202</v>
      </c>
    </row>
    <row r="1503" spans="1:9" x14ac:dyDescent="0.25">
      <c r="A1503">
        <v>20050216</v>
      </c>
      <c r="B1503">
        <v>1.3044</v>
      </c>
      <c r="C1503">
        <v>1.3069999999999999</v>
      </c>
      <c r="D1503">
        <v>1.2962</v>
      </c>
      <c r="E1503">
        <v>1.3043</v>
      </c>
      <c r="F1503">
        <v>2.0999999999999999E-3</v>
      </c>
      <c r="G1503">
        <v>0.161265550606665</v>
      </c>
      <c r="H1503">
        <v>0</v>
      </c>
      <c r="I1503">
        <f t="shared" si="23"/>
        <v>118.66336777536137</v>
      </c>
    </row>
    <row r="1504" spans="1:9" x14ac:dyDescent="0.25">
      <c r="A1504">
        <v>20050217</v>
      </c>
      <c r="B1504">
        <v>1.3045</v>
      </c>
      <c r="C1504">
        <v>1.3093999999999999</v>
      </c>
      <c r="D1504">
        <v>1.3019000000000001</v>
      </c>
      <c r="E1504">
        <v>1.3076000000000001</v>
      </c>
      <c r="F1504">
        <v>3.3E-3</v>
      </c>
      <c r="G1504">
        <v>0.25300927700683001</v>
      </c>
      <c r="H1504">
        <v>0</v>
      </c>
      <c r="I1504">
        <f t="shared" si="23"/>
        <v>118.96359710424176</v>
      </c>
    </row>
    <row r="1505" spans="1:9" x14ac:dyDescent="0.25">
      <c r="A1505">
        <v>20050218</v>
      </c>
      <c r="B1505">
        <v>1.3047</v>
      </c>
      <c r="C1505">
        <v>1.3083</v>
      </c>
      <c r="D1505">
        <v>1.3017000000000001</v>
      </c>
      <c r="E1505">
        <v>1.3075000000000001</v>
      </c>
      <c r="F1505">
        <v>-1E-4</v>
      </c>
      <c r="G1505">
        <v>-7.6475986540217901E-3</v>
      </c>
      <c r="H1505">
        <v>0</v>
      </c>
      <c r="I1505">
        <f t="shared" si="23"/>
        <v>118.95449924579083</v>
      </c>
    </row>
    <row r="1506" spans="1:9" x14ac:dyDescent="0.25">
      <c r="A1506">
        <v>20050222</v>
      </c>
      <c r="B1506">
        <v>1.3210999999999999</v>
      </c>
      <c r="C1506">
        <v>1.327</v>
      </c>
      <c r="D1506">
        <v>1.3198000000000001</v>
      </c>
      <c r="E1506">
        <v>1.3264</v>
      </c>
      <c r="F1506">
        <v>1.89E-2</v>
      </c>
      <c r="G1506">
        <v>1.4455066921606099</v>
      </c>
      <c r="H1506">
        <v>0</v>
      </c>
      <c r="I1506">
        <f t="shared" si="23"/>
        <v>120.67399449301489</v>
      </c>
    </row>
    <row r="1507" spans="1:9" x14ac:dyDescent="0.25">
      <c r="A1507">
        <v>20050223</v>
      </c>
      <c r="B1507">
        <v>1.3212999999999999</v>
      </c>
      <c r="C1507">
        <v>1.3248</v>
      </c>
      <c r="D1507">
        <v>1.319</v>
      </c>
      <c r="E1507">
        <v>1.3234999999999999</v>
      </c>
      <c r="F1507">
        <v>-2.8999999999999998E-3</v>
      </c>
      <c r="G1507">
        <v>-0.21863691194210799</v>
      </c>
      <c r="H1507">
        <v>0</v>
      </c>
      <c r="I1507">
        <f t="shared" si="23"/>
        <v>120.41015659793817</v>
      </c>
    </row>
    <row r="1508" spans="1:9" x14ac:dyDescent="0.25">
      <c r="A1508">
        <v>20050224</v>
      </c>
      <c r="B1508">
        <v>1.3258000000000001</v>
      </c>
      <c r="C1508">
        <v>1.327</v>
      </c>
      <c r="D1508">
        <v>1.3178000000000001</v>
      </c>
      <c r="E1508">
        <v>1.3207</v>
      </c>
      <c r="F1508">
        <v>-2.8E-3</v>
      </c>
      <c r="G1508">
        <v>-0.21156025689459099</v>
      </c>
      <c r="H1508">
        <v>0</v>
      </c>
      <c r="I1508">
        <f t="shared" si="23"/>
        <v>120.15541656131239</v>
      </c>
    </row>
    <row r="1509" spans="1:9" x14ac:dyDescent="0.25">
      <c r="A1509">
        <v>20050225</v>
      </c>
      <c r="B1509">
        <v>1.3169</v>
      </c>
      <c r="C1509">
        <v>1.3247</v>
      </c>
      <c r="D1509">
        <v>1.3163</v>
      </c>
      <c r="E1509">
        <v>1.3243</v>
      </c>
      <c r="F1509">
        <v>3.5999999999999999E-3</v>
      </c>
      <c r="G1509">
        <v>0.27258272128417099</v>
      </c>
      <c r="H1509">
        <v>0</v>
      </c>
      <c r="I1509">
        <f t="shared" si="23"/>
        <v>120.48293946554554</v>
      </c>
    </row>
    <row r="1510" spans="1:9" x14ac:dyDescent="0.25">
      <c r="A1510">
        <v>20050228</v>
      </c>
      <c r="B1510">
        <v>1.3255999999999999</v>
      </c>
      <c r="C1510">
        <v>1.3279000000000001</v>
      </c>
      <c r="D1510">
        <v>1.3237000000000001</v>
      </c>
      <c r="E1510">
        <v>1.3243</v>
      </c>
      <c r="F1510">
        <v>0</v>
      </c>
      <c r="G1510">
        <v>0</v>
      </c>
      <c r="H1510">
        <v>0</v>
      </c>
      <c r="I1510">
        <f t="shared" si="23"/>
        <v>120.48293946554554</v>
      </c>
    </row>
    <row r="1511" spans="1:9" x14ac:dyDescent="0.25">
      <c r="A1511">
        <v>20050301</v>
      </c>
      <c r="B1511">
        <v>1.3220000000000001</v>
      </c>
      <c r="C1511">
        <v>1.3224</v>
      </c>
      <c r="D1511">
        <v>1.3172999999999999</v>
      </c>
      <c r="E1511">
        <v>1.3189</v>
      </c>
      <c r="F1511">
        <v>-5.4000000000000003E-3</v>
      </c>
      <c r="G1511">
        <v>-0.40776259155780897</v>
      </c>
      <c r="H1511">
        <v>0</v>
      </c>
      <c r="I1511">
        <f t="shared" si="23"/>
        <v>119.9916551091958</v>
      </c>
    </row>
    <row r="1512" spans="1:9" x14ac:dyDescent="0.25">
      <c r="A1512">
        <v>20050302</v>
      </c>
      <c r="B1512">
        <v>1.3104</v>
      </c>
      <c r="C1512">
        <v>1.3139000000000001</v>
      </c>
      <c r="D1512">
        <v>1.3089</v>
      </c>
      <c r="E1512">
        <v>1.3137000000000001</v>
      </c>
      <c r="F1512">
        <v>-5.1999999999999998E-3</v>
      </c>
      <c r="G1512">
        <v>-0.39426795056485497</v>
      </c>
      <c r="H1512">
        <v>0</v>
      </c>
      <c r="I1512">
        <f t="shared" si="23"/>
        <v>119.51856646974794</v>
      </c>
    </row>
    <row r="1513" spans="1:9" x14ac:dyDescent="0.25">
      <c r="A1513">
        <v>20050303</v>
      </c>
      <c r="B1513">
        <v>1.3146</v>
      </c>
      <c r="C1513">
        <v>1.3149999999999999</v>
      </c>
      <c r="D1513">
        <v>1.3099000000000001</v>
      </c>
      <c r="E1513">
        <v>1.3111999999999999</v>
      </c>
      <c r="F1513">
        <v>-2.5000000000000001E-3</v>
      </c>
      <c r="G1513">
        <v>-0.19030219989344399</v>
      </c>
      <c r="H1513">
        <v>0</v>
      </c>
      <c r="I1513">
        <f t="shared" si="23"/>
        <v>119.29112000847491</v>
      </c>
    </row>
    <row r="1514" spans="1:9" x14ac:dyDescent="0.25">
      <c r="A1514">
        <v>20050304</v>
      </c>
      <c r="B1514">
        <v>1.3117000000000001</v>
      </c>
      <c r="C1514">
        <v>1.3257000000000001</v>
      </c>
      <c r="D1514">
        <v>1.3089999999999999</v>
      </c>
      <c r="E1514">
        <v>1.3240000000000001</v>
      </c>
      <c r="F1514">
        <v>1.2800000000000001E-2</v>
      </c>
      <c r="G1514">
        <v>0.97620500305065205</v>
      </c>
      <c r="H1514">
        <v>2.8E-3</v>
      </c>
      <c r="I1514">
        <f t="shared" si="23"/>
        <v>120.45564589019278</v>
      </c>
    </row>
    <row r="1515" spans="1:9" x14ac:dyDescent="0.25">
      <c r="A1515">
        <v>20050307</v>
      </c>
      <c r="B1515">
        <v>1.3197000000000001</v>
      </c>
      <c r="C1515">
        <v>1.3224</v>
      </c>
      <c r="D1515">
        <v>1.3180000000000001</v>
      </c>
      <c r="E1515">
        <v>1.3204</v>
      </c>
      <c r="F1515">
        <v>-3.5999999999999999E-3</v>
      </c>
      <c r="G1515">
        <v>-0.271903323262843</v>
      </c>
      <c r="H1515">
        <v>0</v>
      </c>
      <c r="I1515">
        <f t="shared" si="23"/>
        <v>120.12812298595962</v>
      </c>
    </row>
    <row r="1516" spans="1:9" x14ac:dyDescent="0.25">
      <c r="A1516">
        <v>20050308</v>
      </c>
      <c r="B1516">
        <v>1.3275999999999999</v>
      </c>
      <c r="C1516">
        <v>1.3391</v>
      </c>
      <c r="D1516">
        <v>1.3269</v>
      </c>
      <c r="E1516">
        <v>1.3372999999999999</v>
      </c>
      <c r="F1516">
        <v>1.41E-2</v>
      </c>
      <c r="G1516">
        <v>1.06559854897219</v>
      </c>
      <c r="H1516">
        <v>0</v>
      </c>
      <c r="I1516">
        <f t="shared" si="23"/>
        <v>121.40820652140553</v>
      </c>
    </row>
    <row r="1517" spans="1:9" x14ac:dyDescent="0.25">
      <c r="A1517">
        <v>20050309</v>
      </c>
      <c r="B1517">
        <v>1.3373999999999999</v>
      </c>
      <c r="C1517">
        <v>1.3452999999999999</v>
      </c>
      <c r="D1517">
        <v>1.3359000000000001</v>
      </c>
      <c r="E1517">
        <v>1.3429</v>
      </c>
      <c r="F1517">
        <v>5.5999999999999999E-3</v>
      </c>
      <c r="G1517">
        <v>0.41875420623644999</v>
      </c>
      <c r="H1517">
        <v>0</v>
      </c>
      <c r="I1517">
        <f t="shared" si="23"/>
        <v>121.91660849293015</v>
      </c>
    </row>
    <row r="1518" spans="1:9" x14ac:dyDescent="0.25">
      <c r="A1518">
        <v>20050310</v>
      </c>
      <c r="B1518">
        <v>1.3438000000000001</v>
      </c>
      <c r="C1518">
        <v>1.3480000000000001</v>
      </c>
      <c r="D1518">
        <v>1.3425</v>
      </c>
      <c r="E1518">
        <v>1.3454999999999999</v>
      </c>
      <c r="F1518">
        <v>2.5999999999999999E-3</v>
      </c>
      <c r="G1518">
        <v>0.19361084220715899</v>
      </c>
      <c r="H1518">
        <v>0</v>
      </c>
      <c r="I1518">
        <f t="shared" si="23"/>
        <v>122.15265226542371</v>
      </c>
    </row>
    <row r="1519" spans="1:9" x14ac:dyDescent="0.25">
      <c r="A1519">
        <v>20050311</v>
      </c>
      <c r="B1519">
        <v>1.3449</v>
      </c>
      <c r="C1519">
        <v>1.351</v>
      </c>
      <c r="D1519">
        <v>1.3425</v>
      </c>
      <c r="E1519">
        <v>1.3484</v>
      </c>
      <c r="F1519">
        <v>2.8999999999999998E-3</v>
      </c>
      <c r="G1519">
        <v>0.215533259011529</v>
      </c>
      <c r="H1519">
        <v>0</v>
      </c>
      <c r="I1519">
        <f t="shared" si="23"/>
        <v>122.41593185782041</v>
      </c>
    </row>
    <row r="1520" spans="1:9" x14ac:dyDescent="0.25">
      <c r="A1520">
        <v>20050314</v>
      </c>
      <c r="B1520">
        <v>1.3401000000000001</v>
      </c>
      <c r="C1520">
        <v>1.3429</v>
      </c>
      <c r="D1520">
        <v>1.3364</v>
      </c>
      <c r="E1520">
        <v>1.3395999999999999</v>
      </c>
      <c r="F1520">
        <v>-8.8000000000000005E-3</v>
      </c>
      <c r="G1520">
        <v>-0.65262533372887399</v>
      </c>
      <c r="H1520">
        <v>0</v>
      </c>
      <c r="I1520">
        <f t="shared" si="23"/>
        <v>121.61701447399599</v>
      </c>
    </row>
    <row r="1521" spans="1:9" x14ac:dyDescent="0.25">
      <c r="A1521">
        <v>20050315</v>
      </c>
      <c r="B1521">
        <v>1.3413999999999999</v>
      </c>
      <c r="C1521">
        <v>1.3436999999999999</v>
      </c>
      <c r="D1521">
        <v>1.3325</v>
      </c>
      <c r="E1521">
        <v>1.3345</v>
      </c>
      <c r="F1521">
        <v>-5.1000000000000004E-3</v>
      </c>
      <c r="G1521">
        <v>-0.38071065989846797</v>
      </c>
      <c r="H1521">
        <v>0</v>
      </c>
      <c r="I1521">
        <f t="shared" si="23"/>
        <v>121.15400553564324</v>
      </c>
    </row>
    <row r="1522" spans="1:9" x14ac:dyDescent="0.25">
      <c r="A1522">
        <v>20050316</v>
      </c>
      <c r="B1522">
        <v>1.3402000000000001</v>
      </c>
      <c r="C1522">
        <v>1.3468</v>
      </c>
      <c r="D1522">
        <v>1.34</v>
      </c>
      <c r="E1522">
        <v>1.3441000000000001</v>
      </c>
      <c r="F1522">
        <v>9.5999999999999992E-3</v>
      </c>
      <c r="G1522">
        <v>0.71937055076808198</v>
      </c>
      <c r="H1522">
        <v>0</v>
      </c>
      <c r="I1522">
        <f t="shared" si="23"/>
        <v>122.02555177254257</v>
      </c>
    </row>
    <row r="1523" spans="1:9" x14ac:dyDescent="0.25">
      <c r="A1523">
        <v>20050317</v>
      </c>
      <c r="B1523">
        <v>1.3408</v>
      </c>
      <c r="C1523">
        <v>1.3420000000000001</v>
      </c>
      <c r="D1523">
        <v>1.3369</v>
      </c>
      <c r="E1523">
        <v>1.3398000000000001</v>
      </c>
      <c r="F1523">
        <v>-4.3E-3</v>
      </c>
      <c r="G1523">
        <v>-0.31991667286660003</v>
      </c>
      <c r="H1523">
        <v>0</v>
      </c>
      <c r="I1523">
        <f t="shared" si="23"/>
        <v>121.63517168726473</v>
      </c>
    </row>
    <row r="1524" spans="1:9" x14ac:dyDescent="0.25">
      <c r="A1524">
        <v>20050318</v>
      </c>
      <c r="B1524">
        <v>1.3306</v>
      </c>
      <c r="C1524">
        <v>1.3351999999999999</v>
      </c>
      <c r="D1524">
        <v>1.329</v>
      </c>
      <c r="E1524">
        <v>1.3338000000000001</v>
      </c>
      <c r="F1524">
        <v>-6.0000000000000001E-3</v>
      </c>
      <c r="G1524">
        <v>-0.44782803403493099</v>
      </c>
      <c r="H1524">
        <v>0</v>
      </c>
      <c r="I1524">
        <f t="shared" si="23"/>
        <v>121.09045528920264</v>
      </c>
    </row>
    <row r="1525" spans="1:9" x14ac:dyDescent="0.25">
      <c r="A1525">
        <v>20050321</v>
      </c>
      <c r="B1525">
        <v>1.3216000000000001</v>
      </c>
      <c r="C1525">
        <v>1.3229</v>
      </c>
      <c r="D1525">
        <v>1.3166</v>
      </c>
      <c r="E1525">
        <v>1.3203</v>
      </c>
      <c r="F1525">
        <v>-1.35E-2</v>
      </c>
      <c r="G1525">
        <v>-1.01214574898786</v>
      </c>
      <c r="H1525">
        <v>0</v>
      </c>
      <c r="I1525">
        <f t="shared" si="23"/>
        <v>119.86484339356294</v>
      </c>
    </row>
    <row r="1526" spans="1:9" x14ac:dyDescent="0.25">
      <c r="A1526">
        <v>20050322</v>
      </c>
      <c r="B1526">
        <v>1.32</v>
      </c>
      <c r="C1526">
        <v>1.3245</v>
      </c>
      <c r="D1526">
        <v>1.31</v>
      </c>
      <c r="E1526">
        <v>1.3113999999999999</v>
      </c>
      <c r="F1526">
        <v>-8.8999999999999999E-3</v>
      </c>
      <c r="G1526">
        <v>-0.67408922214649203</v>
      </c>
      <c r="H1526">
        <v>0</v>
      </c>
      <c r="I1526">
        <f t="shared" si="23"/>
        <v>119.05684740310416</v>
      </c>
    </row>
    <row r="1527" spans="1:9" x14ac:dyDescent="0.25">
      <c r="A1527">
        <v>20050323</v>
      </c>
      <c r="B1527">
        <v>1.3065</v>
      </c>
      <c r="C1527">
        <v>1.3069999999999999</v>
      </c>
      <c r="D1527">
        <v>1.2984</v>
      </c>
      <c r="E1527">
        <v>1.3004</v>
      </c>
      <c r="F1527">
        <v>-1.0999999999999999E-2</v>
      </c>
      <c r="G1527">
        <v>-0.83879823089826899</v>
      </c>
      <c r="H1527">
        <v>0</v>
      </c>
      <c r="I1527">
        <f t="shared" si="23"/>
        <v>118.05820067332367</v>
      </c>
    </row>
    <row r="1528" spans="1:9" x14ac:dyDescent="0.25">
      <c r="A1528">
        <v>20050324</v>
      </c>
      <c r="B1528">
        <v>1.3003</v>
      </c>
      <c r="C1528">
        <v>1.3031999999999999</v>
      </c>
      <c r="D1528">
        <v>1.2968</v>
      </c>
      <c r="E1528">
        <v>1.298</v>
      </c>
      <c r="F1528">
        <v>-2.3999999999999998E-3</v>
      </c>
      <c r="G1528">
        <v>-0.18455859735465699</v>
      </c>
      <c r="H1528">
        <v>0</v>
      </c>
      <c r="I1528">
        <f t="shared" si="23"/>
        <v>117.84031411409883</v>
      </c>
    </row>
    <row r="1529" spans="1:9" x14ac:dyDescent="0.25">
      <c r="A1529">
        <v>20050328</v>
      </c>
      <c r="B1529">
        <v>1.2935000000000001</v>
      </c>
      <c r="C1529">
        <v>1.2938000000000001</v>
      </c>
      <c r="D1529">
        <v>1.2881</v>
      </c>
      <c r="E1529">
        <v>1.29</v>
      </c>
      <c r="F1529">
        <v>-8.0000000000000002E-3</v>
      </c>
      <c r="G1529">
        <v>-0.61633281972265097</v>
      </c>
      <c r="H1529">
        <v>0</v>
      </c>
      <c r="I1529">
        <f t="shared" si="23"/>
        <v>117.11402558334937</v>
      </c>
    </row>
    <row r="1530" spans="1:9" x14ac:dyDescent="0.25">
      <c r="A1530">
        <v>20050329</v>
      </c>
      <c r="B1530">
        <v>1.2943</v>
      </c>
      <c r="C1530">
        <v>1.2963</v>
      </c>
      <c r="D1530">
        <v>1.2922</v>
      </c>
      <c r="E1530">
        <v>1.2949999999999999</v>
      </c>
      <c r="F1530">
        <v>5.0000000000000001E-3</v>
      </c>
      <c r="G1530">
        <v>0.38759689922479801</v>
      </c>
      <c r="H1530">
        <v>0</v>
      </c>
      <c r="I1530">
        <f t="shared" si="23"/>
        <v>117.56795591506778</v>
      </c>
    </row>
    <row r="1531" spans="1:9" x14ac:dyDescent="0.25">
      <c r="A1531">
        <v>20050330</v>
      </c>
      <c r="B1531">
        <v>1.2962</v>
      </c>
      <c r="C1531">
        <v>1.3009999999999999</v>
      </c>
      <c r="D1531">
        <v>1.2955000000000001</v>
      </c>
      <c r="E1531">
        <v>1.2959000000000001</v>
      </c>
      <c r="F1531">
        <v>8.9999999999999998E-4</v>
      </c>
      <c r="G1531">
        <v>6.9498069498079004E-2</v>
      </c>
      <c r="H1531">
        <v>0</v>
      </c>
      <c r="I1531">
        <f t="shared" si="23"/>
        <v>117.64966337477711</v>
      </c>
    </row>
    <row r="1532" spans="1:9" x14ac:dyDescent="0.25">
      <c r="A1532">
        <v>20050331</v>
      </c>
      <c r="B1532">
        <v>1.2976000000000001</v>
      </c>
      <c r="C1532">
        <v>1.3043</v>
      </c>
      <c r="D1532">
        <v>1.2969999999999999</v>
      </c>
      <c r="E1532">
        <v>1.2982</v>
      </c>
      <c r="F1532">
        <v>2.3E-3</v>
      </c>
      <c r="G1532">
        <v>0.17748283046531099</v>
      </c>
      <c r="H1532">
        <v>0</v>
      </c>
      <c r="I1532">
        <f t="shared" si="23"/>
        <v>117.85847132736757</v>
      </c>
    </row>
    <row r="1533" spans="1:9" x14ac:dyDescent="0.25">
      <c r="A1533">
        <v>20050401</v>
      </c>
      <c r="B1533">
        <v>1.2988999999999999</v>
      </c>
      <c r="C1533">
        <v>1.3075000000000001</v>
      </c>
      <c r="D1533">
        <v>1.2892999999999999</v>
      </c>
      <c r="E1533">
        <v>1.2929999999999999</v>
      </c>
      <c r="F1533">
        <v>-5.1999999999999998E-3</v>
      </c>
      <c r="G1533">
        <v>-0.40055461408104198</v>
      </c>
      <c r="H1533">
        <v>0</v>
      </c>
      <c r="I1533">
        <f t="shared" si="23"/>
        <v>117.38638378238042</v>
      </c>
    </row>
    <row r="1534" spans="1:9" x14ac:dyDescent="0.25">
      <c r="A1534">
        <v>20050404</v>
      </c>
      <c r="B1534">
        <v>1.2907999999999999</v>
      </c>
      <c r="C1534">
        <v>1.2912999999999999</v>
      </c>
      <c r="D1534">
        <v>1.2841</v>
      </c>
      <c r="E1534">
        <v>1.2875000000000001</v>
      </c>
      <c r="F1534">
        <v>-5.4999999999999997E-3</v>
      </c>
      <c r="G1534">
        <v>-0.42536736272233899</v>
      </c>
      <c r="H1534">
        <v>0</v>
      </c>
      <c r="I1534">
        <f t="shared" si="23"/>
        <v>116.88706041749019</v>
      </c>
    </row>
    <row r="1535" spans="1:9" x14ac:dyDescent="0.25">
      <c r="A1535">
        <v>20050405</v>
      </c>
      <c r="B1535">
        <v>1.284</v>
      </c>
      <c r="C1535">
        <v>1.2897000000000001</v>
      </c>
      <c r="D1535">
        <v>1.2839</v>
      </c>
      <c r="E1535">
        <v>1.2896000000000001</v>
      </c>
      <c r="F1535">
        <v>2.0999999999999999E-3</v>
      </c>
      <c r="G1535">
        <v>0.163106796116504</v>
      </c>
      <c r="H1535">
        <v>0</v>
      </c>
      <c r="I1535">
        <f t="shared" si="23"/>
        <v>117.07771115681193</v>
      </c>
    </row>
    <row r="1536" spans="1:9" x14ac:dyDescent="0.25">
      <c r="A1536">
        <v>20050406</v>
      </c>
      <c r="B1536">
        <v>1.2881</v>
      </c>
      <c r="C1536">
        <v>1.2914000000000001</v>
      </c>
      <c r="D1536">
        <v>1.2864</v>
      </c>
      <c r="E1536">
        <v>1.2899</v>
      </c>
      <c r="F1536">
        <v>2.9999999999999997E-4</v>
      </c>
      <c r="G1536">
        <v>2.32630272952828E-2</v>
      </c>
      <c r="H1536">
        <v>0</v>
      </c>
      <c r="I1536">
        <f t="shared" si="23"/>
        <v>117.10494697671501</v>
      </c>
    </row>
    <row r="1537" spans="1:9" x14ac:dyDescent="0.25">
      <c r="A1537">
        <v>20050407</v>
      </c>
      <c r="B1537">
        <v>1.2944</v>
      </c>
      <c r="C1537">
        <v>1.2961</v>
      </c>
      <c r="D1537">
        <v>1.2867999999999999</v>
      </c>
      <c r="E1537">
        <v>1.2873000000000001</v>
      </c>
      <c r="F1537">
        <v>-2.5999999999999999E-3</v>
      </c>
      <c r="G1537">
        <v>-0.20156601286921</v>
      </c>
      <c r="H1537">
        <v>0</v>
      </c>
      <c r="I1537">
        <f t="shared" si="23"/>
        <v>116.86890320422144</v>
      </c>
    </row>
    <row r="1538" spans="1:9" x14ac:dyDescent="0.25">
      <c r="A1538">
        <v>20050408</v>
      </c>
      <c r="B1538">
        <v>1.2838000000000001</v>
      </c>
      <c r="C1538">
        <v>1.2952999999999999</v>
      </c>
      <c r="D1538">
        <v>1.2831999999999999</v>
      </c>
      <c r="E1538">
        <v>1.2946</v>
      </c>
      <c r="F1538">
        <v>7.3000000000000001E-3</v>
      </c>
      <c r="G1538">
        <v>0.56707838110773401</v>
      </c>
      <c r="H1538">
        <v>0</v>
      </c>
      <c r="I1538">
        <f t="shared" si="23"/>
        <v>117.53164148853031</v>
      </c>
    </row>
    <row r="1539" spans="1:9" x14ac:dyDescent="0.25">
      <c r="A1539">
        <v>20050411</v>
      </c>
      <c r="B1539">
        <v>1.2988999999999999</v>
      </c>
      <c r="C1539">
        <v>1.3023</v>
      </c>
      <c r="D1539">
        <v>1.2964</v>
      </c>
      <c r="E1539">
        <v>1.3003</v>
      </c>
      <c r="F1539">
        <v>5.7000000000000002E-3</v>
      </c>
      <c r="G1539">
        <v>0.440290437200683</v>
      </c>
      <c r="H1539">
        <v>0</v>
      </c>
      <c r="I1539">
        <f t="shared" si="23"/>
        <v>118.04912206668931</v>
      </c>
    </row>
    <row r="1540" spans="1:9" x14ac:dyDescent="0.25">
      <c r="A1540">
        <v>20050412</v>
      </c>
      <c r="B1540">
        <v>1.3006</v>
      </c>
      <c r="C1540">
        <v>1.304</v>
      </c>
      <c r="D1540">
        <v>1.2883</v>
      </c>
      <c r="E1540">
        <v>1.2946</v>
      </c>
      <c r="F1540">
        <v>-5.7000000000000002E-3</v>
      </c>
      <c r="G1540">
        <v>-0.43836037837422398</v>
      </c>
      <c r="H1540">
        <v>0</v>
      </c>
      <c r="I1540">
        <f t="shared" ref="I1540:I1603" si="24">I1539*(1+G1540/100)</f>
        <v>117.53164148853031</v>
      </c>
    </row>
    <row r="1541" spans="1:9" x14ac:dyDescent="0.25">
      <c r="A1541">
        <v>20050413</v>
      </c>
      <c r="B1541">
        <v>1.2937000000000001</v>
      </c>
      <c r="C1541">
        <v>1.2971999999999999</v>
      </c>
      <c r="D1541">
        <v>1.2868999999999999</v>
      </c>
      <c r="E1541">
        <v>1.2932999999999999</v>
      </c>
      <c r="F1541">
        <v>-1.2999999999999999E-3</v>
      </c>
      <c r="G1541">
        <v>-0.10041711725630099</v>
      </c>
      <c r="H1541">
        <v>0</v>
      </c>
      <c r="I1541">
        <f t="shared" si="24"/>
        <v>117.41361960228352</v>
      </c>
    </row>
    <row r="1542" spans="1:9" x14ac:dyDescent="0.25">
      <c r="A1542">
        <v>20050414</v>
      </c>
      <c r="B1542">
        <v>1.2839</v>
      </c>
      <c r="C1542">
        <v>1.2853000000000001</v>
      </c>
      <c r="D1542">
        <v>1.2786</v>
      </c>
      <c r="E1542">
        <v>1.2846</v>
      </c>
      <c r="F1542">
        <v>-8.6999999999999994E-3</v>
      </c>
      <c r="G1542">
        <v>-0.67269774994200304</v>
      </c>
      <c r="H1542">
        <v>0</v>
      </c>
      <c r="I1542">
        <f t="shared" si="24"/>
        <v>116.62378082509349</v>
      </c>
    </row>
    <row r="1543" spans="1:9" x14ac:dyDescent="0.25">
      <c r="A1543">
        <v>20050415</v>
      </c>
      <c r="B1543">
        <v>1.2887</v>
      </c>
      <c r="C1543">
        <v>1.296</v>
      </c>
      <c r="D1543">
        <v>1.286</v>
      </c>
      <c r="E1543">
        <v>1.2927999999999999</v>
      </c>
      <c r="F1543">
        <v>8.2000000000000007E-3</v>
      </c>
      <c r="G1543">
        <v>0.638330997976023</v>
      </c>
      <c r="H1543">
        <v>0</v>
      </c>
      <c r="I1543">
        <f t="shared" si="24"/>
        <v>117.3682265691117</v>
      </c>
    </row>
    <row r="1544" spans="1:9" x14ac:dyDescent="0.25">
      <c r="A1544">
        <v>20050418</v>
      </c>
      <c r="B1544">
        <v>1.2985</v>
      </c>
      <c r="C1544">
        <v>1.3064</v>
      </c>
      <c r="D1544">
        <v>1.2977000000000001</v>
      </c>
      <c r="E1544">
        <v>1.3038000000000001</v>
      </c>
      <c r="F1544">
        <v>1.0999999999999999E-2</v>
      </c>
      <c r="G1544">
        <v>0.85086633663367295</v>
      </c>
      <c r="H1544">
        <v>0</v>
      </c>
      <c r="I1544">
        <f t="shared" si="24"/>
        <v>118.3668732988922</v>
      </c>
    </row>
    <row r="1545" spans="1:9" x14ac:dyDescent="0.25">
      <c r="A1545">
        <v>20050419</v>
      </c>
      <c r="B1545">
        <v>1.3016000000000001</v>
      </c>
      <c r="C1545">
        <v>1.3071999999999999</v>
      </c>
      <c r="D1545">
        <v>1.3009999999999999</v>
      </c>
      <c r="E1545">
        <v>1.3055000000000001</v>
      </c>
      <c r="F1545">
        <v>1.6999999999999999E-3</v>
      </c>
      <c r="G1545">
        <v>0.130388096333796</v>
      </c>
      <c r="H1545">
        <v>0</v>
      </c>
      <c r="I1545">
        <f t="shared" si="24"/>
        <v>118.52120961167645</v>
      </c>
    </row>
    <row r="1546" spans="1:9" x14ac:dyDescent="0.25">
      <c r="A1546">
        <v>20050420</v>
      </c>
      <c r="B1546">
        <v>1.3066</v>
      </c>
      <c r="C1546">
        <v>1.3120000000000001</v>
      </c>
      <c r="D1546">
        <v>1.3008</v>
      </c>
      <c r="E1546">
        <v>1.3101</v>
      </c>
      <c r="F1546">
        <v>4.5999999999999999E-3</v>
      </c>
      <c r="G1546">
        <v>0.35235541937954301</v>
      </c>
      <c r="H1546">
        <v>0</v>
      </c>
      <c r="I1546">
        <f t="shared" si="24"/>
        <v>118.93882551685739</v>
      </c>
    </row>
    <row r="1547" spans="1:9" x14ac:dyDescent="0.25">
      <c r="A1547">
        <v>20050421</v>
      </c>
      <c r="B1547">
        <v>1.3086</v>
      </c>
      <c r="C1547">
        <v>1.3142</v>
      </c>
      <c r="D1547">
        <v>1.3042</v>
      </c>
      <c r="E1547">
        <v>1.3069999999999999</v>
      </c>
      <c r="F1547">
        <v>-3.0999999999999999E-3</v>
      </c>
      <c r="G1547">
        <v>-0.236623158537524</v>
      </c>
      <c r="H1547">
        <v>0</v>
      </c>
      <c r="I1547">
        <f t="shared" si="24"/>
        <v>118.65738871119197</v>
      </c>
    </row>
    <row r="1548" spans="1:9" x14ac:dyDescent="0.25">
      <c r="A1548">
        <v>20050422</v>
      </c>
      <c r="B1548">
        <v>1.3089</v>
      </c>
      <c r="C1548">
        <v>1.3109999999999999</v>
      </c>
      <c r="D1548">
        <v>1.3052999999999999</v>
      </c>
      <c r="E1548">
        <v>1.3081</v>
      </c>
      <c r="F1548">
        <v>1.1000000000000001E-3</v>
      </c>
      <c r="G1548">
        <v>8.41622035195181E-2</v>
      </c>
      <c r="H1548">
        <v>0</v>
      </c>
      <c r="I1548">
        <f t="shared" si="24"/>
        <v>118.75725338417003</v>
      </c>
    </row>
    <row r="1549" spans="1:9" x14ac:dyDescent="0.25">
      <c r="A1549">
        <v>20050425</v>
      </c>
      <c r="B1549">
        <v>1.2983</v>
      </c>
      <c r="C1549">
        <v>1.3011999999999999</v>
      </c>
      <c r="D1549">
        <v>1.2969999999999999</v>
      </c>
      <c r="E1549">
        <v>1.3005</v>
      </c>
      <c r="F1549">
        <v>-7.6E-3</v>
      </c>
      <c r="G1549">
        <v>-0.580995336747959</v>
      </c>
      <c r="H1549">
        <v>0</v>
      </c>
      <c r="I1549">
        <f t="shared" si="24"/>
        <v>118.06727927995804</v>
      </c>
    </row>
    <row r="1550" spans="1:9" x14ac:dyDescent="0.25">
      <c r="A1550">
        <v>20050426</v>
      </c>
      <c r="B1550">
        <v>1.3</v>
      </c>
      <c r="C1550">
        <v>1.3017000000000001</v>
      </c>
      <c r="D1550">
        <v>1.2961</v>
      </c>
      <c r="E1550">
        <v>1.2989999999999999</v>
      </c>
      <c r="F1550">
        <v>-1.5E-3</v>
      </c>
      <c r="G1550">
        <v>-0.11534025374856299</v>
      </c>
      <c r="H1550">
        <v>0</v>
      </c>
      <c r="I1550">
        <f t="shared" si="24"/>
        <v>117.93110018044251</v>
      </c>
    </row>
    <row r="1551" spans="1:9" x14ac:dyDescent="0.25">
      <c r="A1551">
        <v>20050427</v>
      </c>
      <c r="B1551">
        <v>1.2944</v>
      </c>
      <c r="C1551">
        <v>1.3004</v>
      </c>
      <c r="D1551">
        <v>1.2936000000000001</v>
      </c>
      <c r="E1551">
        <v>1.2955000000000001</v>
      </c>
      <c r="F1551">
        <v>-3.5000000000000001E-3</v>
      </c>
      <c r="G1551">
        <v>-0.26943802925325899</v>
      </c>
      <c r="H1551">
        <v>0</v>
      </c>
      <c r="I1551">
        <f t="shared" si="24"/>
        <v>117.61334894823965</v>
      </c>
    </row>
    <row r="1552" spans="1:9" x14ac:dyDescent="0.25">
      <c r="A1552">
        <v>20050428</v>
      </c>
      <c r="B1552">
        <v>1.2921</v>
      </c>
      <c r="C1552">
        <v>1.296</v>
      </c>
      <c r="D1552">
        <v>1.2896000000000001</v>
      </c>
      <c r="E1552">
        <v>1.2908999999999999</v>
      </c>
      <c r="F1552">
        <v>-4.5999999999999999E-3</v>
      </c>
      <c r="G1552">
        <v>-0.35507526051718702</v>
      </c>
      <c r="H1552">
        <v>0</v>
      </c>
      <c r="I1552">
        <f t="shared" si="24"/>
        <v>117.19573304305869</v>
      </c>
    </row>
    <row r="1553" spans="1:9" x14ac:dyDescent="0.25">
      <c r="A1553">
        <v>20050429</v>
      </c>
      <c r="B1553">
        <v>1.2966</v>
      </c>
      <c r="C1553">
        <v>1.2972999999999999</v>
      </c>
      <c r="D1553">
        <v>1.2867999999999999</v>
      </c>
      <c r="E1553">
        <v>1.2879</v>
      </c>
      <c r="F1553">
        <v>-3.0000000000000001E-3</v>
      </c>
      <c r="G1553">
        <v>-0.232396002788744</v>
      </c>
      <c r="H1553">
        <v>0</v>
      </c>
      <c r="I1553">
        <f t="shared" si="24"/>
        <v>116.92337484402765</v>
      </c>
    </row>
    <row r="1554" spans="1:9" x14ac:dyDescent="0.25">
      <c r="A1554">
        <v>20050502</v>
      </c>
      <c r="B1554">
        <v>1.2878000000000001</v>
      </c>
      <c r="C1554">
        <v>1.2887999999999999</v>
      </c>
      <c r="D1554">
        <v>1.2849999999999999</v>
      </c>
      <c r="E1554">
        <v>1.2877000000000001</v>
      </c>
      <c r="F1554">
        <v>-2.0000000000000001E-4</v>
      </c>
      <c r="G1554">
        <v>-1.55291559903702E-2</v>
      </c>
      <c r="H1554">
        <v>0</v>
      </c>
      <c r="I1554">
        <f t="shared" si="24"/>
        <v>116.90521763075891</v>
      </c>
    </row>
    <row r="1555" spans="1:9" x14ac:dyDescent="0.25">
      <c r="A1555">
        <v>20050503</v>
      </c>
      <c r="B1555">
        <v>1.2868999999999999</v>
      </c>
      <c r="C1555">
        <v>1.2924</v>
      </c>
      <c r="D1555">
        <v>1.2861</v>
      </c>
      <c r="E1555">
        <v>1.2879</v>
      </c>
      <c r="F1555">
        <v>2.0000000000000001E-4</v>
      </c>
      <c r="G1555">
        <v>1.5531567911779001E-2</v>
      </c>
      <c r="H1555">
        <v>0</v>
      </c>
      <c r="I1555">
        <f t="shared" si="24"/>
        <v>116.92337484402765</v>
      </c>
    </row>
    <row r="1556" spans="1:9" x14ac:dyDescent="0.25">
      <c r="A1556">
        <v>20050504</v>
      </c>
      <c r="B1556">
        <v>1.2970999999999999</v>
      </c>
      <c r="C1556">
        <v>1.2976000000000001</v>
      </c>
      <c r="D1556">
        <v>1.2929999999999999</v>
      </c>
      <c r="E1556">
        <v>1.2956000000000001</v>
      </c>
      <c r="F1556">
        <v>7.7000000000000002E-3</v>
      </c>
      <c r="G1556">
        <v>0.59787250562932204</v>
      </c>
      <c r="H1556">
        <v>0</v>
      </c>
      <c r="I1556">
        <f t="shared" si="24"/>
        <v>117.62242755487401</v>
      </c>
    </row>
    <row r="1557" spans="1:9" x14ac:dyDescent="0.25">
      <c r="A1557">
        <v>20050505</v>
      </c>
      <c r="B1557">
        <v>1.2972999999999999</v>
      </c>
      <c r="C1557">
        <v>1.2987</v>
      </c>
      <c r="D1557">
        <v>1.2938000000000001</v>
      </c>
      <c r="E1557">
        <v>1.2958000000000001</v>
      </c>
      <c r="F1557">
        <v>2.0000000000000001E-4</v>
      </c>
      <c r="G1557">
        <v>1.5436863229390099E-2</v>
      </c>
      <c r="H1557">
        <v>0</v>
      </c>
      <c r="I1557">
        <f t="shared" si="24"/>
        <v>117.64058476814276</v>
      </c>
    </row>
    <row r="1558" spans="1:9" x14ac:dyDescent="0.25">
      <c r="A1558">
        <v>20050506</v>
      </c>
      <c r="B1558">
        <v>1.2963</v>
      </c>
      <c r="C1558">
        <v>1.2967</v>
      </c>
      <c r="D1558">
        <v>1.282</v>
      </c>
      <c r="E1558">
        <v>1.2828999999999999</v>
      </c>
      <c r="F1558">
        <v>-1.29E-2</v>
      </c>
      <c r="G1558">
        <v>-0.99552400061738999</v>
      </c>
      <c r="H1558">
        <v>0</v>
      </c>
      <c r="I1558">
        <f t="shared" si="24"/>
        <v>116.46944451230925</v>
      </c>
    </row>
    <row r="1559" spans="1:9" x14ac:dyDescent="0.25">
      <c r="A1559">
        <v>20050509</v>
      </c>
      <c r="B1559">
        <v>1.2831999999999999</v>
      </c>
      <c r="C1559">
        <v>1.286</v>
      </c>
      <c r="D1559">
        <v>1.282</v>
      </c>
      <c r="E1559">
        <v>1.2844</v>
      </c>
      <c r="F1559">
        <v>1.5E-3</v>
      </c>
      <c r="G1559">
        <v>0.116922597240631</v>
      </c>
      <c r="H1559">
        <v>0</v>
      </c>
      <c r="I1559">
        <f t="shared" si="24"/>
        <v>116.60562361182478</v>
      </c>
    </row>
    <row r="1560" spans="1:9" x14ac:dyDescent="0.25">
      <c r="A1560">
        <v>20050510</v>
      </c>
      <c r="B1560">
        <v>1.2866</v>
      </c>
      <c r="C1560">
        <v>1.2901</v>
      </c>
      <c r="D1560">
        <v>1.2861</v>
      </c>
      <c r="E1560">
        <v>1.2883</v>
      </c>
      <c r="F1560">
        <v>3.8999999999999998E-3</v>
      </c>
      <c r="G1560">
        <v>0.30364372469635698</v>
      </c>
      <c r="H1560">
        <v>0</v>
      </c>
      <c r="I1560">
        <f t="shared" si="24"/>
        <v>116.95968927056514</v>
      </c>
    </row>
    <row r="1561" spans="1:9" x14ac:dyDescent="0.25">
      <c r="A1561">
        <v>20050511</v>
      </c>
      <c r="B1561">
        <v>1.2888999999999999</v>
      </c>
      <c r="C1561">
        <v>1.2889999999999999</v>
      </c>
      <c r="D1561">
        <v>1.2788999999999999</v>
      </c>
      <c r="E1561">
        <v>1.2809999999999999</v>
      </c>
      <c r="F1561">
        <v>-7.3000000000000001E-3</v>
      </c>
      <c r="G1561">
        <v>-0.56663820538695098</v>
      </c>
      <c r="H1561">
        <v>0</v>
      </c>
      <c r="I1561">
        <f t="shared" si="24"/>
        <v>116.29695098625625</v>
      </c>
    </row>
    <row r="1562" spans="1:9" x14ac:dyDescent="0.25">
      <c r="A1562">
        <v>20050512</v>
      </c>
      <c r="B1562">
        <v>1.2777000000000001</v>
      </c>
      <c r="C1562">
        <v>1.278</v>
      </c>
      <c r="D1562">
        <v>1.2702</v>
      </c>
      <c r="E1562">
        <v>1.2718</v>
      </c>
      <c r="F1562">
        <v>-9.1999999999999998E-3</v>
      </c>
      <c r="G1562">
        <v>-0.71818891491021697</v>
      </c>
      <c r="H1562">
        <v>0</v>
      </c>
      <c r="I1562">
        <f t="shared" si="24"/>
        <v>115.46171917589439</v>
      </c>
    </row>
    <row r="1563" spans="1:9" x14ac:dyDescent="0.25">
      <c r="A1563">
        <v>20050513</v>
      </c>
      <c r="B1563">
        <v>1.2643</v>
      </c>
      <c r="C1563">
        <v>1.266</v>
      </c>
      <c r="D1563">
        <v>1.2626999999999999</v>
      </c>
      <c r="E1563">
        <v>1.2636000000000001</v>
      </c>
      <c r="F1563">
        <v>-8.2000000000000007E-3</v>
      </c>
      <c r="G1563">
        <v>-0.64475546469570599</v>
      </c>
      <c r="H1563">
        <v>0</v>
      </c>
      <c r="I1563">
        <f t="shared" si="24"/>
        <v>114.71727343187621</v>
      </c>
    </row>
    <row r="1564" spans="1:9" x14ac:dyDescent="0.25">
      <c r="A1564">
        <v>20050516</v>
      </c>
      <c r="B1564">
        <v>1.2627999999999999</v>
      </c>
      <c r="C1564">
        <v>1.2657</v>
      </c>
      <c r="D1564">
        <v>1.2614000000000001</v>
      </c>
      <c r="E1564">
        <v>1.2645</v>
      </c>
      <c r="F1564">
        <v>8.9999999999999998E-4</v>
      </c>
      <c r="G1564">
        <v>7.1225071225063399E-2</v>
      </c>
      <c r="H1564">
        <v>0</v>
      </c>
      <c r="I1564">
        <f t="shared" si="24"/>
        <v>114.7989808915855</v>
      </c>
    </row>
    <row r="1565" spans="1:9" x14ac:dyDescent="0.25">
      <c r="A1565">
        <v>20050517</v>
      </c>
      <c r="B1565">
        <v>1.2643</v>
      </c>
      <c r="C1565">
        <v>1.266</v>
      </c>
      <c r="D1565">
        <v>1.2619</v>
      </c>
      <c r="E1565">
        <v>1.2626999999999999</v>
      </c>
      <c r="F1565">
        <v>-1.8E-3</v>
      </c>
      <c r="G1565">
        <v>-0.14234875444840001</v>
      </c>
      <c r="H1565">
        <v>0</v>
      </c>
      <c r="I1565">
        <f t="shared" si="24"/>
        <v>114.63556597216687</v>
      </c>
    </row>
    <row r="1566" spans="1:9" x14ac:dyDescent="0.25">
      <c r="A1566">
        <v>20050518</v>
      </c>
      <c r="B1566">
        <v>1.2630999999999999</v>
      </c>
      <c r="C1566">
        <v>1.2699</v>
      </c>
      <c r="D1566">
        <v>1.2612000000000001</v>
      </c>
      <c r="E1566">
        <v>1.2684</v>
      </c>
      <c r="F1566">
        <v>5.7000000000000002E-3</v>
      </c>
      <c r="G1566">
        <v>0.45141363744357599</v>
      </c>
      <c r="H1566">
        <v>0</v>
      </c>
      <c r="I1566">
        <f t="shared" si="24"/>
        <v>115.15304655032585</v>
      </c>
    </row>
    <row r="1567" spans="1:9" x14ac:dyDescent="0.25">
      <c r="A1567">
        <v>20050519</v>
      </c>
      <c r="B1567">
        <v>1.2646999999999999</v>
      </c>
      <c r="C1567">
        <v>1.2653000000000001</v>
      </c>
      <c r="D1567">
        <v>1.2613000000000001</v>
      </c>
      <c r="E1567">
        <v>1.2647999999999999</v>
      </c>
      <c r="F1567">
        <v>-3.5999999999999999E-3</v>
      </c>
      <c r="G1567">
        <v>-0.28382213812677798</v>
      </c>
      <c r="H1567">
        <v>0</v>
      </c>
      <c r="I1567">
        <f t="shared" si="24"/>
        <v>114.8262167114886</v>
      </c>
    </row>
    <row r="1568" spans="1:9" x14ac:dyDescent="0.25">
      <c r="A1568">
        <v>20050520</v>
      </c>
      <c r="B1568">
        <v>1.2615000000000001</v>
      </c>
      <c r="C1568">
        <v>1.2625</v>
      </c>
      <c r="D1568">
        <v>1.2542</v>
      </c>
      <c r="E1568">
        <v>1.2564</v>
      </c>
      <c r="F1568">
        <v>-8.3999999999999995E-3</v>
      </c>
      <c r="G1568">
        <v>-0.664136622390889</v>
      </c>
      <c r="H1568">
        <v>0</v>
      </c>
      <c r="I1568">
        <f t="shared" si="24"/>
        <v>114.06361375420168</v>
      </c>
    </row>
    <row r="1569" spans="1:9" x14ac:dyDescent="0.25">
      <c r="A1569">
        <v>20050523</v>
      </c>
      <c r="B1569">
        <v>1.2556</v>
      </c>
      <c r="C1569">
        <v>1.2604</v>
      </c>
      <c r="D1569">
        <v>1.2555000000000001</v>
      </c>
      <c r="E1569">
        <v>1.2585</v>
      </c>
      <c r="F1569">
        <v>2.0999999999999999E-3</v>
      </c>
      <c r="G1569">
        <v>0.16714422158548201</v>
      </c>
      <c r="H1569">
        <v>0</v>
      </c>
      <c r="I1569">
        <f t="shared" si="24"/>
        <v>114.25426449352341</v>
      </c>
    </row>
    <row r="1570" spans="1:9" x14ac:dyDescent="0.25">
      <c r="A1570">
        <v>20050524</v>
      </c>
      <c r="B1570">
        <v>1.2619</v>
      </c>
      <c r="C1570">
        <v>1.2633000000000001</v>
      </c>
      <c r="D1570">
        <v>1.2572000000000001</v>
      </c>
      <c r="E1570">
        <v>1.2594000000000001</v>
      </c>
      <c r="F1570">
        <v>8.9999999999999998E-4</v>
      </c>
      <c r="G1570">
        <v>7.1513706793811901E-2</v>
      </c>
      <c r="H1570">
        <v>0</v>
      </c>
      <c r="I1570">
        <f t="shared" si="24"/>
        <v>114.33597195323273</v>
      </c>
    </row>
    <row r="1571" spans="1:9" x14ac:dyDescent="0.25">
      <c r="A1571">
        <v>20050525</v>
      </c>
      <c r="B1571">
        <v>1.2572000000000001</v>
      </c>
      <c r="C1571">
        <v>1.2625999999999999</v>
      </c>
      <c r="D1571">
        <v>1.2557</v>
      </c>
      <c r="E1571">
        <v>1.2605999999999999</v>
      </c>
      <c r="F1571">
        <v>1.1999999999999999E-3</v>
      </c>
      <c r="G1571">
        <v>9.5283468318236295E-2</v>
      </c>
      <c r="H1571">
        <v>0</v>
      </c>
      <c r="I1571">
        <f t="shared" si="24"/>
        <v>114.44491523284515</v>
      </c>
    </row>
    <row r="1572" spans="1:9" x14ac:dyDescent="0.25">
      <c r="A1572">
        <v>20050526</v>
      </c>
      <c r="B1572">
        <v>1.2529999999999999</v>
      </c>
      <c r="C1572">
        <v>1.2552000000000001</v>
      </c>
      <c r="D1572">
        <v>1.25</v>
      </c>
      <c r="E1572">
        <v>1.2518</v>
      </c>
      <c r="F1572">
        <v>-8.8000000000000005E-3</v>
      </c>
      <c r="G1572">
        <v>-0.69808027923210503</v>
      </c>
      <c r="H1572">
        <v>0</v>
      </c>
      <c r="I1572">
        <f t="shared" si="24"/>
        <v>113.64599784902076</v>
      </c>
    </row>
    <row r="1573" spans="1:9" x14ac:dyDescent="0.25">
      <c r="A1573">
        <v>20050527</v>
      </c>
      <c r="B1573">
        <v>1.2549999999999999</v>
      </c>
      <c r="C1573">
        <v>1.2595000000000001</v>
      </c>
      <c r="D1573">
        <v>1.2527999999999999</v>
      </c>
      <c r="E1573">
        <v>1.2589999999999999</v>
      </c>
      <c r="F1573">
        <v>7.1999999999999998E-3</v>
      </c>
      <c r="G1573">
        <v>0.57517175267613596</v>
      </c>
      <c r="H1573">
        <v>0</v>
      </c>
      <c r="I1573">
        <f t="shared" si="24"/>
        <v>114.29965752669526</v>
      </c>
    </row>
    <row r="1574" spans="1:9" x14ac:dyDescent="0.25">
      <c r="A1574">
        <v>20050531</v>
      </c>
      <c r="B1574">
        <v>1.2336</v>
      </c>
      <c r="C1574">
        <v>1.2373000000000001</v>
      </c>
      <c r="D1574">
        <v>1.2299</v>
      </c>
      <c r="E1574">
        <v>1.2305999999999999</v>
      </c>
      <c r="F1574">
        <v>-2.8400000000000002E-2</v>
      </c>
      <c r="G1574">
        <v>-2.25575853852264</v>
      </c>
      <c r="H1574">
        <v>0</v>
      </c>
      <c r="I1574">
        <f t="shared" si="24"/>
        <v>111.72133324253468</v>
      </c>
    </row>
    <row r="1575" spans="1:9" x14ac:dyDescent="0.25">
      <c r="A1575">
        <v>20050601</v>
      </c>
      <c r="B1575">
        <v>1.2236</v>
      </c>
      <c r="C1575">
        <v>1.2279</v>
      </c>
      <c r="D1575">
        <v>1.222</v>
      </c>
      <c r="E1575">
        <v>1.2229000000000001</v>
      </c>
      <c r="F1575">
        <v>-7.7000000000000002E-3</v>
      </c>
      <c r="G1575">
        <v>-0.62571103526733496</v>
      </c>
      <c r="H1575">
        <v>0</v>
      </c>
      <c r="I1575">
        <f t="shared" si="24"/>
        <v>111.02228053168834</v>
      </c>
    </row>
    <row r="1576" spans="1:9" x14ac:dyDescent="0.25">
      <c r="A1576">
        <v>20050602</v>
      </c>
      <c r="B1576">
        <v>1.2267999999999999</v>
      </c>
      <c r="C1576">
        <v>1.23</v>
      </c>
      <c r="D1576">
        <v>1.224</v>
      </c>
      <c r="E1576">
        <v>1.2289000000000001</v>
      </c>
      <c r="F1576">
        <v>6.0000000000000001E-3</v>
      </c>
      <c r="G1576">
        <v>0.49063701038515101</v>
      </c>
      <c r="H1576">
        <v>0</v>
      </c>
      <c r="I1576">
        <f t="shared" si="24"/>
        <v>111.56699692975042</v>
      </c>
    </row>
    <row r="1577" spans="1:9" x14ac:dyDescent="0.25">
      <c r="A1577">
        <v>20050603</v>
      </c>
      <c r="B1577">
        <v>1.2289000000000001</v>
      </c>
      <c r="C1577">
        <v>1.2344999999999999</v>
      </c>
      <c r="D1577">
        <v>1.2205999999999999</v>
      </c>
      <c r="E1577">
        <v>1.2224999999999999</v>
      </c>
      <c r="F1577">
        <v>-6.4000000000000003E-3</v>
      </c>
      <c r="G1577">
        <v>-0.52079095125723696</v>
      </c>
      <c r="H1577">
        <v>4.1999999999999997E-3</v>
      </c>
      <c r="I1577">
        <f t="shared" si="24"/>
        <v>110.98596610515084</v>
      </c>
    </row>
    <row r="1578" spans="1:9" x14ac:dyDescent="0.25">
      <c r="A1578">
        <v>20050606</v>
      </c>
      <c r="B1578">
        <v>1.2272000000000001</v>
      </c>
      <c r="C1578">
        <v>1.2295</v>
      </c>
      <c r="D1578">
        <v>1.2266999999999999</v>
      </c>
      <c r="E1578">
        <v>1.2278</v>
      </c>
      <c r="F1578">
        <v>5.3E-3</v>
      </c>
      <c r="G1578">
        <v>0.43353783231084497</v>
      </c>
      <c r="H1578">
        <v>0</v>
      </c>
      <c r="I1578">
        <f t="shared" si="24"/>
        <v>111.46713225677235</v>
      </c>
    </row>
    <row r="1579" spans="1:9" x14ac:dyDescent="0.25">
      <c r="A1579">
        <v>20050607</v>
      </c>
      <c r="B1579">
        <v>1.2329000000000001</v>
      </c>
      <c r="C1579">
        <v>1.2333000000000001</v>
      </c>
      <c r="D1579">
        <v>1.2302999999999999</v>
      </c>
      <c r="E1579">
        <v>1.2324999999999999</v>
      </c>
      <c r="F1579">
        <v>5.0000000000000001E-4</v>
      </c>
      <c r="G1579">
        <v>4.0584415584411102E-2</v>
      </c>
      <c r="H1579">
        <v>0</v>
      </c>
      <c r="I1579">
        <f t="shared" si="24"/>
        <v>111.51237054096745</v>
      </c>
    </row>
    <row r="1580" spans="1:9" x14ac:dyDescent="0.25">
      <c r="A1580">
        <v>20050608</v>
      </c>
      <c r="B1580">
        <v>1.2369000000000001</v>
      </c>
      <c r="C1580">
        <v>1.2397</v>
      </c>
      <c r="D1580">
        <v>1.2252000000000001</v>
      </c>
      <c r="E1580">
        <v>1.2279</v>
      </c>
      <c r="F1580">
        <v>-4.5999999999999999E-3</v>
      </c>
      <c r="G1580">
        <v>-0.373225152129812</v>
      </c>
      <c r="H1580">
        <v>0</v>
      </c>
      <c r="I1580">
        <f t="shared" si="24"/>
        <v>111.09617832637237</v>
      </c>
    </row>
    <row r="1581" spans="1:9" x14ac:dyDescent="0.25">
      <c r="A1581">
        <v>20050609</v>
      </c>
      <c r="B1581">
        <v>1.2281</v>
      </c>
      <c r="C1581">
        <v>1.23</v>
      </c>
      <c r="D1581">
        <v>1.2219</v>
      </c>
      <c r="E1581">
        <v>1.2259</v>
      </c>
      <c r="F1581">
        <v>-2E-3</v>
      </c>
      <c r="G1581">
        <v>-0.16287971333170501</v>
      </c>
      <c r="H1581">
        <v>0</v>
      </c>
      <c r="I1581">
        <f t="shared" si="24"/>
        <v>110.91522518959189</v>
      </c>
    </row>
    <row r="1582" spans="1:9" x14ac:dyDescent="0.25">
      <c r="A1582">
        <v>20050610</v>
      </c>
      <c r="B1582">
        <v>1.2275</v>
      </c>
      <c r="C1582">
        <v>1.228</v>
      </c>
      <c r="D1582">
        <v>1.2150000000000001</v>
      </c>
      <c r="E1582">
        <v>1.216</v>
      </c>
      <c r="F1582">
        <v>-9.9000000000000008E-3</v>
      </c>
      <c r="G1582">
        <v>-0.80756994860918696</v>
      </c>
      <c r="H1582">
        <v>0</v>
      </c>
      <c r="I1582">
        <f t="shared" si="24"/>
        <v>110.01950716252854</v>
      </c>
    </row>
    <row r="1583" spans="1:9" x14ac:dyDescent="0.25">
      <c r="A1583">
        <v>20050613</v>
      </c>
      <c r="B1583">
        <v>1.2108000000000001</v>
      </c>
      <c r="C1583">
        <v>1.2153</v>
      </c>
      <c r="D1583">
        <v>1.2068000000000001</v>
      </c>
      <c r="E1583">
        <v>1.2149000000000001</v>
      </c>
      <c r="F1583">
        <v>-1.1000000000000001E-3</v>
      </c>
      <c r="G1583">
        <v>-9.0460526315779499E-2</v>
      </c>
      <c r="H1583">
        <v>0</v>
      </c>
      <c r="I1583">
        <f t="shared" si="24"/>
        <v>109.91998293729928</v>
      </c>
    </row>
    <row r="1584" spans="1:9" x14ac:dyDescent="0.25">
      <c r="A1584">
        <v>20050614</v>
      </c>
      <c r="B1584">
        <v>1.2153</v>
      </c>
      <c r="C1584">
        <v>1.2192000000000001</v>
      </c>
      <c r="D1584">
        <v>1.2063999999999999</v>
      </c>
      <c r="E1584">
        <v>1.2074</v>
      </c>
      <c r="F1584">
        <v>-7.4999999999999997E-3</v>
      </c>
      <c r="G1584">
        <v>-0.61733476006256205</v>
      </c>
      <c r="H1584">
        <v>0</v>
      </c>
      <c r="I1584">
        <f t="shared" si="24"/>
        <v>109.24140867437249</v>
      </c>
    </row>
    <row r="1585" spans="1:9" x14ac:dyDescent="0.25">
      <c r="A1585">
        <v>20050615</v>
      </c>
      <c r="B1585">
        <v>1.2107000000000001</v>
      </c>
      <c r="C1585">
        <v>1.2173</v>
      </c>
      <c r="D1585">
        <v>1.2068000000000001</v>
      </c>
      <c r="E1585">
        <v>1.2157</v>
      </c>
      <c r="F1585">
        <v>8.3000000000000001E-3</v>
      </c>
      <c r="G1585">
        <v>0.68742753023024505</v>
      </c>
      <c r="H1585">
        <v>0</v>
      </c>
      <c r="I1585">
        <f t="shared" si="24"/>
        <v>109.99236419201148</v>
      </c>
    </row>
    <row r="1586" spans="1:9" x14ac:dyDescent="0.25">
      <c r="A1586">
        <v>20050616</v>
      </c>
      <c r="B1586">
        <v>1.2159</v>
      </c>
      <c r="C1586">
        <v>1.2209000000000001</v>
      </c>
      <c r="D1586">
        <v>1.2097</v>
      </c>
      <c r="E1586">
        <v>1.2139</v>
      </c>
      <c r="F1586">
        <v>-1.8E-3</v>
      </c>
      <c r="G1586">
        <v>-0.14806284445175799</v>
      </c>
      <c r="H1586">
        <v>0</v>
      </c>
      <c r="I1586">
        <f t="shared" si="24"/>
        <v>109.82950636890905</v>
      </c>
    </row>
    <row r="1587" spans="1:9" x14ac:dyDescent="0.25">
      <c r="A1587">
        <v>20050617</v>
      </c>
      <c r="B1587">
        <v>1.2218</v>
      </c>
      <c r="C1587">
        <v>1.2324999999999999</v>
      </c>
      <c r="D1587">
        <v>1.2190000000000001</v>
      </c>
      <c r="E1587">
        <v>1.2319</v>
      </c>
      <c r="F1587">
        <v>1.7999999999999999E-2</v>
      </c>
      <c r="G1587">
        <v>1.4828239558448</v>
      </c>
      <c r="H1587">
        <v>0</v>
      </c>
      <c r="I1587">
        <f t="shared" si="24"/>
        <v>111.45808459993333</v>
      </c>
    </row>
    <row r="1588" spans="1:9" x14ac:dyDescent="0.25">
      <c r="A1588">
        <v>20050620</v>
      </c>
      <c r="B1588">
        <v>1.2253000000000001</v>
      </c>
      <c r="C1588">
        <v>1.2262</v>
      </c>
      <c r="D1588">
        <v>1.2163999999999999</v>
      </c>
      <c r="E1588">
        <v>1.2186999999999999</v>
      </c>
      <c r="F1588">
        <v>-1.32E-2</v>
      </c>
      <c r="G1588">
        <v>-1.0715155450929501</v>
      </c>
      <c r="H1588">
        <v>0</v>
      </c>
      <c r="I1588">
        <f t="shared" si="24"/>
        <v>110.2637938971822</v>
      </c>
    </row>
    <row r="1589" spans="1:9" x14ac:dyDescent="0.25">
      <c r="A1589">
        <v>20050621</v>
      </c>
      <c r="B1589">
        <v>1.2133</v>
      </c>
      <c r="C1589">
        <v>1.222</v>
      </c>
      <c r="D1589">
        <v>1.2124999999999999</v>
      </c>
      <c r="E1589">
        <v>1.2215</v>
      </c>
      <c r="F1589">
        <v>2.8E-3</v>
      </c>
      <c r="G1589">
        <v>0.22975301550834001</v>
      </c>
      <c r="H1589">
        <v>0</v>
      </c>
      <c r="I1589">
        <f t="shared" si="24"/>
        <v>110.51712828867487</v>
      </c>
    </row>
    <row r="1590" spans="1:9" x14ac:dyDescent="0.25">
      <c r="A1590">
        <v>20050622</v>
      </c>
      <c r="B1590">
        <v>1.2148000000000001</v>
      </c>
      <c r="C1590">
        <v>1.2181999999999999</v>
      </c>
      <c r="D1590">
        <v>1.2137</v>
      </c>
      <c r="E1590">
        <v>1.2164999999999999</v>
      </c>
      <c r="F1590">
        <v>-5.0000000000000001E-3</v>
      </c>
      <c r="G1590">
        <v>-0.40933278755629299</v>
      </c>
      <c r="H1590">
        <v>0</v>
      </c>
      <c r="I1590">
        <f t="shared" si="24"/>
        <v>110.06474544672368</v>
      </c>
    </row>
    <row r="1591" spans="1:9" x14ac:dyDescent="0.25">
      <c r="A1591">
        <v>20050623</v>
      </c>
      <c r="B1591">
        <v>1.2098</v>
      </c>
      <c r="C1591">
        <v>1.2107000000000001</v>
      </c>
      <c r="D1591">
        <v>1.2055</v>
      </c>
      <c r="E1591">
        <v>1.2060999999999999</v>
      </c>
      <c r="F1591">
        <v>-1.04E-2</v>
      </c>
      <c r="G1591">
        <v>-0.85491163173037099</v>
      </c>
      <c r="H1591">
        <v>0</v>
      </c>
      <c r="I1591">
        <f t="shared" si="24"/>
        <v>109.12378913546522</v>
      </c>
    </row>
    <row r="1592" spans="1:9" x14ac:dyDescent="0.25">
      <c r="A1592">
        <v>20050624</v>
      </c>
      <c r="B1592">
        <v>1.2114</v>
      </c>
      <c r="C1592">
        <v>1.2143999999999999</v>
      </c>
      <c r="D1592">
        <v>1.2093</v>
      </c>
      <c r="E1592">
        <v>1.2129000000000001</v>
      </c>
      <c r="F1592">
        <v>6.7999999999999996E-3</v>
      </c>
      <c r="G1592">
        <v>0.56380067987730198</v>
      </c>
      <c r="H1592">
        <v>0</v>
      </c>
      <c r="I1592">
        <f t="shared" si="24"/>
        <v>109.73902980051884</v>
      </c>
    </row>
    <row r="1593" spans="1:9" x14ac:dyDescent="0.25">
      <c r="A1593">
        <v>20050627</v>
      </c>
      <c r="B1593">
        <v>1.2202999999999999</v>
      </c>
      <c r="C1593">
        <v>1.2213000000000001</v>
      </c>
      <c r="D1593">
        <v>1.2179</v>
      </c>
      <c r="E1593">
        <v>1.2195</v>
      </c>
      <c r="F1593">
        <v>6.6E-3</v>
      </c>
      <c r="G1593">
        <v>0.54415038337867405</v>
      </c>
      <c r="H1593">
        <v>0</v>
      </c>
      <c r="I1593">
        <f t="shared" si="24"/>
        <v>110.33617515189439</v>
      </c>
    </row>
    <row r="1594" spans="1:9" x14ac:dyDescent="0.25">
      <c r="A1594">
        <v>20050628</v>
      </c>
      <c r="B1594">
        <v>1.2132000000000001</v>
      </c>
      <c r="C1594">
        <v>1.2138</v>
      </c>
      <c r="D1594">
        <v>1.2097</v>
      </c>
      <c r="E1594">
        <v>1.2109000000000001</v>
      </c>
      <c r="F1594">
        <v>-8.6E-3</v>
      </c>
      <c r="G1594">
        <v>-0.70520705207051604</v>
      </c>
      <c r="H1594">
        <v>0</v>
      </c>
      <c r="I1594">
        <f t="shared" si="24"/>
        <v>109.55807666373836</v>
      </c>
    </row>
    <row r="1595" spans="1:9" x14ac:dyDescent="0.25">
      <c r="A1595">
        <v>20050629</v>
      </c>
      <c r="B1595">
        <v>1.2092000000000001</v>
      </c>
      <c r="C1595">
        <v>1.2144999999999999</v>
      </c>
      <c r="D1595">
        <v>1.2052</v>
      </c>
      <c r="E1595">
        <v>1.2111000000000001</v>
      </c>
      <c r="F1595">
        <v>2.0000000000000001E-4</v>
      </c>
      <c r="G1595">
        <v>1.6516640515317399E-2</v>
      </c>
      <c r="H1595">
        <v>0</v>
      </c>
      <c r="I1595">
        <f t="shared" si="24"/>
        <v>109.57617197741641</v>
      </c>
    </row>
    <row r="1596" spans="1:9" x14ac:dyDescent="0.25">
      <c r="A1596">
        <v>20050630</v>
      </c>
      <c r="B1596">
        <v>1.2123999999999999</v>
      </c>
      <c r="C1596">
        <v>1.2155</v>
      </c>
      <c r="D1596">
        <v>1.2098</v>
      </c>
      <c r="E1596">
        <v>1.2137</v>
      </c>
      <c r="F1596">
        <v>2.5999999999999999E-3</v>
      </c>
      <c r="G1596">
        <v>0.21468086863181701</v>
      </c>
      <c r="H1596">
        <v>0</v>
      </c>
      <c r="I1596">
        <f t="shared" si="24"/>
        <v>109.81141105523102</v>
      </c>
    </row>
    <row r="1597" spans="1:9" x14ac:dyDescent="0.25">
      <c r="A1597">
        <v>20050701</v>
      </c>
      <c r="B1597">
        <v>1.2119</v>
      </c>
      <c r="C1597">
        <v>1.212</v>
      </c>
      <c r="D1597">
        <v>1.1975</v>
      </c>
      <c r="E1597">
        <v>1.1995</v>
      </c>
      <c r="F1597">
        <v>-1.4200000000000001E-2</v>
      </c>
      <c r="G1597">
        <v>-1.1699761061217799</v>
      </c>
      <c r="H1597">
        <v>0</v>
      </c>
      <c r="I1597">
        <f t="shared" si="24"/>
        <v>108.52664378408964</v>
      </c>
    </row>
    <row r="1598" spans="1:9" x14ac:dyDescent="0.25">
      <c r="A1598">
        <v>20050705</v>
      </c>
      <c r="B1598">
        <v>1.1921999999999999</v>
      </c>
      <c r="C1598">
        <v>1.1963999999999999</v>
      </c>
      <c r="D1598">
        <v>1.1918</v>
      </c>
      <c r="E1598">
        <v>1.1946000000000001</v>
      </c>
      <c r="F1598">
        <v>-4.8999999999999998E-3</v>
      </c>
      <c r="G1598">
        <v>-0.408503543142968</v>
      </c>
      <c r="H1598">
        <v>0</v>
      </c>
      <c r="I1598">
        <f t="shared" si="24"/>
        <v>108.08330859897748</v>
      </c>
    </row>
    <row r="1599" spans="1:9" x14ac:dyDescent="0.25">
      <c r="A1599">
        <v>20050706</v>
      </c>
      <c r="B1599">
        <v>1.1948000000000001</v>
      </c>
      <c r="C1599">
        <v>1.1974</v>
      </c>
      <c r="D1599">
        <v>1.194</v>
      </c>
      <c r="E1599">
        <v>1.1959</v>
      </c>
      <c r="F1599">
        <v>1.2999999999999999E-3</v>
      </c>
      <c r="G1599">
        <v>0.108823036999821</v>
      </c>
      <c r="H1599">
        <v>0</v>
      </c>
      <c r="I1599">
        <f t="shared" si="24"/>
        <v>108.20092813788477</v>
      </c>
    </row>
    <row r="1600" spans="1:9" x14ac:dyDescent="0.25">
      <c r="A1600">
        <v>20050707</v>
      </c>
      <c r="B1600">
        <v>1.1989000000000001</v>
      </c>
      <c r="C1600">
        <v>1.2</v>
      </c>
      <c r="D1600">
        <v>1.1949000000000001</v>
      </c>
      <c r="E1600">
        <v>1.1976</v>
      </c>
      <c r="F1600">
        <v>1.6999999999999999E-3</v>
      </c>
      <c r="G1600">
        <v>0.14215235387574501</v>
      </c>
      <c r="H1600">
        <v>0</v>
      </c>
      <c r="I1600">
        <f t="shared" si="24"/>
        <v>108.35473830414817</v>
      </c>
    </row>
    <row r="1601" spans="1:9" x14ac:dyDescent="0.25">
      <c r="A1601">
        <v>20050708</v>
      </c>
      <c r="B1601">
        <v>1.1934</v>
      </c>
      <c r="C1601">
        <v>1.2018</v>
      </c>
      <c r="D1601">
        <v>1.1907000000000001</v>
      </c>
      <c r="E1601">
        <v>1.1989000000000001</v>
      </c>
      <c r="F1601">
        <v>1.2999999999999999E-3</v>
      </c>
      <c r="G1601">
        <v>0.108550434201743</v>
      </c>
      <c r="H1601">
        <v>0</v>
      </c>
      <c r="I1601">
        <f t="shared" si="24"/>
        <v>108.47235784305549</v>
      </c>
    </row>
    <row r="1602" spans="1:9" x14ac:dyDescent="0.25">
      <c r="A1602">
        <v>20050711</v>
      </c>
      <c r="B1602">
        <v>1.2035</v>
      </c>
      <c r="C1602">
        <v>1.212</v>
      </c>
      <c r="D1602">
        <v>1.2031000000000001</v>
      </c>
      <c r="E1602">
        <v>1.2108000000000001</v>
      </c>
      <c r="F1602">
        <v>1.1900000000000001E-2</v>
      </c>
      <c r="G1602">
        <v>0.992576528484446</v>
      </c>
      <c r="H1602">
        <v>0</v>
      </c>
      <c r="I1602">
        <f t="shared" si="24"/>
        <v>109.54902900689933</v>
      </c>
    </row>
    <row r="1603" spans="1:9" x14ac:dyDescent="0.25">
      <c r="A1603">
        <v>20050712</v>
      </c>
      <c r="B1603">
        <v>1.2201</v>
      </c>
      <c r="C1603">
        <v>1.2284999999999999</v>
      </c>
      <c r="D1603">
        <v>1.2183999999999999</v>
      </c>
      <c r="E1603">
        <v>1.2265999999999999</v>
      </c>
      <c r="F1603">
        <v>1.5800000000000002E-2</v>
      </c>
      <c r="G1603">
        <v>1.30492236537825</v>
      </c>
      <c r="H1603">
        <v>0</v>
      </c>
      <c r="I1603">
        <f t="shared" si="24"/>
        <v>110.97855878746506</v>
      </c>
    </row>
    <row r="1604" spans="1:9" x14ac:dyDescent="0.25">
      <c r="A1604">
        <v>20050713</v>
      </c>
      <c r="B1604">
        <v>1.2217</v>
      </c>
      <c r="C1604">
        <v>1.2221</v>
      </c>
      <c r="D1604">
        <v>1.2104999999999999</v>
      </c>
      <c r="E1604">
        <v>1.212</v>
      </c>
      <c r="F1604">
        <v>-1.46E-2</v>
      </c>
      <c r="G1604">
        <v>-1.19028208054785</v>
      </c>
      <c r="H1604">
        <v>0</v>
      </c>
      <c r="I1604">
        <f t="shared" ref="I1604:I1667" si="25">I1603*(1+G1604/100)</f>
        <v>109.65760088896759</v>
      </c>
    </row>
    <row r="1605" spans="1:9" x14ac:dyDescent="0.25">
      <c r="A1605">
        <v>20050714</v>
      </c>
      <c r="B1605">
        <v>1.2101</v>
      </c>
      <c r="C1605">
        <v>1.2156</v>
      </c>
      <c r="D1605">
        <v>1.2088000000000001</v>
      </c>
      <c r="E1605">
        <v>1.2121</v>
      </c>
      <c r="F1605">
        <v>1E-4</v>
      </c>
      <c r="G1605">
        <v>8.2508250825073393E-3</v>
      </c>
      <c r="H1605">
        <v>0</v>
      </c>
      <c r="I1605">
        <f t="shared" si="25"/>
        <v>109.66664854580662</v>
      </c>
    </row>
    <row r="1606" spans="1:9" x14ac:dyDescent="0.25">
      <c r="A1606">
        <v>20050715</v>
      </c>
      <c r="B1606">
        <v>1.2105999999999999</v>
      </c>
      <c r="C1606">
        <v>1.2105999999999999</v>
      </c>
      <c r="D1606">
        <v>1.2050000000000001</v>
      </c>
      <c r="E1606">
        <v>1.2076</v>
      </c>
      <c r="F1606">
        <v>-4.4999999999999997E-3</v>
      </c>
      <c r="G1606">
        <v>-0.37125649698869301</v>
      </c>
      <c r="H1606">
        <v>0</v>
      </c>
      <c r="I1606">
        <f t="shared" si="25"/>
        <v>109.25950398805057</v>
      </c>
    </row>
    <row r="1607" spans="1:9" x14ac:dyDescent="0.25">
      <c r="A1607">
        <v>20050718</v>
      </c>
      <c r="B1607">
        <v>1.2085999999999999</v>
      </c>
      <c r="C1607">
        <v>1.212</v>
      </c>
      <c r="D1607">
        <v>1.2072000000000001</v>
      </c>
      <c r="E1607">
        <v>1.2081</v>
      </c>
      <c r="F1607">
        <v>5.0000000000000001E-4</v>
      </c>
      <c r="G1607">
        <v>4.1404438555808602E-2</v>
      </c>
      <c r="H1607">
        <v>0</v>
      </c>
      <c r="I1607">
        <f t="shared" si="25"/>
        <v>109.30474227224568</v>
      </c>
    </row>
    <row r="1608" spans="1:9" x14ac:dyDescent="0.25">
      <c r="A1608">
        <v>20050719</v>
      </c>
      <c r="B1608">
        <v>1.1994</v>
      </c>
      <c r="C1608">
        <v>1.2077</v>
      </c>
      <c r="D1608">
        <v>1.1981999999999999</v>
      </c>
      <c r="E1608">
        <v>1.2072000000000001</v>
      </c>
      <c r="F1608">
        <v>-8.9999999999999998E-4</v>
      </c>
      <c r="G1608">
        <v>-7.44971442761279E-2</v>
      </c>
      <c r="H1608">
        <v>0</v>
      </c>
      <c r="I1608">
        <f t="shared" si="25"/>
        <v>109.22331336069446</v>
      </c>
    </row>
    <row r="1609" spans="1:9" x14ac:dyDescent="0.25">
      <c r="A1609">
        <v>20050720</v>
      </c>
      <c r="B1609">
        <v>1.2092000000000001</v>
      </c>
      <c r="C1609">
        <v>1.2219</v>
      </c>
      <c r="D1609">
        <v>1.2024999999999999</v>
      </c>
      <c r="E1609">
        <v>1.2185999999999999</v>
      </c>
      <c r="F1609">
        <v>1.14E-2</v>
      </c>
      <c r="G1609">
        <v>0.94433399602384505</v>
      </c>
      <c r="H1609">
        <v>0</v>
      </c>
      <c r="I1609">
        <f t="shared" si="25"/>
        <v>110.25474624034315</v>
      </c>
    </row>
    <row r="1610" spans="1:9" x14ac:dyDescent="0.25">
      <c r="A1610">
        <v>20050721</v>
      </c>
      <c r="B1610">
        <v>1.2217</v>
      </c>
      <c r="C1610">
        <v>1.2243999999999999</v>
      </c>
      <c r="D1610">
        <v>1.2123999999999999</v>
      </c>
      <c r="E1610">
        <v>1.2195</v>
      </c>
      <c r="F1610">
        <v>8.9999999999999998E-4</v>
      </c>
      <c r="G1610">
        <v>7.3855243722314404E-2</v>
      </c>
      <c r="H1610">
        <v>0</v>
      </c>
      <c r="I1610">
        <f t="shared" si="25"/>
        <v>110.33617515189438</v>
      </c>
    </row>
    <row r="1611" spans="1:9" x14ac:dyDescent="0.25">
      <c r="A1611">
        <v>20050722</v>
      </c>
      <c r="B1611">
        <v>1.2166999999999999</v>
      </c>
      <c r="C1611">
        <v>1.2183999999999999</v>
      </c>
      <c r="D1611">
        <v>1.2083999999999999</v>
      </c>
      <c r="E1611">
        <v>1.2091000000000001</v>
      </c>
      <c r="F1611">
        <v>-1.04E-2</v>
      </c>
      <c r="G1611">
        <v>-0.85280852808527796</v>
      </c>
      <c r="H1611">
        <v>0</v>
      </c>
      <c r="I1611">
        <f t="shared" si="25"/>
        <v>109.39521884063592</v>
      </c>
    </row>
    <row r="1612" spans="1:9" x14ac:dyDescent="0.25">
      <c r="A1612">
        <v>20050725</v>
      </c>
      <c r="B1612">
        <v>1.2092000000000001</v>
      </c>
      <c r="C1612">
        <v>1.2114</v>
      </c>
      <c r="D1612">
        <v>1.2063999999999999</v>
      </c>
      <c r="E1612">
        <v>1.2084999999999999</v>
      </c>
      <c r="F1612">
        <v>-5.9999999999999995E-4</v>
      </c>
      <c r="G1612">
        <v>-4.962368703996E-2</v>
      </c>
      <c r="H1612">
        <v>0</v>
      </c>
      <c r="I1612">
        <f t="shared" si="25"/>
        <v>109.34093289960177</v>
      </c>
    </row>
    <row r="1613" spans="1:9" x14ac:dyDescent="0.25">
      <c r="A1613">
        <v>20050726</v>
      </c>
      <c r="B1613">
        <v>1.2012</v>
      </c>
      <c r="C1613">
        <v>1.2062999999999999</v>
      </c>
      <c r="D1613">
        <v>1.2004999999999999</v>
      </c>
      <c r="E1613">
        <v>1.2049000000000001</v>
      </c>
      <c r="F1613">
        <v>-3.5999999999999999E-3</v>
      </c>
      <c r="G1613">
        <v>-0.29788994621430098</v>
      </c>
      <c r="H1613">
        <v>0</v>
      </c>
      <c r="I1613">
        <f t="shared" si="25"/>
        <v>109.01521725339693</v>
      </c>
    </row>
    <row r="1614" spans="1:9" x14ac:dyDescent="0.25">
      <c r="A1614">
        <v>20050727</v>
      </c>
      <c r="B1614">
        <v>1.2016</v>
      </c>
      <c r="C1614">
        <v>1.2110000000000001</v>
      </c>
      <c r="D1614">
        <v>1.1990000000000001</v>
      </c>
      <c r="E1614">
        <v>1.2102999999999999</v>
      </c>
      <c r="F1614">
        <v>5.4000000000000003E-3</v>
      </c>
      <c r="G1614">
        <v>0.44816997261182301</v>
      </c>
      <c r="H1614">
        <v>0</v>
      </c>
      <c r="I1614">
        <f t="shared" si="25"/>
        <v>109.50379072270421</v>
      </c>
    </row>
    <row r="1615" spans="1:9" x14ac:dyDescent="0.25">
      <c r="A1615">
        <v>20050728</v>
      </c>
      <c r="B1615">
        <v>1.212</v>
      </c>
      <c r="C1615">
        <v>1.2176</v>
      </c>
      <c r="D1615">
        <v>1.2085999999999999</v>
      </c>
      <c r="E1615">
        <v>1.2158</v>
      </c>
      <c r="F1615">
        <v>5.4999999999999997E-3</v>
      </c>
      <c r="G1615">
        <v>0.45443278525985797</v>
      </c>
      <c r="H1615">
        <v>0</v>
      </c>
      <c r="I1615">
        <f t="shared" si="25"/>
        <v>110.00141184885051</v>
      </c>
    </row>
    <row r="1616" spans="1:9" x14ac:dyDescent="0.25">
      <c r="A1616">
        <v>20050729</v>
      </c>
      <c r="B1616">
        <v>1.2121</v>
      </c>
      <c r="C1616">
        <v>1.2184999999999999</v>
      </c>
      <c r="D1616">
        <v>1.2108000000000001</v>
      </c>
      <c r="E1616">
        <v>1.2151000000000001</v>
      </c>
      <c r="F1616">
        <v>-6.9999999999999999E-4</v>
      </c>
      <c r="G1616">
        <v>-5.7575259088659597E-2</v>
      </c>
      <c r="H1616">
        <v>0</v>
      </c>
      <c r="I1616">
        <f t="shared" si="25"/>
        <v>109.93807825097736</v>
      </c>
    </row>
    <row r="1617" spans="1:9" x14ac:dyDescent="0.25">
      <c r="A1617">
        <v>20050801</v>
      </c>
      <c r="B1617">
        <v>1.2253000000000001</v>
      </c>
      <c r="C1617">
        <v>1.2271000000000001</v>
      </c>
      <c r="D1617">
        <v>1.2204999999999999</v>
      </c>
      <c r="E1617">
        <v>1.2219</v>
      </c>
      <c r="F1617">
        <v>6.7999999999999996E-3</v>
      </c>
      <c r="G1617">
        <v>0.55962472224507598</v>
      </c>
      <c r="H1617">
        <v>0</v>
      </c>
      <c r="I1617">
        <f t="shared" si="25"/>
        <v>110.55331891603095</v>
      </c>
    </row>
    <row r="1618" spans="1:9" x14ac:dyDescent="0.25">
      <c r="A1618">
        <v>20050802</v>
      </c>
      <c r="B1618">
        <v>1.2242</v>
      </c>
      <c r="C1618">
        <v>1.2275</v>
      </c>
      <c r="D1618">
        <v>1.2213000000000001</v>
      </c>
      <c r="E1618">
        <v>1.2218</v>
      </c>
      <c r="F1618">
        <v>-1E-4</v>
      </c>
      <c r="G1618">
        <v>-8.1839757754308008E-3</v>
      </c>
      <c r="H1618">
        <v>0</v>
      </c>
      <c r="I1618">
        <f t="shared" si="25"/>
        <v>110.54427125919192</v>
      </c>
    </row>
    <row r="1619" spans="1:9" x14ac:dyDescent="0.25">
      <c r="A1619">
        <v>20050803</v>
      </c>
      <c r="B1619">
        <v>1.2339</v>
      </c>
      <c r="C1619">
        <v>1.2369000000000001</v>
      </c>
      <c r="D1619">
        <v>1.2324999999999999</v>
      </c>
      <c r="E1619">
        <v>1.2361</v>
      </c>
      <c r="F1619">
        <v>1.43E-2</v>
      </c>
      <c r="G1619">
        <v>1.1704043214928801</v>
      </c>
      <c r="H1619">
        <v>0</v>
      </c>
      <c r="I1619">
        <f t="shared" si="25"/>
        <v>111.83808618717232</v>
      </c>
    </row>
    <row r="1620" spans="1:9" x14ac:dyDescent="0.25">
      <c r="A1620">
        <v>20050804</v>
      </c>
      <c r="B1620">
        <v>1.2343999999999999</v>
      </c>
      <c r="C1620">
        <v>1.2424999999999999</v>
      </c>
      <c r="D1620">
        <v>1.2330000000000001</v>
      </c>
      <c r="E1620">
        <v>1.2402</v>
      </c>
      <c r="F1620">
        <v>4.1000000000000003E-3</v>
      </c>
      <c r="G1620">
        <v>0.331688374726963</v>
      </c>
      <c r="H1620">
        <v>0</v>
      </c>
      <c r="I1620">
        <f t="shared" si="25"/>
        <v>112.2090401175723</v>
      </c>
    </row>
    <row r="1621" spans="1:9" x14ac:dyDescent="0.25">
      <c r="A1621">
        <v>20050805</v>
      </c>
      <c r="B1621">
        <v>1.2410000000000001</v>
      </c>
      <c r="C1621">
        <v>1.2412000000000001</v>
      </c>
      <c r="D1621">
        <v>1.2332000000000001</v>
      </c>
      <c r="E1621">
        <v>1.2367999999999999</v>
      </c>
      <c r="F1621">
        <v>-3.3999999999999998E-3</v>
      </c>
      <c r="G1621">
        <v>-0.27414933075310999</v>
      </c>
      <c r="H1621">
        <v>0</v>
      </c>
      <c r="I1621">
        <f t="shared" si="25"/>
        <v>111.90141978504548</v>
      </c>
    </row>
    <row r="1622" spans="1:9" x14ac:dyDescent="0.25">
      <c r="A1622">
        <v>20050808</v>
      </c>
      <c r="B1622">
        <v>1.2395</v>
      </c>
      <c r="C1622">
        <v>1.24</v>
      </c>
      <c r="D1622">
        <v>1.2375</v>
      </c>
      <c r="E1622">
        <v>1.2383</v>
      </c>
      <c r="F1622">
        <v>1.5E-3</v>
      </c>
      <c r="G1622">
        <v>0.121280724450199</v>
      </c>
      <c r="H1622">
        <v>0</v>
      </c>
      <c r="I1622">
        <f t="shared" si="25"/>
        <v>112.03713463763083</v>
      </c>
    </row>
    <row r="1623" spans="1:9" x14ac:dyDescent="0.25">
      <c r="A1623">
        <v>20050809</v>
      </c>
      <c r="B1623">
        <v>1.2383</v>
      </c>
      <c r="C1623">
        <v>1.2403</v>
      </c>
      <c r="D1623">
        <v>1.2351000000000001</v>
      </c>
      <c r="E1623">
        <v>1.2387999999999999</v>
      </c>
      <c r="F1623">
        <v>5.0000000000000001E-4</v>
      </c>
      <c r="G1623">
        <v>4.03779374949483E-2</v>
      </c>
      <c r="H1623">
        <v>0</v>
      </c>
      <c r="I1623">
        <f t="shared" si="25"/>
        <v>112.08237292182594</v>
      </c>
    </row>
    <row r="1624" spans="1:9" x14ac:dyDescent="0.25">
      <c r="A1624">
        <v>20050810</v>
      </c>
      <c r="B1624">
        <v>1.2403</v>
      </c>
      <c r="C1624">
        <v>1.2427999999999999</v>
      </c>
      <c r="D1624">
        <v>1.2356</v>
      </c>
      <c r="E1624">
        <v>1.2399</v>
      </c>
      <c r="F1624">
        <v>1.1000000000000001E-3</v>
      </c>
      <c r="G1624">
        <v>8.8795608653543801E-2</v>
      </c>
      <c r="H1624">
        <v>0</v>
      </c>
      <c r="I1624">
        <f t="shared" si="25"/>
        <v>112.1818971470552</v>
      </c>
    </row>
    <row r="1625" spans="1:9" x14ac:dyDescent="0.25">
      <c r="A1625">
        <v>20050811</v>
      </c>
      <c r="B1625">
        <v>1.2428999999999999</v>
      </c>
      <c r="C1625">
        <v>1.2468999999999999</v>
      </c>
      <c r="D1625">
        <v>1.2418</v>
      </c>
      <c r="E1625">
        <v>1.2455000000000001</v>
      </c>
      <c r="F1625">
        <v>5.5999999999999999E-3</v>
      </c>
      <c r="G1625">
        <v>0.45164932655859702</v>
      </c>
      <c r="H1625">
        <v>0</v>
      </c>
      <c r="I1625">
        <f t="shared" si="25"/>
        <v>112.68856593004053</v>
      </c>
    </row>
    <row r="1626" spans="1:9" x14ac:dyDescent="0.25">
      <c r="A1626">
        <v>20050812</v>
      </c>
      <c r="B1626">
        <v>1.2476</v>
      </c>
      <c r="C1626">
        <v>1.2490000000000001</v>
      </c>
      <c r="D1626">
        <v>1.2404999999999999</v>
      </c>
      <c r="E1626">
        <v>1.2458</v>
      </c>
      <c r="F1626">
        <v>2.9999999999999997E-4</v>
      </c>
      <c r="G1626">
        <v>2.4086712163787001E-2</v>
      </c>
      <c r="H1626">
        <v>0</v>
      </c>
      <c r="I1626">
        <f t="shared" si="25"/>
        <v>112.71570890055759</v>
      </c>
    </row>
    <row r="1627" spans="1:9" x14ac:dyDescent="0.25">
      <c r="A1627">
        <v>20050815</v>
      </c>
      <c r="B1627">
        <v>1.2392000000000001</v>
      </c>
      <c r="C1627">
        <v>1.2404999999999999</v>
      </c>
      <c r="D1627">
        <v>1.2361</v>
      </c>
      <c r="E1627">
        <v>1.2384999999999999</v>
      </c>
      <c r="F1627">
        <v>-7.3000000000000001E-3</v>
      </c>
      <c r="G1627">
        <v>-0.58596885535399601</v>
      </c>
      <c r="H1627">
        <v>0</v>
      </c>
      <c r="I1627">
        <f t="shared" si="25"/>
        <v>112.05522995130886</v>
      </c>
    </row>
    <row r="1628" spans="1:9" x14ac:dyDescent="0.25">
      <c r="A1628">
        <v>20050816</v>
      </c>
      <c r="B1628">
        <v>1.2332000000000001</v>
      </c>
      <c r="C1628">
        <v>1.2379</v>
      </c>
      <c r="D1628">
        <v>1.2312000000000001</v>
      </c>
      <c r="E1628">
        <v>1.2374000000000001</v>
      </c>
      <c r="F1628">
        <v>-1.1000000000000001E-3</v>
      </c>
      <c r="G1628">
        <v>-8.8817117480813806E-2</v>
      </c>
      <c r="H1628">
        <v>0</v>
      </c>
      <c r="I1628">
        <f t="shared" si="25"/>
        <v>111.95570572607961</v>
      </c>
    </row>
    <row r="1629" spans="1:9" x14ac:dyDescent="0.25">
      <c r="A1629">
        <v>20050817</v>
      </c>
      <c r="B1629">
        <v>1.2310000000000001</v>
      </c>
      <c r="C1629">
        <v>1.2330000000000001</v>
      </c>
      <c r="D1629">
        <v>1.2277</v>
      </c>
      <c r="E1629">
        <v>1.2278</v>
      </c>
      <c r="F1629">
        <v>-9.5999999999999992E-3</v>
      </c>
      <c r="G1629">
        <v>-0.775820268304514</v>
      </c>
      <c r="H1629">
        <v>0</v>
      </c>
      <c r="I1629">
        <f t="shared" si="25"/>
        <v>111.08713066953332</v>
      </c>
    </row>
    <row r="1630" spans="1:9" x14ac:dyDescent="0.25">
      <c r="A1630">
        <v>20050818</v>
      </c>
      <c r="B1630">
        <v>1.2224999999999999</v>
      </c>
      <c r="C1630">
        <v>1.2232000000000001</v>
      </c>
      <c r="D1630">
        <v>1.2172000000000001</v>
      </c>
      <c r="E1630">
        <v>1.2192000000000001</v>
      </c>
      <c r="F1630">
        <v>-8.6E-3</v>
      </c>
      <c r="G1630">
        <v>-0.70043981104413899</v>
      </c>
      <c r="H1630">
        <v>0</v>
      </c>
      <c r="I1630">
        <f t="shared" si="25"/>
        <v>110.30903218137729</v>
      </c>
    </row>
    <row r="1631" spans="1:9" x14ac:dyDescent="0.25">
      <c r="A1631">
        <v>20050819</v>
      </c>
      <c r="B1631">
        <v>1.2189000000000001</v>
      </c>
      <c r="C1631">
        <v>1.2195</v>
      </c>
      <c r="D1631">
        <v>1.2143999999999999</v>
      </c>
      <c r="E1631">
        <v>1.2183999999999999</v>
      </c>
      <c r="F1631">
        <v>-8.0000000000000004E-4</v>
      </c>
      <c r="G1631">
        <v>-6.5616797900273402E-2</v>
      </c>
      <c r="H1631">
        <v>0</v>
      </c>
      <c r="I1631">
        <f t="shared" si="25"/>
        <v>110.23665092666509</v>
      </c>
    </row>
    <row r="1632" spans="1:9" x14ac:dyDescent="0.25">
      <c r="A1632">
        <v>20050822</v>
      </c>
      <c r="B1632">
        <v>1.2242999999999999</v>
      </c>
      <c r="C1632">
        <v>1.2255</v>
      </c>
      <c r="D1632">
        <v>1.2230000000000001</v>
      </c>
      <c r="E1632">
        <v>1.2239</v>
      </c>
      <c r="F1632">
        <v>5.4999999999999997E-3</v>
      </c>
      <c r="G1632">
        <v>0.45141168745896798</v>
      </c>
      <c r="H1632">
        <v>0</v>
      </c>
      <c r="I1632">
        <f t="shared" si="25"/>
        <v>110.73427205281141</v>
      </c>
    </row>
    <row r="1633" spans="1:9" x14ac:dyDescent="0.25">
      <c r="A1633">
        <v>20050823</v>
      </c>
      <c r="B1633">
        <v>1.2245999999999999</v>
      </c>
      <c r="C1633">
        <v>1.2253000000000001</v>
      </c>
      <c r="D1633">
        <v>1.2209000000000001</v>
      </c>
      <c r="E1633">
        <v>1.2244999999999999</v>
      </c>
      <c r="F1633">
        <v>5.9999999999999995E-4</v>
      </c>
      <c r="G1633">
        <v>4.90236130402757E-2</v>
      </c>
      <c r="H1633">
        <v>0</v>
      </c>
      <c r="I1633">
        <f t="shared" si="25"/>
        <v>110.78855799384553</v>
      </c>
    </row>
    <row r="1634" spans="1:9" x14ac:dyDescent="0.25">
      <c r="A1634">
        <v>20050824</v>
      </c>
      <c r="B1634">
        <v>1.2223999999999999</v>
      </c>
      <c r="C1634">
        <v>1.2292000000000001</v>
      </c>
      <c r="D1634">
        <v>1.2222999999999999</v>
      </c>
      <c r="E1634">
        <v>1.2281</v>
      </c>
      <c r="F1634">
        <v>3.5999999999999999E-3</v>
      </c>
      <c r="G1634">
        <v>0.29399755002042</v>
      </c>
      <c r="H1634">
        <v>0</v>
      </c>
      <c r="I1634">
        <f t="shared" si="25"/>
        <v>111.11427364005038</v>
      </c>
    </row>
    <row r="1635" spans="1:9" x14ac:dyDescent="0.25">
      <c r="A1635">
        <v>20050825</v>
      </c>
      <c r="B1635">
        <v>1.2283999999999999</v>
      </c>
      <c r="C1635">
        <v>1.234</v>
      </c>
      <c r="D1635">
        <v>1.2276</v>
      </c>
      <c r="E1635">
        <v>1.2321</v>
      </c>
      <c r="F1635">
        <v>4.0000000000000001E-3</v>
      </c>
      <c r="G1635">
        <v>0.32570637570230498</v>
      </c>
      <c r="H1635">
        <v>0</v>
      </c>
      <c r="I1635">
        <f t="shared" si="25"/>
        <v>111.47617991361133</v>
      </c>
    </row>
    <row r="1636" spans="1:9" x14ac:dyDescent="0.25">
      <c r="A1636">
        <v>20050826</v>
      </c>
      <c r="B1636">
        <v>1.2317</v>
      </c>
      <c r="C1636">
        <v>1.2354000000000001</v>
      </c>
      <c r="D1636">
        <v>1.2287999999999999</v>
      </c>
      <c r="E1636">
        <v>1.2295</v>
      </c>
      <c r="F1636">
        <v>-2.5999999999999999E-3</v>
      </c>
      <c r="G1636">
        <v>-0.21102183264344901</v>
      </c>
      <c r="H1636">
        <v>0</v>
      </c>
      <c r="I1636">
        <f t="shared" si="25"/>
        <v>111.24094083579672</v>
      </c>
    </row>
    <row r="1637" spans="1:9" x14ac:dyDescent="0.25">
      <c r="A1637">
        <v>20050829</v>
      </c>
      <c r="B1637">
        <v>1.2302999999999999</v>
      </c>
      <c r="C1637">
        <v>1.2314000000000001</v>
      </c>
      <c r="D1637">
        <v>1.2228000000000001</v>
      </c>
      <c r="E1637">
        <v>1.2235</v>
      </c>
      <c r="F1637">
        <v>-6.0000000000000001E-3</v>
      </c>
      <c r="G1637">
        <v>-0.48800325335502298</v>
      </c>
      <c r="H1637">
        <v>0</v>
      </c>
      <c r="I1637">
        <f t="shared" si="25"/>
        <v>110.6980814254553</v>
      </c>
    </row>
    <row r="1638" spans="1:9" x14ac:dyDescent="0.25">
      <c r="A1638">
        <v>20050830</v>
      </c>
      <c r="B1638">
        <v>1.2185999999999999</v>
      </c>
      <c r="C1638">
        <v>1.2238</v>
      </c>
      <c r="D1638">
        <v>1.218</v>
      </c>
      <c r="E1638">
        <v>1.2230000000000001</v>
      </c>
      <c r="F1638">
        <v>-5.0000000000000001E-4</v>
      </c>
      <c r="G1638">
        <v>-4.0866366979971001E-2</v>
      </c>
      <c r="H1638">
        <v>0</v>
      </c>
      <c r="I1638">
        <f t="shared" si="25"/>
        <v>110.65284314126018</v>
      </c>
    </row>
    <row r="1639" spans="1:9" x14ac:dyDescent="0.25">
      <c r="A1639">
        <v>20050831</v>
      </c>
      <c r="B1639">
        <v>1.2205999999999999</v>
      </c>
      <c r="C1639">
        <v>1.2366999999999999</v>
      </c>
      <c r="D1639">
        <v>1.2202999999999999</v>
      </c>
      <c r="E1639">
        <v>1.2343999999999999</v>
      </c>
      <c r="F1639">
        <v>1.14E-2</v>
      </c>
      <c r="G1639">
        <v>0.93213409648404399</v>
      </c>
      <c r="H1639">
        <v>0</v>
      </c>
      <c r="I1639">
        <f t="shared" si="25"/>
        <v>111.68427602090888</v>
      </c>
    </row>
    <row r="1640" spans="1:9" x14ac:dyDescent="0.25">
      <c r="A1640">
        <v>20050901</v>
      </c>
      <c r="B1640">
        <v>1.2395</v>
      </c>
      <c r="C1640">
        <v>1.2529999999999999</v>
      </c>
      <c r="D1640">
        <v>1.2394000000000001</v>
      </c>
      <c r="E1640">
        <v>1.2504999999999999</v>
      </c>
      <c r="F1640">
        <v>1.61E-2</v>
      </c>
      <c r="G1640">
        <v>1.3042773817239099</v>
      </c>
      <c r="H1640">
        <v>0</v>
      </c>
      <c r="I1640">
        <f t="shared" si="25"/>
        <v>113.1409487719917</v>
      </c>
    </row>
    <row r="1641" spans="1:9" x14ac:dyDescent="0.25">
      <c r="A1641">
        <v>20050902</v>
      </c>
      <c r="B1641">
        <v>1.2544999999999999</v>
      </c>
      <c r="C1641">
        <v>1.2575000000000001</v>
      </c>
      <c r="D1641">
        <v>1.2502</v>
      </c>
      <c r="E1641">
        <v>1.2548999999999999</v>
      </c>
      <c r="F1641">
        <v>4.4000000000000003E-3</v>
      </c>
      <c r="G1641">
        <v>0.351859256297478</v>
      </c>
      <c r="H1641">
        <v>0</v>
      </c>
      <c r="I1641">
        <f t="shared" si="25"/>
        <v>113.53904567290874</v>
      </c>
    </row>
    <row r="1642" spans="1:9" x14ac:dyDescent="0.25">
      <c r="A1642">
        <v>20050906</v>
      </c>
      <c r="B1642">
        <v>1.2494000000000001</v>
      </c>
      <c r="C1642">
        <v>1.2522</v>
      </c>
      <c r="D1642">
        <v>1.2473000000000001</v>
      </c>
      <c r="E1642">
        <v>1.2486999999999999</v>
      </c>
      <c r="F1642">
        <v>-6.1999999999999998E-3</v>
      </c>
      <c r="G1642">
        <v>-0.49406327197386102</v>
      </c>
      <c r="H1642">
        <v>0</v>
      </c>
      <c r="I1642">
        <f t="shared" si="25"/>
        <v>112.97809094888926</v>
      </c>
    </row>
    <row r="1643" spans="1:9" x14ac:dyDescent="0.25">
      <c r="A1643">
        <v>20050907</v>
      </c>
      <c r="B1643">
        <v>1.2463</v>
      </c>
      <c r="C1643">
        <v>1.2477</v>
      </c>
      <c r="D1643">
        <v>1.2412000000000001</v>
      </c>
      <c r="E1643">
        <v>1.2424999999999999</v>
      </c>
      <c r="F1643">
        <v>-6.1999999999999998E-3</v>
      </c>
      <c r="G1643">
        <v>-0.49651637703211199</v>
      </c>
      <c r="H1643">
        <v>0</v>
      </c>
      <c r="I1643">
        <f t="shared" si="25"/>
        <v>112.41713622486979</v>
      </c>
    </row>
    <row r="1644" spans="1:9" x14ac:dyDescent="0.25">
      <c r="A1644">
        <v>20050908</v>
      </c>
      <c r="B1644">
        <v>1.2423999999999999</v>
      </c>
      <c r="C1644">
        <v>1.2457</v>
      </c>
      <c r="D1644">
        <v>1.2385999999999999</v>
      </c>
      <c r="E1644">
        <v>1.2405999999999999</v>
      </c>
      <c r="F1644">
        <v>-1.9E-3</v>
      </c>
      <c r="G1644">
        <v>-0.152917505030182</v>
      </c>
      <c r="H1644">
        <v>0</v>
      </c>
      <c r="I1644">
        <f t="shared" si="25"/>
        <v>112.24523074492834</v>
      </c>
    </row>
    <row r="1645" spans="1:9" x14ac:dyDescent="0.25">
      <c r="A1645">
        <v>20050909</v>
      </c>
      <c r="B1645">
        <v>1.2412000000000001</v>
      </c>
      <c r="C1645">
        <v>1.2464999999999999</v>
      </c>
      <c r="D1645">
        <v>1.2394000000000001</v>
      </c>
      <c r="E1645">
        <v>1.2407999999999999</v>
      </c>
      <c r="F1645">
        <v>2.0000000000000001E-4</v>
      </c>
      <c r="G1645">
        <v>1.61212316620972E-2</v>
      </c>
      <c r="H1645">
        <v>5.4000000000000003E-3</v>
      </c>
      <c r="I1645">
        <f t="shared" si="25"/>
        <v>112.26332605860638</v>
      </c>
    </row>
    <row r="1646" spans="1:9" x14ac:dyDescent="0.25">
      <c r="A1646">
        <v>20050912</v>
      </c>
      <c r="B1646">
        <v>1.2318</v>
      </c>
      <c r="C1646">
        <v>1.232</v>
      </c>
      <c r="D1646">
        <v>1.2278</v>
      </c>
      <c r="E1646">
        <v>1.2279</v>
      </c>
      <c r="F1646">
        <v>-1.29E-2</v>
      </c>
      <c r="G1646">
        <v>-1.0396518375241699</v>
      </c>
      <c r="H1646">
        <v>0</v>
      </c>
      <c r="I1646">
        <f t="shared" si="25"/>
        <v>111.09617832637232</v>
      </c>
    </row>
    <row r="1647" spans="1:9" x14ac:dyDescent="0.25">
      <c r="A1647">
        <v>20050913</v>
      </c>
      <c r="B1647">
        <v>1.2331000000000001</v>
      </c>
      <c r="C1647">
        <v>1.2359</v>
      </c>
      <c r="D1647">
        <v>1.23</v>
      </c>
      <c r="E1647">
        <v>1.2323999999999999</v>
      </c>
      <c r="F1647">
        <v>-8.9999999999999998E-4</v>
      </c>
      <c r="G1647">
        <v>-7.2974945268800995E-2</v>
      </c>
      <c r="H1647">
        <v>0</v>
      </c>
      <c r="I1647">
        <f t="shared" si="25"/>
        <v>111.01510595104293</v>
      </c>
    </row>
    <row r="1648" spans="1:9" x14ac:dyDescent="0.25">
      <c r="A1648">
        <v>20050914</v>
      </c>
      <c r="B1648">
        <v>1.2378</v>
      </c>
      <c r="C1648">
        <v>1.2384999999999999</v>
      </c>
      <c r="D1648">
        <v>1.2323</v>
      </c>
      <c r="E1648">
        <v>1.2332000000000001</v>
      </c>
      <c r="F1648">
        <v>8.0000000000000004E-4</v>
      </c>
      <c r="G1648">
        <v>6.4913988964632796E-2</v>
      </c>
      <c r="H1648">
        <v>0</v>
      </c>
      <c r="I1648">
        <f t="shared" si="25"/>
        <v>111.08717028466907</v>
      </c>
    </row>
    <row r="1649" spans="1:9" x14ac:dyDescent="0.25">
      <c r="A1649">
        <v>20050915</v>
      </c>
      <c r="B1649">
        <v>1.2277</v>
      </c>
      <c r="C1649">
        <v>1.2290000000000001</v>
      </c>
      <c r="D1649">
        <v>1.2245999999999999</v>
      </c>
      <c r="E1649">
        <v>1.2272000000000001</v>
      </c>
      <c r="F1649">
        <v>-6.0000000000000001E-3</v>
      </c>
      <c r="G1649">
        <v>-0.48653908530652001</v>
      </c>
      <c r="H1649">
        <v>0</v>
      </c>
      <c r="I1649">
        <f t="shared" si="25"/>
        <v>110.54668778247314</v>
      </c>
    </row>
    <row r="1650" spans="1:9" x14ac:dyDescent="0.25">
      <c r="A1650">
        <v>20050916</v>
      </c>
      <c r="B1650">
        <v>1.2290000000000001</v>
      </c>
      <c r="C1650">
        <v>1.2303999999999999</v>
      </c>
      <c r="D1650">
        <v>1.2254</v>
      </c>
      <c r="E1650">
        <v>1.2295</v>
      </c>
      <c r="F1650">
        <v>2.3E-3</v>
      </c>
      <c r="G1650">
        <v>0.187418513689698</v>
      </c>
      <c r="H1650">
        <v>0</v>
      </c>
      <c r="I1650">
        <f t="shared" si="25"/>
        <v>110.75387274164825</v>
      </c>
    </row>
    <row r="1651" spans="1:9" x14ac:dyDescent="0.25">
      <c r="A1651">
        <v>20050919</v>
      </c>
      <c r="B1651">
        <v>1.2190000000000001</v>
      </c>
      <c r="C1651">
        <v>1.222</v>
      </c>
      <c r="D1651">
        <v>1.2175</v>
      </c>
      <c r="E1651">
        <v>1.2201</v>
      </c>
      <c r="F1651">
        <v>-9.4000000000000004E-3</v>
      </c>
      <c r="G1651">
        <v>-0.76453843025620805</v>
      </c>
      <c r="H1651">
        <v>0</v>
      </c>
      <c r="I1651">
        <f t="shared" si="25"/>
        <v>109.90711682154129</v>
      </c>
    </row>
    <row r="1652" spans="1:9" x14ac:dyDescent="0.25">
      <c r="A1652">
        <v>20050920</v>
      </c>
      <c r="B1652">
        <v>1.2205999999999999</v>
      </c>
      <c r="C1652">
        <v>1.2242999999999999</v>
      </c>
      <c r="D1652">
        <v>1.218</v>
      </c>
      <c r="E1652">
        <v>1.2186999999999999</v>
      </c>
      <c r="F1652">
        <v>-1.4E-3</v>
      </c>
      <c r="G1652">
        <v>-0.114744693057952</v>
      </c>
      <c r="H1652">
        <v>0</v>
      </c>
      <c r="I1652">
        <f t="shared" si="25"/>
        <v>109.78100423769557</v>
      </c>
    </row>
    <row r="1653" spans="1:9" x14ac:dyDescent="0.25">
      <c r="A1653">
        <v>20050921</v>
      </c>
      <c r="B1653">
        <v>1.2282</v>
      </c>
      <c r="C1653">
        <v>1.2291000000000001</v>
      </c>
      <c r="D1653">
        <v>1.2244999999999999</v>
      </c>
      <c r="E1653">
        <v>1.2258</v>
      </c>
      <c r="F1653">
        <v>7.1000000000000004E-3</v>
      </c>
      <c r="G1653">
        <v>0.58258800361041296</v>
      </c>
      <c r="H1653">
        <v>0</v>
      </c>
      <c r="I1653">
        <f t="shared" si="25"/>
        <v>110.42057519862743</v>
      </c>
    </row>
    <row r="1654" spans="1:9" x14ac:dyDescent="0.25">
      <c r="A1654">
        <v>20050922</v>
      </c>
      <c r="B1654">
        <v>1.2275</v>
      </c>
      <c r="C1654">
        <v>1.2276</v>
      </c>
      <c r="D1654">
        <v>1.2183999999999999</v>
      </c>
      <c r="E1654">
        <v>1.22</v>
      </c>
      <c r="F1654">
        <v>-5.7999999999999996E-3</v>
      </c>
      <c r="G1654">
        <v>-0.47316038505466002</v>
      </c>
      <c r="H1654">
        <v>0</v>
      </c>
      <c r="I1654">
        <f t="shared" si="25"/>
        <v>109.89810877983804</v>
      </c>
    </row>
    <row r="1655" spans="1:9" x14ac:dyDescent="0.25">
      <c r="A1655">
        <v>20050923</v>
      </c>
      <c r="B1655">
        <v>1.2170000000000001</v>
      </c>
      <c r="C1655">
        <v>1.2171000000000001</v>
      </c>
      <c r="D1655">
        <v>1.21</v>
      </c>
      <c r="E1655">
        <v>1.2102999999999999</v>
      </c>
      <c r="F1655">
        <v>-9.7000000000000003E-3</v>
      </c>
      <c r="G1655">
        <v>-0.79508196721311797</v>
      </c>
      <c r="H1655">
        <v>0</v>
      </c>
      <c r="I1655">
        <f t="shared" si="25"/>
        <v>109.02432873462129</v>
      </c>
    </row>
    <row r="1656" spans="1:9" x14ac:dyDescent="0.25">
      <c r="A1656">
        <v>20050926</v>
      </c>
      <c r="B1656">
        <v>1.2078</v>
      </c>
      <c r="C1656">
        <v>1.2124999999999999</v>
      </c>
      <c r="D1656">
        <v>1.2068000000000001</v>
      </c>
      <c r="E1656">
        <v>1.2117</v>
      </c>
      <c r="F1656">
        <v>1.4E-3</v>
      </c>
      <c r="G1656">
        <v>0.115673799884332</v>
      </c>
      <c r="H1656">
        <v>0</v>
      </c>
      <c r="I1656">
        <f t="shared" si="25"/>
        <v>109.15044131846702</v>
      </c>
    </row>
    <row r="1657" spans="1:9" x14ac:dyDescent="0.25">
      <c r="A1657">
        <v>20050927</v>
      </c>
      <c r="B1657">
        <v>1.2053</v>
      </c>
      <c r="C1657">
        <v>1.2094</v>
      </c>
      <c r="D1657">
        <v>1.2028000000000001</v>
      </c>
      <c r="E1657">
        <v>1.2062999999999999</v>
      </c>
      <c r="F1657">
        <v>-5.4000000000000003E-3</v>
      </c>
      <c r="G1657">
        <v>-0.44565486506561602</v>
      </c>
      <c r="H1657">
        <v>0</v>
      </c>
      <c r="I1657">
        <f t="shared" si="25"/>
        <v>108.66400706649068</v>
      </c>
    </row>
    <row r="1658" spans="1:9" x14ac:dyDescent="0.25">
      <c r="A1658">
        <v>20050928</v>
      </c>
      <c r="B1658">
        <v>1.2083999999999999</v>
      </c>
      <c r="C1658">
        <v>1.2103999999999999</v>
      </c>
      <c r="D1658">
        <v>1.2044999999999999</v>
      </c>
      <c r="E1658">
        <v>1.2075</v>
      </c>
      <c r="F1658">
        <v>1.1999999999999999E-3</v>
      </c>
      <c r="G1658">
        <v>9.9477741855267393E-2</v>
      </c>
      <c r="H1658">
        <v>0</v>
      </c>
      <c r="I1658">
        <f t="shared" si="25"/>
        <v>108.77210356692987</v>
      </c>
    </row>
    <row r="1659" spans="1:9" x14ac:dyDescent="0.25">
      <c r="A1659">
        <v>20050929</v>
      </c>
      <c r="B1659">
        <v>1.2107000000000001</v>
      </c>
      <c r="C1659">
        <v>1.2107000000000001</v>
      </c>
      <c r="D1659">
        <v>1.2054</v>
      </c>
      <c r="E1659">
        <v>1.2084999999999999</v>
      </c>
      <c r="F1659">
        <v>1E-3</v>
      </c>
      <c r="G1659">
        <v>8.2815734989638901E-2</v>
      </c>
      <c r="H1659">
        <v>0</v>
      </c>
      <c r="I1659">
        <f t="shared" si="25"/>
        <v>108.86218398396252</v>
      </c>
    </row>
    <row r="1660" spans="1:9" x14ac:dyDescent="0.25">
      <c r="A1660">
        <v>20050930</v>
      </c>
      <c r="B1660">
        <v>1.2094</v>
      </c>
      <c r="C1660">
        <v>1.214</v>
      </c>
      <c r="D1660">
        <v>1.2045999999999999</v>
      </c>
      <c r="E1660">
        <v>1.2059</v>
      </c>
      <c r="F1660">
        <v>-2.5999999999999999E-3</v>
      </c>
      <c r="G1660">
        <v>-0.215142738932556</v>
      </c>
      <c r="H1660">
        <v>0</v>
      </c>
      <c r="I1660">
        <f t="shared" si="25"/>
        <v>108.62797489967762</v>
      </c>
    </row>
    <row r="1661" spans="1:9" x14ac:dyDescent="0.25">
      <c r="A1661">
        <v>20051003</v>
      </c>
      <c r="B1661">
        <v>1.1980999999999999</v>
      </c>
      <c r="C1661">
        <v>1.1988000000000001</v>
      </c>
      <c r="D1661">
        <v>1.1950000000000001</v>
      </c>
      <c r="E1661">
        <v>1.196</v>
      </c>
      <c r="F1661">
        <v>-9.9000000000000008E-3</v>
      </c>
      <c r="G1661">
        <v>-0.82096359565469901</v>
      </c>
      <c r="H1661">
        <v>0</v>
      </c>
      <c r="I1661">
        <f t="shared" si="25"/>
        <v>107.73617877105434</v>
      </c>
    </row>
    <row r="1662" spans="1:9" x14ac:dyDescent="0.25">
      <c r="A1662">
        <v>20051004</v>
      </c>
      <c r="B1662">
        <v>1.1983999999999999</v>
      </c>
      <c r="C1662">
        <v>1.1995</v>
      </c>
      <c r="D1662">
        <v>1.1957</v>
      </c>
      <c r="E1662">
        <v>1.1972</v>
      </c>
      <c r="F1662">
        <v>1.1999999999999999E-3</v>
      </c>
      <c r="G1662">
        <v>0.100334448160543</v>
      </c>
      <c r="H1662">
        <v>0</v>
      </c>
      <c r="I1662">
        <f t="shared" si="25"/>
        <v>107.84427527149353</v>
      </c>
    </row>
    <row r="1663" spans="1:9" x14ac:dyDescent="0.25">
      <c r="A1663">
        <v>20051005</v>
      </c>
      <c r="B1663">
        <v>1.1992</v>
      </c>
      <c r="C1663">
        <v>1.2032</v>
      </c>
      <c r="D1663">
        <v>1.1975</v>
      </c>
      <c r="E1663">
        <v>1.2</v>
      </c>
      <c r="F1663">
        <v>2.8E-3</v>
      </c>
      <c r="G1663">
        <v>0.23387905111927099</v>
      </c>
      <c r="H1663">
        <v>0</v>
      </c>
      <c r="I1663">
        <f t="shared" si="25"/>
        <v>108.09650043918495</v>
      </c>
    </row>
    <row r="1664" spans="1:9" x14ac:dyDescent="0.25">
      <c r="A1664">
        <v>20051006</v>
      </c>
      <c r="B1664">
        <v>1.2093</v>
      </c>
      <c r="C1664">
        <v>1.2249000000000001</v>
      </c>
      <c r="D1664">
        <v>1.2092000000000001</v>
      </c>
      <c r="E1664">
        <v>1.2228000000000001</v>
      </c>
      <c r="F1664">
        <v>2.2800000000000001E-2</v>
      </c>
      <c r="G1664">
        <v>1.9000000000000099</v>
      </c>
      <c r="H1664">
        <v>0</v>
      </c>
      <c r="I1664">
        <f t="shared" si="25"/>
        <v>110.15033394752948</v>
      </c>
    </row>
    <row r="1665" spans="1:9" x14ac:dyDescent="0.25">
      <c r="A1665">
        <v>20051007</v>
      </c>
      <c r="B1665">
        <v>1.2190000000000001</v>
      </c>
      <c r="C1665">
        <v>1.2191000000000001</v>
      </c>
      <c r="D1665">
        <v>1.2139</v>
      </c>
      <c r="E1665">
        <v>1.216</v>
      </c>
      <c r="F1665">
        <v>-6.7999999999999996E-3</v>
      </c>
      <c r="G1665">
        <v>-0.55610075237161705</v>
      </c>
      <c r="H1665">
        <v>0</v>
      </c>
      <c r="I1665">
        <f t="shared" si="25"/>
        <v>109.53778711170742</v>
      </c>
    </row>
    <row r="1666" spans="1:9" x14ac:dyDescent="0.25">
      <c r="B1666" s="1">
        <v>1.2190000000000001</v>
      </c>
      <c r="C1666" s="1">
        <v>1.2191000000000001</v>
      </c>
      <c r="D1666" s="1">
        <v>1.2139</v>
      </c>
      <c r="E1666" s="1">
        <v>1.216</v>
      </c>
      <c r="F1666" s="1">
        <v>0</v>
      </c>
      <c r="G1666" s="1">
        <v>0</v>
      </c>
      <c r="H1666" s="1">
        <v>0</v>
      </c>
      <c r="I1666">
        <f t="shared" si="25"/>
        <v>109.53778711170742</v>
      </c>
    </row>
    <row r="1667" spans="1:9" x14ac:dyDescent="0.25">
      <c r="A1667">
        <v>20051011</v>
      </c>
      <c r="B1667">
        <v>1.206</v>
      </c>
      <c r="C1667">
        <v>1.2071000000000001</v>
      </c>
      <c r="D1667">
        <v>1.2018</v>
      </c>
      <c r="E1667">
        <v>1.2025999999999999</v>
      </c>
      <c r="F1667">
        <v>-1.34E-2</v>
      </c>
      <c r="G1667">
        <v>-1.1019736842105301</v>
      </c>
      <c r="H1667">
        <v>0</v>
      </c>
      <c r="I1667">
        <f t="shared" si="25"/>
        <v>108.33070952346985</v>
      </c>
    </row>
    <row r="1668" spans="1:9" x14ac:dyDescent="0.25">
      <c r="A1668">
        <v>20051012</v>
      </c>
      <c r="B1668">
        <v>1.2054</v>
      </c>
      <c r="C1668">
        <v>1.2090000000000001</v>
      </c>
      <c r="D1668">
        <v>1.2045999999999999</v>
      </c>
      <c r="E1668">
        <v>1.2072000000000001</v>
      </c>
      <c r="F1668">
        <v>4.5999999999999999E-3</v>
      </c>
      <c r="G1668">
        <v>0.38250457342426097</v>
      </c>
      <c r="H1668">
        <v>0</v>
      </c>
      <c r="I1668">
        <f t="shared" ref="I1668:I1731" si="26">I1667*(1+G1668/100)</f>
        <v>108.74507944182007</v>
      </c>
    </row>
    <row r="1669" spans="1:9" x14ac:dyDescent="0.25">
      <c r="A1669">
        <v>20051013</v>
      </c>
      <c r="B1669">
        <v>1.2021999999999999</v>
      </c>
      <c r="C1669">
        <v>1.206</v>
      </c>
      <c r="D1669">
        <v>1.1953</v>
      </c>
      <c r="E1669">
        <v>1.206</v>
      </c>
      <c r="F1669">
        <v>-1.1999999999999999E-3</v>
      </c>
      <c r="G1669">
        <v>-9.9403578528834496E-2</v>
      </c>
      <c r="H1669">
        <v>0</v>
      </c>
      <c r="I1669">
        <f t="shared" si="26"/>
        <v>108.63698294138088</v>
      </c>
    </row>
    <row r="1670" spans="1:9" x14ac:dyDescent="0.25">
      <c r="A1670">
        <v>20051014</v>
      </c>
      <c r="B1670">
        <v>1.2038</v>
      </c>
      <c r="C1670">
        <v>1.2150000000000001</v>
      </c>
      <c r="D1670">
        <v>1.2030000000000001</v>
      </c>
      <c r="E1670">
        <v>1.2133</v>
      </c>
      <c r="F1670">
        <v>7.3000000000000001E-3</v>
      </c>
      <c r="G1670">
        <v>0.60530679933665699</v>
      </c>
      <c r="H1670">
        <v>0</v>
      </c>
      <c r="I1670">
        <f t="shared" si="26"/>
        <v>109.29456998571926</v>
      </c>
    </row>
    <row r="1671" spans="1:9" x14ac:dyDescent="0.25">
      <c r="A1671">
        <v>20051017</v>
      </c>
      <c r="B1671">
        <v>1.2064999999999999</v>
      </c>
      <c r="C1671">
        <v>1.2104999999999999</v>
      </c>
      <c r="D1671">
        <v>1.2050000000000001</v>
      </c>
      <c r="E1671">
        <v>1.2074</v>
      </c>
      <c r="F1671">
        <v>-5.8999999999999999E-3</v>
      </c>
      <c r="G1671">
        <v>-0.48627709552460402</v>
      </c>
      <c r="H1671">
        <v>0</v>
      </c>
      <c r="I1671">
        <f t="shared" si="26"/>
        <v>108.7630955252266</v>
      </c>
    </row>
    <row r="1672" spans="1:9" x14ac:dyDescent="0.25">
      <c r="A1672">
        <v>20051018</v>
      </c>
      <c r="B1672">
        <v>1.1979</v>
      </c>
      <c r="C1672">
        <v>1.2010000000000001</v>
      </c>
      <c r="D1672">
        <v>1.1955</v>
      </c>
      <c r="E1672">
        <v>1.1993</v>
      </c>
      <c r="F1672">
        <v>-8.0999999999999996E-3</v>
      </c>
      <c r="G1672">
        <v>-0.67086301142951799</v>
      </c>
      <c r="H1672">
        <v>0</v>
      </c>
      <c r="I1672">
        <f t="shared" si="26"/>
        <v>108.0334441472621</v>
      </c>
    </row>
    <row r="1673" spans="1:9" x14ac:dyDescent="0.25">
      <c r="A1673">
        <v>20051019</v>
      </c>
      <c r="B1673">
        <v>1.1987000000000001</v>
      </c>
      <c r="C1673">
        <v>1.2041999999999999</v>
      </c>
      <c r="D1673">
        <v>1.1969000000000001</v>
      </c>
      <c r="E1673">
        <v>1.2019</v>
      </c>
      <c r="F1673">
        <v>2.5999999999999999E-3</v>
      </c>
      <c r="G1673">
        <v>0.21679312932543399</v>
      </c>
      <c r="H1673">
        <v>0</v>
      </c>
      <c r="I1673">
        <f t="shared" si="26"/>
        <v>108.267653231547</v>
      </c>
    </row>
    <row r="1674" spans="1:9" x14ac:dyDescent="0.25">
      <c r="A1674">
        <v>20051020</v>
      </c>
      <c r="B1674">
        <v>1.1998</v>
      </c>
      <c r="C1674">
        <v>1.2035</v>
      </c>
      <c r="D1674">
        <v>1.1987000000000001</v>
      </c>
      <c r="E1674">
        <v>1.2029000000000001</v>
      </c>
      <c r="F1674">
        <v>1E-3</v>
      </c>
      <c r="G1674">
        <v>8.3201597470680705E-2</v>
      </c>
      <c r="H1674">
        <v>0</v>
      </c>
      <c r="I1674">
        <f t="shared" si="26"/>
        <v>108.35773364857967</v>
      </c>
    </row>
    <row r="1675" spans="1:9" x14ac:dyDescent="0.25">
      <c r="A1675">
        <v>20051021</v>
      </c>
      <c r="B1675">
        <v>1.2047000000000001</v>
      </c>
      <c r="C1675">
        <v>1.2082999999999999</v>
      </c>
      <c r="D1675">
        <v>1.1966000000000001</v>
      </c>
      <c r="E1675">
        <v>1.1980999999999999</v>
      </c>
      <c r="F1675">
        <v>-4.7999999999999996E-3</v>
      </c>
      <c r="G1675">
        <v>-0.39903566381246502</v>
      </c>
      <c r="H1675">
        <v>0</v>
      </c>
      <c r="I1675">
        <f t="shared" si="26"/>
        <v>107.92534764682291</v>
      </c>
    </row>
    <row r="1676" spans="1:9" x14ac:dyDescent="0.25">
      <c r="A1676">
        <v>20051024</v>
      </c>
      <c r="B1676">
        <v>1.1978</v>
      </c>
      <c r="C1676">
        <v>1.2057</v>
      </c>
      <c r="D1676">
        <v>1.1977</v>
      </c>
      <c r="E1676">
        <v>1.2012</v>
      </c>
      <c r="F1676">
        <v>3.0999999999999999E-3</v>
      </c>
      <c r="G1676">
        <v>0.25874300976547099</v>
      </c>
      <c r="H1676">
        <v>0</v>
      </c>
      <c r="I1676">
        <f t="shared" si="26"/>
        <v>108.20459693962415</v>
      </c>
    </row>
    <row r="1677" spans="1:9" x14ac:dyDescent="0.25">
      <c r="A1677">
        <v>20051025</v>
      </c>
      <c r="B1677">
        <v>1.2055</v>
      </c>
      <c r="C1677">
        <v>1.2155</v>
      </c>
      <c r="D1677">
        <v>1.2055</v>
      </c>
      <c r="E1677">
        <v>1.2141999999999999</v>
      </c>
      <c r="F1677">
        <v>1.2999999999999999E-2</v>
      </c>
      <c r="G1677">
        <v>1.08225108225107</v>
      </c>
      <c r="H1677">
        <v>0</v>
      </c>
      <c r="I1677">
        <f t="shared" si="26"/>
        <v>109.37564236104863</v>
      </c>
    </row>
    <row r="1678" spans="1:9" x14ac:dyDescent="0.25">
      <c r="A1678">
        <v>20051026</v>
      </c>
      <c r="B1678">
        <v>1.2089000000000001</v>
      </c>
      <c r="C1678">
        <v>1.2137</v>
      </c>
      <c r="D1678">
        <v>1.2083999999999999</v>
      </c>
      <c r="E1678">
        <v>1.2111000000000001</v>
      </c>
      <c r="F1678">
        <v>-3.0999999999999999E-3</v>
      </c>
      <c r="G1678">
        <v>-0.25531213968043798</v>
      </c>
      <c r="H1678">
        <v>0</v>
      </c>
      <c r="I1678">
        <f t="shared" si="26"/>
        <v>109.09639306824741</v>
      </c>
    </row>
    <row r="1679" spans="1:9" x14ac:dyDescent="0.25">
      <c r="A1679">
        <v>20051027</v>
      </c>
      <c r="B1679">
        <v>1.216</v>
      </c>
      <c r="C1679">
        <v>1.2208000000000001</v>
      </c>
      <c r="D1679">
        <v>1.2155</v>
      </c>
      <c r="E1679">
        <v>1.2175</v>
      </c>
      <c r="F1679">
        <v>6.4000000000000003E-3</v>
      </c>
      <c r="G1679">
        <v>0.52844521509371301</v>
      </c>
      <c r="H1679">
        <v>0</v>
      </c>
      <c r="I1679">
        <f t="shared" si="26"/>
        <v>109.67290773725639</v>
      </c>
    </row>
    <row r="1680" spans="1:9" x14ac:dyDescent="0.25">
      <c r="A1680">
        <v>20051028</v>
      </c>
      <c r="B1680">
        <v>1.2173</v>
      </c>
      <c r="C1680">
        <v>1.2179</v>
      </c>
      <c r="D1680">
        <v>1.2081999999999999</v>
      </c>
      <c r="E1680">
        <v>1.2095</v>
      </c>
      <c r="F1680">
        <v>-8.0000000000000002E-3</v>
      </c>
      <c r="G1680">
        <v>-0.65708418891170495</v>
      </c>
      <c r="H1680">
        <v>0</v>
      </c>
      <c r="I1680">
        <f t="shared" si="26"/>
        <v>108.95226440099516</v>
      </c>
    </row>
    <row r="1681" spans="1:9" x14ac:dyDescent="0.25">
      <c r="A1681">
        <v>20051031</v>
      </c>
      <c r="B1681">
        <v>1.2052</v>
      </c>
      <c r="C1681">
        <v>1.2052</v>
      </c>
      <c r="D1681">
        <v>1.2</v>
      </c>
      <c r="E1681">
        <v>1.2022999999999999</v>
      </c>
      <c r="F1681">
        <v>-7.1999999999999998E-3</v>
      </c>
      <c r="G1681">
        <v>-0.59528730880529901</v>
      </c>
      <c r="H1681">
        <v>0</v>
      </c>
      <c r="I1681">
        <f t="shared" si="26"/>
        <v>108.30368539836005</v>
      </c>
    </row>
    <row r="1682" spans="1:9" x14ac:dyDescent="0.25">
      <c r="A1682">
        <v>20051101</v>
      </c>
      <c r="B1682">
        <v>1.2043999999999999</v>
      </c>
      <c r="C1682">
        <v>1.2050000000000001</v>
      </c>
      <c r="D1682">
        <v>1.2004999999999999</v>
      </c>
      <c r="E1682">
        <v>1.2033</v>
      </c>
      <c r="F1682">
        <v>1E-3</v>
      </c>
      <c r="G1682">
        <v>8.3173916659744801E-2</v>
      </c>
      <c r="H1682">
        <v>0</v>
      </c>
      <c r="I1682">
        <f t="shared" si="26"/>
        <v>108.39376581539271</v>
      </c>
    </row>
    <row r="1683" spans="1:9" x14ac:dyDescent="0.25">
      <c r="A1683">
        <v>20051102</v>
      </c>
      <c r="B1683">
        <v>1.2027000000000001</v>
      </c>
      <c r="C1683">
        <v>1.2114</v>
      </c>
      <c r="D1683">
        <v>1.2027000000000001</v>
      </c>
      <c r="E1683">
        <v>1.21</v>
      </c>
      <c r="F1683">
        <v>6.7000000000000002E-3</v>
      </c>
      <c r="G1683">
        <v>0.55680212748275004</v>
      </c>
      <c r="H1683">
        <v>0</v>
      </c>
      <c r="I1683">
        <f t="shared" si="26"/>
        <v>108.99730460951149</v>
      </c>
    </row>
    <row r="1684" spans="1:9" x14ac:dyDescent="0.25">
      <c r="A1684">
        <v>20051103</v>
      </c>
      <c r="B1684">
        <v>1.2072000000000001</v>
      </c>
      <c r="C1684">
        <v>1.2074</v>
      </c>
      <c r="D1684">
        <v>1.1962999999999999</v>
      </c>
      <c r="E1684">
        <v>1.1970000000000001</v>
      </c>
      <c r="F1684">
        <v>-1.2999999999999999E-2</v>
      </c>
      <c r="G1684">
        <v>-1.07438016528925</v>
      </c>
      <c r="H1684">
        <v>0</v>
      </c>
      <c r="I1684">
        <f t="shared" si="26"/>
        <v>107.82625918808699</v>
      </c>
    </row>
    <row r="1685" spans="1:9" x14ac:dyDescent="0.25">
      <c r="A1685">
        <v>20051104</v>
      </c>
      <c r="B1685">
        <v>1.1956</v>
      </c>
      <c r="C1685">
        <v>1.2021999999999999</v>
      </c>
      <c r="D1685">
        <v>1.1830000000000001</v>
      </c>
      <c r="E1685">
        <v>1.1850000000000001</v>
      </c>
      <c r="F1685">
        <v>-1.2E-2</v>
      </c>
      <c r="G1685">
        <v>-1.0025062656641599</v>
      </c>
      <c r="H1685">
        <v>0</v>
      </c>
      <c r="I1685">
        <f t="shared" si="26"/>
        <v>106.74529418369515</v>
      </c>
    </row>
    <row r="1686" spans="1:9" x14ac:dyDescent="0.25">
      <c r="A1686">
        <v>20051107</v>
      </c>
      <c r="B1686">
        <v>1.1846000000000001</v>
      </c>
      <c r="C1686">
        <v>1.1851</v>
      </c>
      <c r="D1686">
        <v>1.1800999999999999</v>
      </c>
      <c r="E1686">
        <v>1.1841999999999999</v>
      </c>
      <c r="F1686">
        <v>-8.0000000000000004E-4</v>
      </c>
      <c r="G1686">
        <v>-6.7510548523218E-2</v>
      </c>
      <c r="H1686">
        <v>0</v>
      </c>
      <c r="I1686">
        <f t="shared" si="26"/>
        <v>106.67322985006902</v>
      </c>
    </row>
    <row r="1687" spans="1:9" x14ac:dyDescent="0.25">
      <c r="A1687">
        <v>20051108</v>
      </c>
      <c r="B1687">
        <v>1.1771</v>
      </c>
      <c r="C1687">
        <v>1.1819999999999999</v>
      </c>
      <c r="D1687">
        <v>1.1758999999999999</v>
      </c>
      <c r="E1687">
        <v>1.1812</v>
      </c>
      <c r="F1687">
        <v>-3.0000000000000001E-3</v>
      </c>
      <c r="G1687">
        <v>-0.253335585205193</v>
      </c>
      <c r="H1687">
        <v>0</v>
      </c>
      <c r="I1687">
        <f t="shared" si="26"/>
        <v>106.40298859897106</v>
      </c>
    </row>
    <row r="1688" spans="1:9" x14ac:dyDescent="0.25">
      <c r="A1688">
        <v>20051109</v>
      </c>
      <c r="B1688">
        <v>1.1768000000000001</v>
      </c>
      <c r="C1688">
        <v>1.1811</v>
      </c>
      <c r="D1688">
        <v>1.1740999999999999</v>
      </c>
      <c r="E1688">
        <v>1.1795</v>
      </c>
      <c r="F1688">
        <v>-1.6999999999999999E-3</v>
      </c>
      <c r="G1688">
        <v>-0.14392143582797401</v>
      </c>
      <c r="H1688">
        <v>0</v>
      </c>
      <c r="I1688">
        <f t="shared" si="26"/>
        <v>106.24985189001555</v>
      </c>
    </row>
    <row r="1689" spans="1:9" x14ac:dyDescent="0.25">
      <c r="A1689">
        <v>20051110</v>
      </c>
      <c r="B1689">
        <v>1.1792</v>
      </c>
      <c r="C1689">
        <v>1.1818</v>
      </c>
      <c r="D1689">
        <v>1.1702999999999999</v>
      </c>
      <c r="E1689">
        <v>1.171</v>
      </c>
      <c r="F1689">
        <v>-8.5000000000000006E-3</v>
      </c>
      <c r="G1689">
        <v>-0.72064434082237805</v>
      </c>
      <c r="H1689">
        <v>0</v>
      </c>
      <c r="I1689">
        <f t="shared" si="26"/>
        <v>105.484168345238</v>
      </c>
    </row>
    <row r="1690" spans="1:9" x14ac:dyDescent="0.25">
      <c r="B1690" s="1">
        <v>1.1792</v>
      </c>
      <c r="C1690" s="1">
        <v>1.1818</v>
      </c>
      <c r="D1690" s="1">
        <v>1.1702999999999999</v>
      </c>
      <c r="E1690" s="1">
        <v>1.171</v>
      </c>
      <c r="F1690" s="1">
        <v>0</v>
      </c>
      <c r="G1690" s="1">
        <v>0</v>
      </c>
      <c r="H1690" s="1">
        <v>0</v>
      </c>
      <c r="I1690">
        <f t="shared" si="26"/>
        <v>105.484168345238</v>
      </c>
    </row>
    <row r="1691" spans="1:9" x14ac:dyDescent="0.25">
      <c r="A1691">
        <v>20051114</v>
      </c>
      <c r="B1691">
        <v>1.1729000000000001</v>
      </c>
      <c r="C1691">
        <v>1.1733</v>
      </c>
      <c r="D1691">
        <v>1.1680999999999999</v>
      </c>
      <c r="E1691">
        <v>1.1711</v>
      </c>
      <c r="F1691">
        <v>1E-4</v>
      </c>
      <c r="G1691">
        <v>8.5397096498709604E-3</v>
      </c>
      <c r="H1691">
        <v>0</v>
      </c>
      <c r="I1691">
        <f t="shared" si="26"/>
        <v>105.49317638694127</v>
      </c>
    </row>
    <row r="1692" spans="1:9" x14ac:dyDescent="0.25">
      <c r="A1692">
        <v>20051115</v>
      </c>
      <c r="B1692">
        <v>1.1686000000000001</v>
      </c>
      <c r="C1692">
        <v>1.1744000000000001</v>
      </c>
      <c r="D1692">
        <v>1.1674</v>
      </c>
      <c r="E1692">
        <v>1.1732</v>
      </c>
      <c r="F1692">
        <v>2.0999999999999999E-3</v>
      </c>
      <c r="G1692">
        <v>0.17931858936042999</v>
      </c>
      <c r="H1692">
        <v>0</v>
      </c>
      <c r="I1692">
        <f t="shared" si="26"/>
        <v>105.68234526270983</v>
      </c>
    </row>
    <row r="1693" spans="1:9" x14ac:dyDescent="0.25">
      <c r="A1693">
        <v>20051116</v>
      </c>
      <c r="B1693">
        <v>1.1701999999999999</v>
      </c>
      <c r="C1693">
        <v>1.1719999999999999</v>
      </c>
      <c r="D1693">
        <v>1.1665000000000001</v>
      </c>
      <c r="E1693">
        <v>1.1706000000000001</v>
      </c>
      <c r="F1693">
        <v>-2.5999999999999999E-3</v>
      </c>
      <c r="G1693">
        <v>-0.221616092737806</v>
      </c>
      <c r="H1693">
        <v>0</v>
      </c>
      <c r="I1693">
        <f t="shared" si="26"/>
        <v>105.44813617842493</v>
      </c>
    </row>
    <row r="1694" spans="1:9" x14ac:dyDescent="0.25">
      <c r="A1694">
        <v>20051117</v>
      </c>
      <c r="B1694">
        <v>1.1711</v>
      </c>
      <c r="C1694">
        <v>1.1781999999999999</v>
      </c>
      <c r="D1694">
        <v>1.1685000000000001</v>
      </c>
      <c r="E1694">
        <v>1.1774</v>
      </c>
      <c r="F1694">
        <v>6.7999999999999996E-3</v>
      </c>
      <c r="G1694">
        <v>0.580898684435325</v>
      </c>
      <c r="H1694">
        <v>0</v>
      </c>
      <c r="I1694">
        <f t="shared" si="26"/>
        <v>106.06068301424696</v>
      </c>
    </row>
    <row r="1695" spans="1:9" x14ac:dyDescent="0.25">
      <c r="A1695">
        <v>20051118</v>
      </c>
      <c r="B1695">
        <v>1.1693</v>
      </c>
      <c r="C1695">
        <v>1.1813</v>
      </c>
      <c r="D1695">
        <v>1.1688000000000001</v>
      </c>
      <c r="E1695">
        <v>1.1780999999999999</v>
      </c>
      <c r="F1695">
        <v>6.9999999999999999E-4</v>
      </c>
      <c r="G1695">
        <v>5.94530321046308E-2</v>
      </c>
      <c r="H1695">
        <v>0</v>
      </c>
      <c r="I1695">
        <f t="shared" si="26"/>
        <v>106.12373930616982</v>
      </c>
    </row>
    <row r="1696" spans="1:9" x14ac:dyDescent="0.25">
      <c r="A1696">
        <v>20051121</v>
      </c>
      <c r="B1696">
        <v>1.1829000000000001</v>
      </c>
      <c r="C1696">
        <v>1.1856</v>
      </c>
      <c r="D1696">
        <v>1.1735</v>
      </c>
      <c r="E1696">
        <v>1.1744000000000001</v>
      </c>
      <c r="F1696">
        <v>-3.7000000000000002E-3</v>
      </c>
      <c r="G1696">
        <v>-0.31406501994735703</v>
      </c>
      <c r="H1696">
        <v>0</v>
      </c>
      <c r="I1696">
        <f t="shared" si="26"/>
        <v>105.79044176314903</v>
      </c>
    </row>
    <row r="1697" spans="1:9" x14ac:dyDescent="0.25">
      <c r="A1697">
        <v>20051122</v>
      </c>
      <c r="B1697">
        <v>1.1714</v>
      </c>
      <c r="C1697">
        <v>1.1839999999999999</v>
      </c>
      <c r="D1697">
        <v>1.17</v>
      </c>
      <c r="E1697">
        <v>1.1821999999999999</v>
      </c>
      <c r="F1697">
        <v>7.7999999999999996E-3</v>
      </c>
      <c r="G1697">
        <v>0.66416893732968396</v>
      </c>
      <c r="H1697">
        <v>0</v>
      </c>
      <c r="I1697">
        <f t="shared" si="26"/>
        <v>106.49306901600372</v>
      </c>
    </row>
    <row r="1698" spans="1:9" x14ac:dyDescent="0.25">
      <c r="A1698">
        <v>20051123</v>
      </c>
      <c r="B1698">
        <v>1.1792</v>
      </c>
      <c r="C1698">
        <v>1.1832</v>
      </c>
      <c r="D1698">
        <v>1.1788000000000001</v>
      </c>
      <c r="E1698">
        <v>1.1816</v>
      </c>
      <c r="F1698">
        <v>-5.9999999999999995E-4</v>
      </c>
      <c r="G1698">
        <v>-5.0752833699876002E-2</v>
      </c>
      <c r="H1698">
        <v>0</v>
      </c>
      <c r="I1698">
        <f t="shared" si="26"/>
        <v>106.43902076578414</v>
      </c>
    </row>
    <row r="1699" spans="1:9" x14ac:dyDescent="0.25">
      <c r="A1699">
        <v>20051125</v>
      </c>
      <c r="B1699">
        <v>1.1779999999999999</v>
      </c>
      <c r="C1699">
        <v>1.1794</v>
      </c>
      <c r="D1699">
        <v>1.1724000000000001</v>
      </c>
      <c r="E1699">
        <v>1.1729000000000001</v>
      </c>
      <c r="F1699">
        <v>-8.6999999999999994E-3</v>
      </c>
      <c r="G1699">
        <v>-0.73628977657413097</v>
      </c>
      <c r="H1699">
        <v>0</v>
      </c>
      <c r="I1699">
        <f t="shared" si="26"/>
        <v>105.65532113760005</v>
      </c>
    </row>
    <row r="1700" spans="1:9" x14ac:dyDescent="0.25">
      <c r="A1700">
        <v>20051128</v>
      </c>
      <c r="B1700">
        <v>1.1732</v>
      </c>
      <c r="C1700">
        <v>1.1916</v>
      </c>
      <c r="D1700">
        <v>1.1719999999999999</v>
      </c>
      <c r="E1700">
        <v>1.1887000000000001</v>
      </c>
      <c r="F1700">
        <v>1.5800000000000002E-2</v>
      </c>
      <c r="G1700">
        <v>1.34708841333447</v>
      </c>
      <c r="H1700">
        <v>0</v>
      </c>
      <c r="I1700">
        <f t="shared" si="26"/>
        <v>107.07859172671598</v>
      </c>
    </row>
    <row r="1701" spans="1:9" x14ac:dyDescent="0.25">
      <c r="A1701">
        <v>20051129</v>
      </c>
      <c r="B1701">
        <v>1.18</v>
      </c>
      <c r="C1701">
        <v>1.1812</v>
      </c>
      <c r="D1701">
        <v>1.175</v>
      </c>
      <c r="E1701">
        <v>1.1801999999999999</v>
      </c>
      <c r="F1701">
        <v>-8.5000000000000006E-3</v>
      </c>
      <c r="G1701">
        <v>-0.715066879784653</v>
      </c>
      <c r="H1701">
        <v>0</v>
      </c>
      <c r="I1701">
        <f t="shared" si="26"/>
        <v>106.31290818193841</v>
      </c>
    </row>
    <row r="1702" spans="1:9" x14ac:dyDescent="0.25">
      <c r="A1702">
        <v>20051130</v>
      </c>
      <c r="B1702">
        <v>1.1782999999999999</v>
      </c>
      <c r="C1702">
        <v>1.1815</v>
      </c>
      <c r="D1702">
        <v>1.1766000000000001</v>
      </c>
      <c r="E1702">
        <v>1.1803999999999999</v>
      </c>
      <c r="F1702">
        <v>2.0000000000000001E-4</v>
      </c>
      <c r="G1702">
        <v>1.69462802914742E-2</v>
      </c>
      <c r="H1702">
        <v>0</v>
      </c>
      <c r="I1702">
        <f t="shared" si="26"/>
        <v>106.33092426534495</v>
      </c>
    </row>
    <row r="1703" spans="1:9" x14ac:dyDescent="0.25">
      <c r="A1703">
        <v>20051201</v>
      </c>
      <c r="B1703">
        <v>1.1735</v>
      </c>
      <c r="C1703">
        <v>1.1765000000000001</v>
      </c>
      <c r="D1703">
        <v>1.1698</v>
      </c>
      <c r="E1703">
        <v>1.1754</v>
      </c>
      <c r="F1703">
        <v>-5.0000000000000001E-3</v>
      </c>
      <c r="G1703">
        <v>-0.42358522534733101</v>
      </c>
      <c r="H1703">
        <v>0</v>
      </c>
      <c r="I1703">
        <f t="shared" si="26"/>
        <v>105.88052218018169</v>
      </c>
    </row>
    <row r="1704" spans="1:9" x14ac:dyDescent="0.25">
      <c r="A1704">
        <v>20051202</v>
      </c>
      <c r="B1704">
        <v>1.1711</v>
      </c>
      <c r="C1704">
        <v>1.1759999999999999</v>
      </c>
      <c r="D1704">
        <v>1.167</v>
      </c>
      <c r="E1704">
        <v>1.1721999999999999</v>
      </c>
      <c r="F1704">
        <v>-3.2000000000000002E-3</v>
      </c>
      <c r="G1704">
        <v>-0.272247745448366</v>
      </c>
      <c r="H1704">
        <v>0</v>
      </c>
      <c r="I1704">
        <f t="shared" si="26"/>
        <v>105.59226484567719</v>
      </c>
    </row>
    <row r="1705" spans="1:9" x14ac:dyDescent="0.25">
      <c r="A1705">
        <v>20051205</v>
      </c>
      <c r="B1705">
        <v>1.1782999999999999</v>
      </c>
      <c r="C1705">
        <v>1.1830000000000001</v>
      </c>
      <c r="D1705">
        <v>1.1751</v>
      </c>
      <c r="E1705">
        <v>1.1800999999999999</v>
      </c>
      <c r="F1705">
        <v>7.9000000000000008E-3</v>
      </c>
      <c r="G1705">
        <v>0.673946425524656</v>
      </c>
      <c r="H1705">
        <v>0</v>
      </c>
      <c r="I1705">
        <f t="shared" si="26"/>
        <v>106.30390014023516</v>
      </c>
    </row>
    <row r="1706" spans="1:9" x14ac:dyDescent="0.25">
      <c r="A1706">
        <v>20051206</v>
      </c>
      <c r="B1706">
        <v>1.1794</v>
      </c>
      <c r="C1706">
        <v>1.1814</v>
      </c>
      <c r="D1706">
        <v>1.1761999999999999</v>
      </c>
      <c r="E1706">
        <v>1.1801999999999999</v>
      </c>
      <c r="F1706">
        <v>1E-4</v>
      </c>
      <c r="G1706">
        <v>8.4738581476136807E-3</v>
      </c>
      <c r="H1706">
        <v>0</v>
      </c>
      <c r="I1706">
        <f t="shared" si="26"/>
        <v>106.31290818193843</v>
      </c>
    </row>
    <row r="1707" spans="1:9" x14ac:dyDescent="0.25">
      <c r="A1707">
        <v>20051207</v>
      </c>
      <c r="B1707">
        <v>1.1714</v>
      </c>
      <c r="C1707">
        <v>1.1739999999999999</v>
      </c>
      <c r="D1707">
        <v>1.171</v>
      </c>
      <c r="E1707">
        <v>1.1731</v>
      </c>
      <c r="F1707">
        <v>-7.1000000000000004E-3</v>
      </c>
      <c r="G1707">
        <v>-0.60159295034738902</v>
      </c>
      <c r="H1707">
        <v>0</v>
      </c>
      <c r="I1707">
        <f t="shared" si="26"/>
        <v>105.67333722100659</v>
      </c>
    </row>
    <row r="1708" spans="1:9" x14ac:dyDescent="0.25">
      <c r="A1708">
        <v>20051208</v>
      </c>
      <c r="B1708">
        <v>1.1774</v>
      </c>
      <c r="C1708">
        <v>1.1855</v>
      </c>
      <c r="D1708">
        <v>1.177</v>
      </c>
      <c r="E1708">
        <v>1.1817</v>
      </c>
      <c r="F1708">
        <v>8.6E-3</v>
      </c>
      <c r="G1708">
        <v>0.73310033245247097</v>
      </c>
      <c r="H1708">
        <v>0</v>
      </c>
      <c r="I1708">
        <f t="shared" si="26"/>
        <v>106.4480288074874</v>
      </c>
    </row>
    <row r="1709" spans="1:9" x14ac:dyDescent="0.25">
      <c r="A1709">
        <v>20051209</v>
      </c>
      <c r="B1709">
        <v>1.18</v>
      </c>
      <c r="C1709">
        <v>1.1841999999999999</v>
      </c>
      <c r="D1709">
        <v>1.1795</v>
      </c>
      <c r="E1709">
        <v>1.1825000000000001</v>
      </c>
      <c r="F1709">
        <v>8.0000000000000004E-4</v>
      </c>
      <c r="G1709">
        <v>6.7699077600078997E-2</v>
      </c>
      <c r="H1709">
        <v>5.5999999999999999E-3</v>
      </c>
      <c r="I1709">
        <f t="shared" si="26"/>
        <v>106.52009314111353</v>
      </c>
    </row>
    <row r="1710" spans="1:9" x14ac:dyDescent="0.25">
      <c r="A1710">
        <v>20051212</v>
      </c>
      <c r="B1710">
        <v>1.1950000000000001</v>
      </c>
      <c r="C1710">
        <v>1.1983999999999999</v>
      </c>
      <c r="D1710">
        <v>1.1947000000000001</v>
      </c>
      <c r="E1710">
        <v>1.1952</v>
      </c>
      <c r="F1710">
        <v>1.2699999999999999E-2</v>
      </c>
      <c r="G1710">
        <v>1.07399577167018</v>
      </c>
      <c r="H1710">
        <v>0</v>
      </c>
      <c r="I1710">
        <f t="shared" si="26"/>
        <v>107.66411443742822</v>
      </c>
    </row>
    <row r="1711" spans="1:9" x14ac:dyDescent="0.25">
      <c r="A1711">
        <v>20051213</v>
      </c>
      <c r="B1711">
        <v>1.1992</v>
      </c>
      <c r="C1711">
        <v>1.2047000000000001</v>
      </c>
      <c r="D1711">
        <v>1.1977</v>
      </c>
      <c r="E1711">
        <v>1.2013</v>
      </c>
      <c r="F1711">
        <v>5.0000000000000001E-4</v>
      </c>
      <c r="G1711">
        <v>4.16389073950654E-2</v>
      </c>
      <c r="H1711">
        <v>0</v>
      </c>
      <c r="I1711">
        <f t="shared" si="26"/>
        <v>107.70894459833653</v>
      </c>
    </row>
    <row r="1712" spans="1:9" x14ac:dyDescent="0.25">
      <c r="A1712">
        <v>20051214</v>
      </c>
      <c r="B1712">
        <v>1.2081999999999999</v>
      </c>
      <c r="C1712">
        <v>1.2121999999999999</v>
      </c>
      <c r="D1712">
        <v>1.2048000000000001</v>
      </c>
      <c r="E1712">
        <v>1.2063999999999999</v>
      </c>
      <c r="F1712">
        <v>5.1000000000000004E-3</v>
      </c>
      <c r="G1712">
        <v>0.42454008157827999</v>
      </c>
      <c r="H1712">
        <v>0</v>
      </c>
      <c r="I1712">
        <f t="shared" si="26"/>
        <v>108.16621223960142</v>
      </c>
    </row>
    <row r="1713" spans="1:9" x14ac:dyDescent="0.25">
      <c r="A1713">
        <v>20051215</v>
      </c>
      <c r="B1713">
        <v>1.2059</v>
      </c>
      <c r="C1713">
        <v>1.2074</v>
      </c>
      <c r="D1713">
        <v>1.1994</v>
      </c>
      <c r="E1713">
        <v>1.2025999999999999</v>
      </c>
      <c r="F1713">
        <v>-3.8E-3</v>
      </c>
      <c r="G1713">
        <v>-0.31498673740053301</v>
      </c>
      <c r="H1713">
        <v>0</v>
      </c>
      <c r="I1713">
        <f t="shared" si="26"/>
        <v>107.82550301669816</v>
      </c>
    </row>
    <row r="1714" spans="1:9" x14ac:dyDescent="0.25">
      <c r="A1714">
        <v>20051216</v>
      </c>
      <c r="B1714">
        <v>1.2053</v>
      </c>
      <c r="C1714">
        <v>1.2074</v>
      </c>
      <c r="D1714">
        <v>1.2023999999999999</v>
      </c>
      <c r="E1714">
        <v>1.2069000000000001</v>
      </c>
      <c r="F1714">
        <v>4.3E-3</v>
      </c>
      <c r="G1714">
        <v>0.35755862298355201</v>
      </c>
      <c r="H1714">
        <v>0</v>
      </c>
      <c r="I1714">
        <f t="shared" si="26"/>
        <v>108.21104240050975</v>
      </c>
    </row>
    <row r="1715" spans="1:9" x14ac:dyDescent="0.25">
      <c r="A1715">
        <v>20051219</v>
      </c>
      <c r="B1715">
        <v>1.2037</v>
      </c>
      <c r="C1715">
        <v>1.2071000000000001</v>
      </c>
      <c r="D1715">
        <v>1.2033</v>
      </c>
      <c r="E1715">
        <v>1.2063999999999999</v>
      </c>
      <c r="F1715">
        <v>-5.0000000000000001E-4</v>
      </c>
      <c r="G1715">
        <v>-4.1428453061576498E-2</v>
      </c>
      <c r="H1715">
        <v>0</v>
      </c>
      <c r="I1715">
        <f t="shared" si="26"/>
        <v>108.16621223960142</v>
      </c>
    </row>
    <row r="1716" spans="1:9" x14ac:dyDescent="0.25">
      <c r="A1716">
        <v>20051220</v>
      </c>
      <c r="B1716">
        <v>1.2018</v>
      </c>
      <c r="C1716">
        <v>1.2021999999999999</v>
      </c>
      <c r="D1716">
        <v>1.1895</v>
      </c>
      <c r="E1716">
        <v>1.1921999999999999</v>
      </c>
      <c r="F1716">
        <v>-1.4200000000000001E-2</v>
      </c>
      <c r="G1716">
        <v>-1.17705570291777</v>
      </c>
      <c r="H1716">
        <v>0</v>
      </c>
      <c r="I1716">
        <f t="shared" si="26"/>
        <v>106.89303566980504</v>
      </c>
    </row>
    <row r="1717" spans="1:9" x14ac:dyDescent="0.25">
      <c r="A1717">
        <v>20051221</v>
      </c>
      <c r="B1717">
        <v>1.1921999999999999</v>
      </c>
      <c r="C1717">
        <v>1.1931</v>
      </c>
      <c r="D1717">
        <v>1.1854</v>
      </c>
      <c r="E1717">
        <v>1.1896</v>
      </c>
      <c r="F1717">
        <v>-2.5999999999999999E-3</v>
      </c>
      <c r="G1717">
        <v>-0.21808421405803899</v>
      </c>
      <c r="H1717">
        <v>0</v>
      </c>
      <c r="I1717">
        <f t="shared" si="26"/>
        <v>106.65991883308178</v>
      </c>
    </row>
    <row r="1718" spans="1:9" x14ac:dyDescent="0.25">
      <c r="A1718">
        <v>20051222</v>
      </c>
      <c r="B1718">
        <v>1.1868000000000001</v>
      </c>
      <c r="C1718">
        <v>1.1950000000000001</v>
      </c>
      <c r="D1718">
        <v>1.1862999999999999</v>
      </c>
      <c r="E1718">
        <v>1.1930000000000001</v>
      </c>
      <c r="F1718">
        <v>3.3999999999999998E-3</v>
      </c>
      <c r="G1718">
        <v>0.28581035642233299</v>
      </c>
      <c r="H1718">
        <v>0</v>
      </c>
      <c r="I1718">
        <f t="shared" si="26"/>
        <v>106.96476392725836</v>
      </c>
    </row>
    <row r="1719" spans="1:9" x14ac:dyDescent="0.25">
      <c r="A1719">
        <v>20051223</v>
      </c>
      <c r="B1719">
        <v>1.1899</v>
      </c>
      <c r="C1719">
        <v>1.1930000000000001</v>
      </c>
      <c r="D1719">
        <v>1.1879999999999999</v>
      </c>
      <c r="E1719">
        <v>1.1910000000000001</v>
      </c>
      <c r="F1719">
        <v>-2E-3</v>
      </c>
      <c r="G1719">
        <v>-0.167644593461861</v>
      </c>
      <c r="H1719">
        <v>0</v>
      </c>
      <c r="I1719">
        <f t="shared" si="26"/>
        <v>106.78544328362507</v>
      </c>
    </row>
    <row r="1720" spans="1:9" x14ac:dyDescent="0.25">
      <c r="A1720">
        <v>20051227</v>
      </c>
      <c r="B1720">
        <v>1.1907000000000001</v>
      </c>
      <c r="C1720">
        <v>1.1915</v>
      </c>
      <c r="D1720">
        <v>1.1879999999999999</v>
      </c>
      <c r="E1720">
        <v>1.1881999999999999</v>
      </c>
      <c r="F1720">
        <v>-2.8E-3</v>
      </c>
      <c r="G1720">
        <v>-0.23509655751470501</v>
      </c>
      <c r="H1720">
        <v>0</v>
      </c>
      <c r="I1720">
        <f t="shared" si="26"/>
        <v>106.53439438253845</v>
      </c>
    </row>
    <row r="1721" spans="1:9" x14ac:dyDescent="0.25">
      <c r="A1721">
        <v>20051228</v>
      </c>
      <c r="B1721">
        <v>1.1963999999999999</v>
      </c>
      <c r="C1721">
        <v>1.1983999999999999</v>
      </c>
      <c r="D1721">
        <v>1.1865000000000001</v>
      </c>
      <c r="E1721">
        <v>1.1876</v>
      </c>
      <c r="F1721">
        <v>-5.9999999999999995E-4</v>
      </c>
      <c r="G1721">
        <v>-5.04965494024519E-2</v>
      </c>
      <c r="H1721">
        <v>0</v>
      </c>
      <c r="I1721">
        <f t="shared" si="26"/>
        <v>106.48059818944847</v>
      </c>
    </row>
    <row r="1722" spans="1:9" x14ac:dyDescent="0.25">
      <c r="A1722">
        <v>20051229</v>
      </c>
      <c r="B1722">
        <v>1.1875</v>
      </c>
      <c r="C1722">
        <v>1.1898</v>
      </c>
      <c r="D1722">
        <v>1.1870000000000001</v>
      </c>
      <c r="E1722">
        <v>1.1891</v>
      </c>
      <c r="F1722">
        <v>1.5E-3</v>
      </c>
      <c r="G1722">
        <v>0.12630515325025701</v>
      </c>
      <c r="H1722">
        <v>0</v>
      </c>
      <c r="I1722">
        <f t="shared" si="26"/>
        <v>106.61508867217344</v>
      </c>
    </row>
    <row r="1723" spans="1:9" x14ac:dyDescent="0.25">
      <c r="A1723">
        <v>20051230</v>
      </c>
      <c r="B1723">
        <v>1.1845000000000001</v>
      </c>
      <c r="C1723">
        <v>1.1895</v>
      </c>
      <c r="D1723">
        <v>1.1825000000000001</v>
      </c>
      <c r="E1723">
        <v>1.1879999999999999</v>
      </c>
      <c r="F1723">
        <v>-1.1000000000000001E-3</v>
      </c>
      <c r="G1723">
        <v>-9.2506938020360002E-2</v>
      </c>
      <c r="H1723">
        <v>0</v>
      </c>
      <c r="I1723">
        <f t="shared" si="26"/>
        <v>106.51646231817512</v>
      </c>
    </row>
    <row r="1724" spans="1:9" x14ac:dyDescent="0.25">
      <c r="A1724">
        <v>20060103</v>
      </c>
      <c r="B1724">
        <v>1.1923999999999999</v>
      </c>
      <c r="C1724">
        <v>1.2073</v>
      </c>
      <c r="D1724">
        <v>1.1910000000000001</v>
      </c>
      <c r="E1724">
        <v>1.2067000000000001</v>
      </c>
      <c r="F1724">
        <v>1.8700000000000001E-2</v>
      </c>
      <c r="G1724">
        <v>1.5740740740740899</v>
      </c>
      <c r="H1724">
        <v>0</v>
      </c>
      <c r="I1724">
        <f t="shared" si="26"/>
        <v>108.1931103361464</v>
      </c>
    </row>
    <row r="1725" spans="1:9" x14ac:dyDescent="0.25">
      <c r="A1725">
        <v>20060104</v>
      </c>
      <c r="B1725">
        <v>1.2121999999999999</v>
      </c>
      <c r="C1725">
        <v>1.2193000000000001</v>
      </c>
      <c r="D1725">
        <v>1.2114</v>
      </c>
      <c r="E1725">
        <v>1.2171000000000001</v>
      </c>
      <c r="F1725">
        <v>1.04E-2</v>
      </c>
      <c r="G1725">
        <v>0.86185464489930896</v>
      </c>
      <c r="H1725">
        <v>0</v>
      </c>
      <c r="I1725">
        <f t="shared" si="26"/>
        <v>109.12557768303952</v>
      </c>
    </row>
    <row r="1726" spans="1:9" x14ac:dyDescent="0.25">
      <c r="A1726">
        <v>20060105</v>
      </c>
      <c r="B1726">
        <v>1.214</v>
      </c>
      <c r="C1726">
        <v>1.2161</v>
      </c>
      <c r="D1726">
        <v>1.2118</v>
      </c>
      <c r="E1726">
        <v>1.2153</v>
      </c>
      <c r="F1726">
        <v>-1.8E-3</v>
      </c>
      <c r="G1726">
        <v>-0.14789253142716499</v>
      </c>
      <c r="H1726">
        <v>0</v>
      </c>
      <c r="I1726">
        <f t="shared" si="26"/>
        <v>108.96418910376956</v>
      </c>
    </row>
    <row r="1727" spans="1:9" x14ac:dyDescent="0.25">
      <c r="A1727">
        <v>20060106</v>
      </c>
      <c r="B1727">
        <v>1.2137</v>
      </c>
      <c r="C1727">
        <v>1.2222999999999999</v>
      </c>
      <c r="D1727">
        <v>1.2135</v>
      </c>
      <c r="E1727">
        <v>1.2202999999999999</v>
      </c>
      <c r="F1727">
        <v>5.0000000000000001E-3</v>
      </c>
      <c r="G1727">
        <v>0.41142104830082199</v>
      </c>
      <c r="H1727">
        <v>0</v>
      </c>
      <c r="I1727">
        <f t="shared" si="26"/>
        <v>109.41249071285279</v>
      </c>
    </row>
    <row r="1728" spans="1:9" x14ac:dyDescent="0.25">
      <c r="A1728">
        <v>20060109</v>
      </c>
      <c r="B1728">
        <v>1.2126999999999999</v>
      </c>
      <c r="C1728">
        <v>1.2138</v>
      </c>
      <c r="D1728">
        <v>1.2096</v>
      </c>
      <c r="E1728">
        <v>1.2131000000000001</v>
      </c>
      <c r="F1728">
        <v>-7.1999999999999998E-3</v>
      </c>
      <c r="G1728">
        <v>-0.59001884782429503</v>
      </c>
      <c r="H1728">
        <v>0</v>
      </c>
      <c r="I1728">
        <f t="shared" si="26"/>
        <v>108.76693639577296</v>
      </c>
    </row>
    <row r="1729" spans="1:9" x14ac:dyDescent="0.25">
      <c r="A1729">
        <v>20060110</v>
      </c>
      <c r="B1729">
        <v>1.2109000000000001</v>
      </c>
      <c r="C1729">
        <v>1.2126999999999999</v>
      </c>
      <c r="D1729">
        <v>1.2082999999999999</v>
      </c>
      <c r="E1729">
        <v>1.2116</v>
      </c>
      <c r="F1729">
        <v>-1.5E-3</v>
      </c>
      <c r="G1729">
        <v>-0.123650152501859</v>
      </c>
      <c r="H1729">
        <v>0</v>
      </c>
      <c r="I1729">
        <f t="shared" si="26"/>
        <v>108.63244591304797</v>
      </c>
    </row>
    <row r="1730" spans="1:9" x14ac:dyDescent="0.25">
      <c r="A1730">
        <v>20060111</v>
      </c>
      <c r="B1730">
        <v>1.2129000000000001</v>
      </c>
      <c r="C1730">
        <v>1.2188000000000001</v>
      </c>
      <c r="D1730">
        <v>1.212</v>
      </c>
      <c r="E1730">
        <v>1.2165999999999999</v>
      </c>
      <c r="F1730">
        <v>5.0000000000000001E-3</v>
      </c>
      <c r="G1730">
        <v>0.41267745130405198</v>
      </c>
      <c r="H1730">
        <v>0</v>
      </c>
      <c r="I1730">
        <f t="shared" si="26"/>
        <v>109.08074752213119</v>
      </c>
    </row>
    <row r="1731" spans="1:9" x14ac:dyDescent="0.25">
      <c r="A1731">
        <v>20060112</v>
      </c>
      <c r="B1731">
        <v>1.2152000000000001</v>
      </c>
      <c r="C1731">
        <v>1.2166999999999999</v>
      </c>
      <c r="D1731">
        <v>1.2044999999999999</v>
      </c>
      <c r="E1731">
        <v>1.2082999999999999</v>
      </c>
      <c r="F1731">
        <v>-8.3000000000000001E-3</v>
      </c>
      <c r="G1731">
        <v>-0.68222916324181904</v>
      </c>
      <c r="H1731">
        <v>0</v>
      </c>
      <c r="I1731">
        <f t="shared" si="26"/>
        <v>108.33656685105304</v>
      </c>
    </row>
    <row r="1732" spans="1:9" x14ac:dyDescent="0.25">
      <c r="A1732">
        <v>20060113</v>
      </c>
      <c r="B1732">
        <v>1.2082999999999999</v>
      </c>
      <c r="C1732">
        <v>1.2179</v>
      </c>
      <c r="D1732">
        <v>1.208</v>
      </c>
      <c r="E1732">
        <v>1.2175</v>
      </c>
      <c r="F1732">
        <v>9.1999999999999998E-3</v>
      </c>
      <c r="G1732">
        <v>0.76140031449144197</v>
      </c>
      <c r="H1732">
        <v>0</v>
      </c>
      <c r="I1732">
        <f t="shared" ref="I1732:I1795" si="27">I1731*(1+G1732/100)</f>
        <v>109.16144181176618</v>
      </c>
    </row>
    <row r="1733" spans="1:9" x14ac:dyDescent="0.25">
      <c r="A1733">
        <v>20060117</v>
      </c>
      <c r="B1733">
        <v>1.2111000000000001</v>
      </c>
      <c r="C1733">
        <v>1.2137</v>
      </c>
      <c r="D1733">
        <v>1.2089000000000001</v>
      </c>
      <c r="E1733">
        <v>1.2135</v>
      </c>
      <c r="F1733">
        <v>-4.0000000000000001E-3</v>
      </c>
      <c r="G1733">
        <v>-0.32854209445585197</v>
      </c>
      <c r="H1733">
        <v>0</v>
      </c>
      <c r="I1733">
        <f t="shared" si="27"/>
        <v>108.8028005244996</v>
      </c>
    </row>
    <row r="1734" spans="1:9" x14ac:dyDescent="0.25">
      <c r="A1734">
        <v>20060118</v>
      </c>
      <c r="B1734">
        <v>1.2168000000000001</v>
      </c>
      <c r="C1734">
        <v>1.2199</v>
      </c>
      <c r="D1734">
        <v>1.2110000000000001</v>
      </c>
      <c r="E1734">
        <v>1.2146999999999999</v>
      </c>
      <c r="F1734">
        <v>1.1999999999999999E-3</v>
      </c>
      <c r="G1734">
        <v>9.8887515451163394E-2</v>
      </c>
      <c r="H1734">
        <v>0</v>
      </c>
      <c r="I1734">
        <f t="shared" si="27"/>
        <v>108.91039291067958</v>
      </c>
    </row>
    <row r="1735" spans="1:9" x14ac:dyDescent="0.25">
      <c r="A1735">
        <v>20060119</v>
      </c>
      <c r="B1735">
        <v>1.2105999999999999</v>
      </c>
      <c r="C1735">
        <v>1.2161999999999999</v>
      </c>
      <c r="D1735">
        <v>1.2088000000000001</v>
      </c>
      <c r="E1735">
        <v>1.2125999999999999</v>
      </c>
      <c r="F1735">
        <v>-2.0999999999999999E-3</v>
      </c>
      <c r="G1735">
        <v>-0.17288219313410599</v>
      </c>
      <c r="H1735">
        <v>0</v>
      </c>
      <c r="I1735">
        <f t="shared" si="27"/>
        <v>108.72210623486463</v>
      </c>
    </row>
    <row r="1736" spans="1:9" x14ac:dyDescent="0.25">
      <c r="A1736">
        <v>20060120</v>
      </c>
      <c r="B1736">
        <v>1.2113</v>
      </c>
      <c r="C1736">
        <v>1.2177</v>
      </c>
      <c r="D1736">
        <v>1.2101</v>
      </c>
      <c r="E1736">
        <v>1.2174</v>
      </c>
      <c r="F1736">
        <v>4.7999999999999996E-3</v>
      </c>
      <c r="G1736">
        <v>0.39584364176151599</v>
      </c>
      <c r="H1736">
        <v>0</v>
      </c>
      <c r="I1736">
        <f t="shared" si="27"/>
        <v>109.15247577958453</v>
      </c>
    </row>
    <row r="1737" spans="1:9" x14ac:dyDescent="0.25">
      <c r="A1737">
        <v>20060123</v>
      </c>
      <c r="B1737">
        <v>1.232</v>
      </c>
      <c r="C1737">
        <v>1.2341</v>
      </c>
      <c r="D1737">
        <v>1.23</v>
      </c>
      <c r="E1737">
        <v>1.2336</v>
      </c>
      <c r="F1737">
        <v>1.6199999999999999E-2</v>
      </c>
      <c r="G1737">
        <v>1.33070478068014</v>
      </c>
      <c r="H1737">
        <v>0</v>
      </c>
      <c r="I1737">
        <f t="shared" si="27"/>
        <v>110.6049729930142</v>
      </c>
    </row>
    <row r="1738" spans="1:9" x14ac:dyDescent="0.25">
      <c r="A1738">
        <v>20060124</v>
      </c>
      <c r="B1738">
        <v>1.2310000000000001</v>
      </c>
      <c r="C1738">
        <v>1.2336</v>
      </c>
      <c r="D1738">
        <v>1.2293000000000001</v>
      </c>
      <c r="E1738">
        <v>1.2323999999999999</v>
      </c>
      <c r="F1738">
        <v>-1.1999999999999999E-3</v>
      </c>
      <c r="G1738">
        <v>-9.7276264591447004E-2</v>
      </c>
      <c r="H1738">
        <v>0</v>
      </c>
      <c r="I1738">
        <f t="shared" si="27"/>
        <v>110.49738060683421</v>
      </c>
    </row>
    <row r="1739" spans="1:9" x14ac:dyDescent="0.25">
      <c r="A1739">
        <v>20060125</v>
      </c>
      <c r="B1739">
        <v>1.2319</v>
      </c>
      <c r="C1739">
        <v>1.2324999999999999</v>
      </c>
      <c r="D1739">
        <v>1.2273000000000001</v>
      </c>
      <c r="E1739">
        <v>1.2291000000000001</v>
      </c>
      <c r="F1739">
        <v>-3.3E-3</v>
      </c>
      <c r="G1739">
        <v>-0.26777020447905397</v>
      </c>
      <c r="H1739">
        <v>0</v>
      </c>
      <c r="I1739">
        <f t="shared" si="27"/>
        <v>110.20150154483929</v>
      </c>
    </row>
    <row r="1740" spans="1:9" x14ac:dyDescent="0.25">
      <c r="A1740">
        <v>20060126</v>
      </c>
      <c r="B1740">
        <v>1.2282</v>
      </c>
      <c r="C1740">
        <v>1.2297</v>
      </c>
      <c r="D1740">
        <v>1.2230000000000001</v>
      </c>
      <c r="E1740">
        <v>1.2243999999999999</v>
      </c>
      <c r="F1740">
        <v>-4.7000000000000002E-3</v>
      </c>
      <c r="G1740">
        <v>-0.38239362134896698</v>
      </c>
      <c r="H1740">
        <v>0</v>
      </c>
      <c r="I1740">
        <f t="shared" si="27"/>
        <v>109.78009803230104</v>
      </c>
    </row>
    <row r="1741" spans="1:9" x14ac:dyDescent="0.25">
      <c r="A1741">
        <v>20060127</v>
      </c>
      <c r="B1741">
        <v>1.2198</v>
      </c>
      <c r="C1741">
        <v>1.2265999999999999</v>
      </c>
      <c r="D1741">
        <v>1.212</v>
      </c>
      <c r="E1741">
        <v>1.2135</v>
      </c>
      <c r="F1741">
        <v>-1.09E-2</v>
      </c>
      <c r="G1741">
        <v>-0.89023195034301805</v>
      </c>
      <c r="H1741">
        <v>0</v>
      </c>
      <c r="I1741">
        <f t="shared" si="27"/>
        <v>108.8028005244996</v>
      </c>
    </row>
    <row r="1742" spans="1:9" x14ac:dyDescent="0.25">
      <c r="A1742">
        <v>20060130</v>
      </c>
      <c r="B1742">
        <v>1.2101999999999999</v>
      </c>
      <c r="C1742">
        <v>1.2131000000000001</v>
      </c>
      <c r="D1742">
        <v>1.2095</v>
      </c>
      <c r="E1742">
        <v>1.2117</v>
      </c>
      <c r="F1742">
        <v>-1.8E-3</v>
      </c>
      <c r="G1742">
        <v>-0.14833127317676301</v>
      </c>
      <c r="H1742">
        <v>0</v>
      </c>
      <c r="I1742">
        <f t="shared" si="27"/>
        <v>108.64141194522963</v>
      </c>
    </row>
    <row r="1743" spans="1:9" x14ac:dyDescent="0.25">
      <c r="A1743">
        <v>20060131</v>
      </c>
      <c r="B1743">
        <v>1.2142999999999999</v>
      </c>
      <c r="C1743">
        <v>1.2219</v>
      </c>
      <c r="D1743">
        <v>1.2139</v>
      </c>
      <c r="E1743">
        <v>1.2178</v>
      </c>
      <c r="F1743">
        <v>6.1000000000000004E-3</v>
      </c>
      <c r="G1743">
        <v>0.50342494016670702</v>
      </c>
      <c r="H1743">
        <v>0</v>
      </c>
      <c r="I1743">
        <f t="shared" si="27"/>
        <v>109.18833990831118</v>
      </c>
    </row>
    <row r="1744" spans="1:9" x14ac:dyDescent="0.25">
      <c r="A1744">
        <v>20060201</v>
      </c>
      <c r="B1744">
        <v>1.2114</v>
      </c>
      <c r="C1744">
        <v>1.2142999999999999</v>
      </c>
      <c r="D1744">
        <v>1.2078</v>
      </c>
      <c r="E1744">
        <v>1.2087000000000001</v>
      </c>
      <c r="F1744">
        <v>-9.1000000000000004E-3</v>
      </c>
      <c r="G1744">
        <v>-0.74724913778944702</v>
      </c>
      <c r="H1744">
        <v>0</v>
      </c>
      <c r="I1744">
        <f t="shared" si="27"/>
        <v>108.37243097977971</v>
      </c>
    </row>
    <row r="1745" spans="1:9" x14ac:dyDescent="0.25">
      <c r="A1745">
        <v>20060202</v>
      </c>
      <c r="B1745">
        <v>1.2096</v>
      </c>
      <c r="C1745">
        <v>1.2135</v>
      </c>
      <c r="D1745">
        <v>1.2068000000000001</v>
      </c>
      <c r="E1745">
        <v>1.2125999999999999</v>
      </c>
      <c r="F1745">
        <v>3.8999999999999998E-3</v>
      </c>
      <c r="G1745">
        <v>0.322660709853545</v>
      </c>
      <c r="H1745">
        <v>0</v>
      </c>
      <c r="I1745">
        <f t="shared" si="27"/>
        <v>108.7221062348646</v>
      </c>
    </row>
    <row r="1746" spans="1:9" x14ac:dyDescent="0.25">
      <c r="A1746">
        <v>20060203</v>
      </c>
      <c r="B1746">
        <v>1.2087000000000001</v>
      </c>
      <c r="C1746">
        <v>1.2124999999999999</v>
      </c>
      <c r="D1746">
        <v>1.1995</v>
      </c>
      <c r="E1746">
        <v>1.2050000000000001</v>
      </c>
      <c r="F1746">
        <v>-7.6E-3</v>
      </c>
      <c r="G1746">
        <v>-0.62675243278903403</v>
      </c>
      <c r="H1746">
        <v>0</v>
      </c>
      <c r="I1746">
        <f t="shared" si="27"/>
        <v>108.0406877890581</v>
      </c>
    </row>
    <row r="1747" spans="1:9" x14ac:dyDescent="0.25">
      <c r="A1747">
        <v>20060206</v>
      </c>
      <c r="B1747">
        <v>1.2005999999999999</v>
      </c>
      <c r="C1747">
        <v>1.2012</v>
      </c>
      <c r="D1747">
        <v>1.1970000000000001</v>
      </c>
      <c r="E1747">
        <v>1.1992</v>
      </c>
      <c r="F1747">
        <v>-5.7999999999999996E-3</v>
      </c>
      <c r="G1747">
        <v>-0.48132780082987803</v>
      </c>
      <c r="H1747">
        <v>0</v>
      </c>
      <c r="I1747">
        <f t="shared" si="27"/>
        <v>107.52065792252155</v>
      </c>
    </row>
    <row r="1748" spans="1:9" x14ac:dyDescent="0.25">
      <c r="A1748">
        <v>20060207</v>
      </c>
      <c r="B1748">
        <v>1.1995</v>
      </c>
      <c r="C1748">
        <v>1.2014</v>
      </c>
      <c r="D1748">
        <v>1.1967000000000001</v>
      </c>
      <c r="E1748">
        <v>1.1994</v>
      </c>
      <c r="F1748">
        <v>2.0000000000000001E-4</v>
      </c>
      <c r="G1748">
        <v>1.6677785190124899E-2</v>
      </c>
      <c r="H1748">
        <v>0</v>
      </c>
      <c r="I1748">
        <f t="shared" si="27"/>
        <v>107.53858998688487</v>
      </c>
    </row>
    <row r="1749" spans="1:9" x14ac:dyDescent="0.25">
      <c r="A1749">
        <v>20060208</v>
      </c>
      <c r="B1749">
        <v>1.1971000000000001</v>
      </c>
      <c r="C1749">
        <v>1.1995</v>
      </c>
      <c r="D1749">
        <v>1.1944999999999999</v>
      </c>
      <c r="E1749">
        <v>1.1967000000000001</v>
      </c>
      <c r="F1749">
        <v>-2.7000000000000001E-3</v>
      </c>
      <c r="G1749">
        <v>-0.22511255627813301</v>
      </c>
      <c r="H1749">
        <v>0</v>
      </c>
      <c r="I1749">
        <f t="shared" si="27"/>
        <v>107.29650711797994</v>
      </c>
    </row>
    <row r="1750" spans="1:9" x14ac:dyDescent="0.25">
      <c r="A1750">
        <v>20060209</v>
      </c>
      <c r="B1750">
        <v>1.1997</v>
      </c>
      <c r="C1750">
        <v>1.2010000000000001</v>
      </c>
      <c r="D1750">
        <v>1.1967000000000001</v>
      </c>
      <c r="E1750">
        <v>1.1991000000000001</v>
      </c>
      <c r="F1750">
        <v>2.3999999999999998E-3</v>
      </c>
      <c r="G1750">
        <v>0.20055151667084101</v>
      </c>
      <c r="H1750">
        <v>0</v>
      </c>
      <c r="I1750">
        <f t="shared" si="27"/>
        <v>107.51169189033989</v>
      </c>
    </row>
    <row r="1751" spans="1:9" x14ac:dyDescent="0.25">
      <c r="A1751">
        <v>20060210</v>
      </c>
      <c r="B1751">
        <v>1.1991000000000001</v>
      </c>
      <c r="C1751">
        <v>1.2044999999999999</v>
      </c>
      <c r="D1751">
        <v>1.1918</v>
      </c>
      <c r="E1751">
        <v>1.1927000000000001</v>
      </c>
      <c r="F1751">
        <v>-6.4000000000000003E-3</v>
      </c>
      <c r="G1751">
        <v>-0.53373363355849901</v>
      </c>
      <c r="H1751">
        <v>0</v>
      </c>
      <c r="I1751">
        <f t="shared" si="27"/>
        <v>106.93786583071336</v>
      </c>
    </row>
    <row r="1752" spans="1:9" x14ac:dyDescent="0.25">
      <c r="A1752">
        <v>20060213</v>
      </c>
      <c r="B1752">
        <v>1.1910000000000001</v>
      </c>
      <c r="C1752">
        <v>1.1935</v>
      </c>
      <c r="D1752">
        <v>1.1899</v>
      </c>
      <c r="E1752">
        <v>1.1928000000000001</v>
      </c>
      <c r="F1752">
        <v>1E-4</v>
      </c>
      <c r="G1752">
        <v>8.3843380565095105E-3</v>
      </c>
      <c r="H1752">
        <v>0</v>
      </c>
      <c r="I1752">
        <f t="shared" si="27"/>
        <v>106.94683186289501</v>
      </c>
    </row>
    <row r="1753" spans="1:9" x14ac:dyDescent="0.25">
      <c r="A1753">
        <v>20060214</v>
      </c>
      <c r="B1753">
        <v>1.1921999999999999</v>
      </c>
      <c r="C1753">
        <v>1.1935</v>
      </c>
      <c r="D1753">
        <v>1.1879</v>
      </c>
      <c r="E1753">
        <v>1.1930000000000001</v>
      </c>
      <c r="F1753">
        <v>2.0000000000000001E-4</v>
      </c>
      <c r="G1753">
        <v>1.6767270288395201E-2</v>
      </c>
      <c r="H1753">
        <v>0</v>
      </c>
      <c r="I1753">
        <f t="shared" si="27"/>
        <v>106.96476392725833</v>
      </c>
    </row>
    <row r="1754" spans="1:9" x14ac:dyDescent="0.25">
      <c r="A1754">
        <v>20060215</v>
      </c>
      <c r="B1754">
        <v>1.1924999999999999</v>
      </c>
      <c r="C1754">
        <v>1.1973</v>
      </c>
      <c r="D1754">
        <v>1.1890000000000001</v>
      </c>
      <c r="E1754">
        <v>1.1903999999999999</v>
      </c>
      <c r="F1754">
        <v>-2.5999999999999999E-3</v>
      </c>
      <c r="G1754">
        <v>-0.21793797150043201</v>
      </c>
      <c r="H1754">
        <v>0</v>
      </c>
      <c r="I1754">
        <f t="shared" si="27"/>
        <v>106.73164709053503</v>
      </c>
    </row>
    <row r="1755" spans="1:9" x14ac:dyDescent="0.25">
      <c r="A1755">
        <v>20060216</v>
      </c>
      <c r="B1755">
        <v>1.1878</v>
      </c>
      <c r="C1755">
        <v>1.1911</v>
      </c>
      <c r="D1755">
        <v>1.1870000000000001</v>
      </c>
      <c r="E1755">
        <v>1.1906000000000001</v>
      </c>
      <c r="F1755">
        <v>2.0000000000000001E-4</v>
      </c>
      <c r="G1755">
        <v>1.6801075268833999E-2</v>
      </c>
      <c r="H1755">
        <v>0</v>
      </c>
      <c r="I1755">
        <f t="shared" si="27"/>
        <v>106.74957915489837</v>
      </c>
    </row>
    <row r="1756" spans="1:9" x14ac:dyDescent="0.25">
      <c r="A1756">
        <v>20060217</v>
      </c>
      <c r="B1756">
        <v>1.1879</v>
      </c>
      <c r="C1756">
        <v>1.196</v>
      </c>
      <c r="D1756">
        <v>1.1876</v>
      </c>
      <c r="E1756">
        <v>1.1924999999999999</v>
      </c>
      <c r="F1756">
        <v>1.9E-3</v>
      </c>
      <c r="G1756">
        <v>0.15958340332603599</v>
      </c>
      <c r="H1756">
        <v>0</v>
      </c>
      <c r="I1756">
        <f t="shared" si="27"/>
        <v>106.91993376634998</v>
      </c>
    </row>
    <row r="1757" spans="1:9" x14ac:dyDescent="0.25">
      <c r="A1757">
        <v>20060221</v>
      </c>
      <c r="B1757">
        <v>1.1917</v>
      </c>
      <c r="C1757">
        <v>1.1942999999999999</v>
      </c>
      <c r="D1757">
        <v>1.1906000000000001</v>
      </c>
      <c r="E1757">
        <v>1.1935</v>
      </c>
      <c r="F1757">
        <v>1E-3</v>
      </c>
      <c r="G1757">
        <v>8.3857442348017799E-2</v>
      </c>
      <c r="H1757">
        <v>0</v>
      </c>
      <c r="I1757">
        <f t="shared" si="27"/>
        <v>107.00959408816665</v>
      </c>
    </row>
    <row r="1758" spans="1:9" x14ac:dyDescent="0.25">
      <c r="A1758">
        <v>20060222</v>
      </c>
      <c r="B1758">
        <v>1.1879999999999999</v>
      </c>
      <c r="C1758">
        <v>1.1934</v>
      </c>
      <c r="D1758">
        <v>1.1872</v>
      </c>
      <c r="E1758">
        <v>1.1911</v>
      </c>
      <c r="F1758">
        <v>-2.3999999999999998E-3</v>
      </c>
      <c r="G1758">
        <v>-0.20108923334729401</v>
      </c>
      <c r="H1758">
        <v>0</v>
      </c>
      <c r="I1758">
        <f t="shared" si="27"/>
        <v>106.7944093158067</v>
      </c>
    </row>
    <row r="1759" spans="1:9" x14ac:dyDescent="0.25">
      <c r="A1759">
        <v>20060223</v>
      </c>
      <c r="B1759">
        <v>1.1973</v>
      </c>
      <c r="C1759">
        <v>1.1976</v>
      </c>
      <c r="D1759">
        <v>1.1916</v>
      </c>
      <c r="E1759">
        <v>1.1932</v>
      </c>
      <c r="F1759">
        <v>2.0999999999999999E-3</v>
      </c>
      <c r="G1759">
        <v>0.176307614809839</v>
      </c>
      <c r="H1759">
        <v>0</v>
      </c>
      <c r="I1759">
        <f t="shared" si="27"/>
        <v>106.98269599162167</v>
      </c>
    </row>
    <row r="1760" spans="1:9" x14ac:dyDescent="0.25">
      <c r="A1760">
        <v>20060224</v>
      </c>
      <c r="B1760">
        <v>1.19</v>
      </c>
      <c r="C1760">
        <v>1.1924999999999999</v>
      </c>
      <c r="D1760">
        <v>1.1874</v>
      </c>
      <c r="E1760">
        <v>1.1884999999999999</v>
      </c>
      <c r="F1760">
        <v>-4.7000000000000002E-3</v>
      </c>
      <c r="G1760">
        <v>-0.393898759637961</v>
      </c>
      <c r="H1760">
        <v>0</v>
      </c>
      <c r="I1760">
        <f t="shared" si="27"/>
        <v>106.56129247908342</v>
      </c>
    </row>
    <row r="1761" spans="1:9" x14ac:dyDescent="0.25">
      <c r="A1761">
        <v>20060227</v>
      </c>
      <c r="B1761">
        <v>1.1861999999999999</v>
      </c>
      <c r="C1761">
        <v>1.1879</v>
      </c>
      <c r="D1761">
        <v>1.1847000000000001</v>
      </c>
      <c r="E1761">
        <v>1.1863999999999999</v>
      </c>
      <c r="F1761">
        <v>-2.0999999999999999E-3</v>
      </c>
      <c r="G1761">
        <v>-0.176693310896087</v>
      </c>
      <c r="H1761">
        <v>0</v>
      </c>
      <c r="I1761">
        <f t="shared" si="27"/>
        <v>106.37300580326846</v>
      </c>
    </row>
    <row r="1762" spans="1:9" x14ac:dyDescent="0.25">
      <c r="A1762">
        <v>20060228</v>
      </c>
      <c r="B1762">
        <v>1.1888000000000001</v>
      </c>
      <c r="C1762">
        <v>1.1950000000000001</v>
      </c>
      <c r="D1762">
        <v>1.1883999999999999</v>
      </c>
      <c r="E1762">
        <v>1.1929000000000001</v>
      </c>
      <c r="F1762">
        <v>6.4999999999999997E-3</v>
      </c>
      <c r="G1762">
        <v>0.54787592717466105</v>
      </c>
      <c r="H1762">
        <v>0</v>
      </c>
      <c r="I1762">
        <f t="shared" si="27"/>
        <v>106.95579789507667</v>
      </c>
    </row>
    <row r="1763" spans="1:9" x14ac:dyDescent="0.25">
      <c r="A1763">
        <v>20060301</v>
      </c>
      <c r="B1763">
        <v>1.1962999999999999</v>
      </c>
      <c r="C1763">
        <v>1.1982999999999999</v>
      </c>
      <c r="D1763">
        <v>1.1899</v>
      </c>
      <c r="E1763">
        <v>1.1924999999999999</v>
      </c>
      <c r="F1763">
        <v>-4.0000000000000002E-4</v>
      </c>
      <c r="G1763">
        <v>-3.3531729398958703E-2</v>
      </c>
      <c r="H1763">
        <v>0</v>
      </c>
      <c r="I1763">
        <f t="shared" si="27"/>
        <v>106.91993376635</v>
      </c>
    </row>
    <row r="1764" spans="1:9" x14ac:dyDescent="0.25">
      <c r="A1764">
        <v>20060302</v>
      </c>
      <c r="B1764">
        <v>1.1930000000000001</v>
      </c>
      <c r="C1764">
        <v>1.2043999999999999</v>
      </c>
      <c r="D1764">
        <v>1.1923999999999999</v>
      </c>
      <c r="E1764">
        <v>1.204</v>
      </c>
      <c r="F1764">
        <v>1.15E-2</v>
      </c>
      <c r="G1764">
        <v>0.96436058700210203</v>
      </c>
      <c r="H1764">
        <v>0</v>
      </c>
      <c r="I1764">
        <f t="shared" si="27"/>
        <v>107.95102746724145</v>
      </c>
    </row>
    <row r="1765" spans="1:9" x14ac:dyDescent="0.25">
      <c r="A1765">
        <v>20060303</v>
      </c>
      <c r="B1765">
        <v>1.2029000000000001</v>
      </c>
      <c r="C1765">
        <v>1.2058</v>
      </c>
      <c r="D1765">
        <v>1.2000999999999999</v>
      </c>
      <c r="E1765">
        <v>1.2038</v>
      </c>
      <c r="F1765">
        <v>-2.0000000000000001E-4</v>
      </c>
      <c r="G1765">
        <v>-1.6611295681061299E-2</v>
      </c>
      <c r="H1765">
        <v>0</v>
      </c>
      <c r="I1765">
        <f t="shared" si="27"/>
        <v>107.93309540287812</v>
      </c>
    </row>
    <row r="1766" spans="1:9" x14ac:dyDescent="0.25">
      <c r="A1766">
        <v>20060306</v>
      </c>
      <c r="B1766">
        <v>1.2024999999999999</v>
      </c>
      <c r="C1766">
        <v>1.2036</v>
      </c>
      <c r="D1766">
        <v>1.1996</v>
      </c>
      <c r="E1766">
        <v>1.2023999999999999</v>
      </c>
      <c r="F1766">
        <v>-1.4E-3</v>
      </c>
      <c r="G1766">
        <v>-0.116298388436623</v>
      </c>
      <c r="H1766">
        <v>7.1000000000000004E-3</v>
      </c>
      <c r="I1766">
        <f t="shared" si="27"/>
        <v>107.80757095233481</v>
      </c>
    </row>
    <row r="1767" spans="1:9" x14ac:dyDescent="0.25">
      <c r="A1767">
        <v>20060307</v>
      </c>
      <c r="B1767">
        <v>1.1975</v>
      </c>
      <c r="C1767">
        <v>1.1988000000000001</v>
      </c>
      <c r="D1767">
        <v>1.1941999999999999</v>
      </c>
      <c r="E1767">
        <v>1.1960999999999999</v>
      </c>
      <c r="F1767">
        <v>-1.34E-2</v>
      </c>
      <c r="G1767">
        <v>-1.10789582472097</v>
      </c>
      <c r="H1767">
        <v>0</v>
      </c>
      <c r="I1767">
        <f t="shared" si="27"/>
        <v>106.6131753750208</v>
      </c>
    </row>
    <row r="1768" spans="1:9" x14ac:dyDescent="0.25">
      <c r="A1768">
        <v>20060308</v>
      </c>
      <c r="B1768">
        <v>1.1987000000000001</v>
      </c>
      <c r="C1768">
        <v>1.2009000000000001</v>
      </c>
      <c r="D1768">
        <v>1.1971000000000001</v>
      </c>
      <c r="E1768">
        <v>1.1989000000000001</v>
      </c>
      <c r="F1768">
        <v>2.8E-3</v>
      </c>
      <c r="G1768">
        <v>0.23409413928602399</v>
      </c>
      <c r="H1768">
        <v>0</v>
      </c>
      <c r="I1768">
        <f t="shared" si="27"/>
        <v>106.86275057028047</v>
      </c>
    </row>
    <row r="1769" spans="1:9" x14ac:dyDescent="0.25">
      <c r="A1769">
        <v>20060309</v>
      </c>
      <c r="B1769">
        <v>1.1991000000000001</v>
      </c>
      <c r="C1769">
        <v>1.2011000000000001</v>
      </c>
      <c r="D1769">
        <v>1.1975</v>
      </c>
      <c r="E1769">
        <v>1.1982999999999999</v>
      </c>
      <c r="F1769">
        <v>-5.9999999999999995E-4</v>
      </c>
      <c r="G1769">
        <v>-5.0045875385783298E-2</v>
      </c>
      <c r="H1769">
        <v>0</v>
      </c>
      <c r="I1769">
        <f t="shared" si="27"/>
        <v>106.80927017129625</v>
      </c>
    </row>
    <row r="1770" spans="1:9" x14ac:dyDescent="0.25">
      <c r="A1770">
        <v>20060310</v>
      </c>
      <c r="B1770">
        <v>1.1989000000000001</v>
      </c>
      <c r="C1770">
        <v>1.1994</v>
      </c>
      <c r="D1770">
        <v>1.1932</v>
      </c>
      <c r="E1770">
        <v>1.1986000000000001</v>
      </c>
      <c r="F1770">
        <v>2.9999999999999997E-4</v>
      </c>
      <c r="G1770">
        <v>2.5035466911473701E-2</v>
      </c>
      <c r="H1770">
        <v>0</v>
      </c>
      <c r="I1770">
        <f t="shared" si="27"/>
        <v>106.83601037078837</v>
      </c>
    </row>
    <row r="1771" spans="1:9" x14ac:dyDescent="0.25">
      <c r="A1771">
        <v>20060313</v>
      </c>
      <c r="B1771">
        <v>1.1997</v>
      </c>
      <c r="C1771">
        <v>1.2034</v>
      </c>
      <c r="D1771">
        <v>1.1990000000000001</v>
      </c>
      <c r="E1771">
        <v>1.2033</v>
      </c>
      <c r="F1771">
        <v>4.7000000000000002E-3</v>
      </c>
      <c r="G1771">
        <v>0.39212414483563501</v>
      </c>
      <c r="H1771">
        <v>0</v>
      </c>
      <c r="I1771">
        <f t="shared" si="27"/>
        <v>107.25494016283133</v>
      </c>
    </row>
    <row r="1772" spans="1:9" x14ac:dyDescent="0.25">
      <c r="A1772">
        <v>20060314</v>
      </c>
      <c r="B1772">
        <v>1.2023999999999999</v>
      </c>
      <c r="C1772">
        <v>1.2102999999999999</v>
      </c>
      <c r="D1772">
        <v>1.2022999999999999</v>
      </c>
      <c r="E1772">
        <v>1.2092000000000001</v>
      </c>
      <c r="F1772">
        <v>5.8999999999999999E-3</v>
      </c>
      <c r="G1772">
        <v>0.49031829136541299</v>
      </c>
      <c r="H1772">
        <v>0</v>
      </c>
      <c r="I1772">
        <f t="shared" si="27"/>
        <v>107.78083075284272</v>
      </c>
    </row>
    <row r="1773" spans="1:9" x14ac:dyDescent="0.25">
      <c r="A1773">
        <v>20060315</v>
      </c>
      <c r="B1773">
        <v>1.2097</v>
      </c>
      <c r="C1773">
        <v>1.2145999999999999</v>
      </c>
      <c r="D1773">
        <v>1.2084999999999999</v>
      </c>
      <c r="E1773">
        <v>1.2143999999999999</v>
      </c>
      <c r="F1773">
        <v>5.1999999999999998E-3</v>
      </c>
      <c r="G1773">
        <v>0.430036387694333</v>
      </c>
      <c r="H1773">
        <v>0</v>
      </c>
      <c r="I1773">
        <f t="shared" si="27"/>
        <v>108.24432754403919</v>
      </c>
    </row>
    <row r="1774" spans="1:9" x14ac:dyDescent="0.25">
      <c r="A1774">
        <v>20060316</v>
      </c>
      <c r="B1774">
        <v>1.2143999999999999</v>
      </c>
      <c r="C1774">
        <v>1.226</v>
      </c>
      <c r="D1774">
        <v>1.2143999999999999</v>
      </c>
      <c r="E1774">
        <v>1.2246999999999999</v>
      </c>
      <c r="F1774">
        <v>1.03E-2</v>
      </c>
      <c r="G1774">
        <v>0.84815546772068295</v>
      </c>
      <c r="H1774">
        <v>0</v>
      </c>
      <c r="I1774">
        <f t="shared" si="27"/>
        <v>109.16240772660144</v>
      </c>
    </row>
    <row r="1775" spans="1:9" x14ac:dyDescent="0.25">
      <c r="A1775">
        <v>20060317</v>
      </c>
      <c r="B1775">
        <v>1.2254</v>
      </c>
      <c r="C1775">
        <v>1.2278</v>
      </c>
      <c r="D1775">
        <v>1.2210000000000001</v>
      </c>
      <c r="E1775">
        <v>1.2262999999999999</v>
      </c>
      <c r="F1775">
        <v>1.6000000000000001E-3</v>
      </c>
      <c r="G1775">
        <v>0.13064423940557199</v>
      </c>
      <c r="H1775">
        <v>0</v>
      </c>
      <c r="I1775">
        <f t="shared" si="27"/>
        <v>109.30502212389267</v>
      </c>
    </row>
    <row r="1776" spans="1:9" x14ac:dyDescent="0.25">
      <c r="A1776">
        <v>20060320</v>
      </c>
      <c r="B1776">
        <v>1.2244999999999999</v>
      </c>
      <c r="C1776">
        <v>1.2254</v>
      </c>
      <c r="D1776">
        <v>1.2216</v>
      </c>
      <c r="E1776">
        <v>1.2233000000000001</v>
      </c>
      <c r="F1776">
        <v>-3.0000000000000001E-3</v>
      </c>
      <c r="G1776">
        <v>-0.24463834298294801</v>
      </c>
      <c r="H1776">
        <v>0</v>
      </c>
      <c r="I1776">
        <f t="shared" si="27"/>
        <v>109.03762012897162</v>
      </c>
    </row>
    <row r="1777" spans="1:9" x14ac:dyDescent="0.25">
      <c r="A1777">
        <v>20060321</v>
      </c>
      <c r="B1777">
        <v>1.2214</v>
      </c>
      <c r="C1777">
        <v>1.2233000000000001</v>
      </c>
      <c r="D1777">
        <v>1.214</v>
      </c>
      <c r="E1777">
        <v>1.2166999999999999</v>
      </c>
      <c r="F1777">
        <v>-6.6E-3</v>
      </c>
      <c r="G1777">
        <v>-0.539524237717662</v>
      </c>
      <c r="H1777">
        <v>0</v>
      </c>
      <c r="I1777">
        <f t="shared" si="27"/>
        <v>108.44933574014532</v>
      </c>
    </row>
    <row r="1778" spans="1:9" x14ac:dyDescent="0.25">
      <c r="A1778">
        <v>20060322</v>
      </c>
      <c r="B1778">
        <v>1.2141</v>
      </c>
      <c r="C1778">
        <v>1.2173</v>
      </c>
      <c r="D1778">
        <v>1.2134</v>
      </c>
      <c r="E1778">
        <v>1.2144999999999999</v>
      </c>
      <c r="F1778">
        <v>-2.2000000000000001E-3</v>
      </c>
      <c r="G1778">
        <v>-0.18081696391879501</v>
      </c>
      <c r="H1778">
        <v>0</v>
      </c>
      <c r="I1778">
        <f t="shared" si="27"/>
        <v>108.25324094386988</v>
      </c>
    </row>
    <row r="1779" spans="1:9" x14ac:dyDescent="0.25">
      <c r="A1779">
        <v>20060323</v>
      </c>
      <c r="B1779">
        <v>1.212</v>
      </c>
      <c r="C1779">
        <v>1.2133</v>
      </c>
      <c r="D1779">
        <v>1.2019</v>
      </c>
      <c r="E1779">
        <v>1.2029000000000001</v>
      </c>
      <c r="F1779">
        <v>-1.1599999999999999E-2</v>
      </c>
      <c r="G1779">
        <v>-0.95512556607656096</v>
      </c>
      <c r="H1779">
        <v>0</v>
      </c>
      <c r="I1779">
        <f t="shared" si="27"/>
        <v>107.21928656350852</v>
      </c>
    </row>
    <row r="1780" spans="1:9" x14ac:dyDescent="0.25">
      <c r="A1780">
        <v>20060324</v>
      </c>
      <c r="B1780">
        <v>1.2031000000000001</v>
      </c>
      <c r="C1780">
        <v>1.2110000000000001</v>
      </c>
      <c r="D1780">
        <v>1.2017</v>
      </c>
      <c r="E1780">
        <v>1.2093</v>
      </c>
      <c r="F1780">
        <v>6.4000000000000003E-3</v>
      </c>
      <c r="G1780">
        <v>0.53204755174993401</v>
      </c>
      <c r="H1780">
        <v>0</v>
      </c>
      <c r="I1780">
        <f t="shared" si="27"/>
        <v>107.78974415267342</v>
      </c>
    </row>
    <row r="1781" spans="1:9" x14ac:dyDescent="0.25">
      <c r="A1781">
        <v>20060327</v>
      </c>
      <c r="B1781">
        <v>1.2085999999999999</v>
      </c>
      <c r="C1781">
        <v>1.2098</v>
      </c>
      <c r="D1781">
        <v>1.2067000000000001</v>
      </c>
      <c r="E1781">
        <v>1.2070000000000001</v>
      </c>
      <c r="F1781">
        <v>-2.3E-3</v>
      </c>
      <c r="G1781">
        <v>-0.190192673447446</v>
      </c>
      <c r="H1781">
        <v>0</v>
      </c>
      <c r="I1781">
        <f t="shared" si="27"/>
        <v>107.5847359565673</v>
      </c>
    </row>
    <row r="1782" spans="1:9" x14ac:dyDescent="0.25">
      <c r="A1782">
        <v>20060328</v>
      </c>
      <c r="B1782">
        <v>1.2145999999999999</v>
      </c>
      <c r="C1782">
        <v>1.2168000000000001</v>
      </c>
      <c r="D1782">
        <v>1.2055</v>
      </c>
      <c r="E1782">
        <v>1.2065999999999999</v>
      </c>
      <c r="F1782">
        <v>-4.0000000000000002E-4</v>
      </c>
      <c r="G1782">
        <v>-3.3140016570023002E-2</v>
      </c>
      <c r="H1782">
        <v>0</v>
      </c>
      <c r="I1782">
        <f t="shared" si="27"/>
        <v>107.54908235724449</v>
      </c>
    </row>
    <row r="1783" spans="1:9" x14ac:dyDescent="0.25">
      <c r="A1783">
        <v>20060329</v>
      </c>
      <c r="B1783">
        <v>1.2062999999999999</v>
      </c>
      <c r="C1783">
        <v>1.2110000000000001</v>
      </c>
      <c r="D1783">
        <v>1.2052</v>
      </c>
      <c r="E1783">
        <v>1.2081999999999999</v>
      </c>
      <c r="F1783">
        <v>1.6000000000000001E-3</v>
      </c>
      <c r="G1783">
        <v>0.132604011271345</v>
      </c>
      <c r="H1783">
        <v>0</v>
      </c>
      <c r="I1783">
        <f t="shared" si="27"/>
        <v>107.69169675453573</v>
      </c>
    </row>
    <row r="1784" spans="1:9" x14ac:dyDescent="0.25">
      <c r="A1784">
        <v>20060330</v>
      </c>
      <c r="B1784">
        <v>1.2148000000000001</v>
      </c>
      <c r="C1784">
        <v>1.2225999999999999</v>
      </c>
      <c r="D1784">
        <v>1.2118</v>
      </c>
      <c r="E1784">
        <v>1.2213000000000001</v>
      </c>
      <c r="F1784">
        <v>1.3100000000000001E-2</v>
      </c>
      <c r="G1784">
        <v>1.0842575732494699</v>
      </c>
      <c r="H1784">
        <v>0</v>
      </c>
      <c r="I1784">
        <f t="shared" si="27"/>
        <v>108.85935213235764</v>
      </c>
    </row>
    <row r="1785" spans="1:9" x14ac:dyDescent="0.25">
      <c r="A1785">
        <v>20060331</v>
      </c>
      <c r="B1785">
        <v>1.2153</v>
      </c>
      <c r="C1785">
        <v>1.22</v>
      </c>
      <c r="D1785">
        <v>1.214</v>
      </c>
      <c r="E1785">
        <v>1.2179</v>
      </c>
      <c r="F1785">
        <v>-3.3999999999999998E-3</v>
      </c>
      <c r="G1785">
        <v>-0.27839187750757999</v>
      </c>
      <c r="H1785">
        <v>0</v>
      </c>
      <c r="I1785">
        <f t="shared" si="27"/>
        <v>108.55629653811378</v>
      </c>
    </row>
    <row r="1786" spans="1:9" x14ac:dyDescent="0.25">
      <c r="A1786">
        <v>20060403</v>
      </c>
      <c r="B1786">
        <v>1.212</v>
      </c>
      <c r="C1786">
        <v>1.2204999999999999</v>
      </c>
      <c r="D1786">
        <v>1.2113</v>
      </c>
      <c r="E1786">
        <v>1.2198</v>
      </c>
      <c r="F1786">
        <v>1.9E-3</v>
      </c>
      <c r="G1786">
        <v>0.15600624024961099</v>
      </c>
      <c r="H1786">
        <v>0</v>
      </c>
      <c r="I1786">
        <f t="shared" si="27"/>
        <v>108.72565113489711</v>
      </c>
    </row>
    <row r="1787" spans="1:9" x14ac:dyDescent="0.25">
      <c r="A1787">
        <v>20060404</v>
      </c>
      <c r="B1787">
        <v>1.2284999999999999</v>
      </c>
      <c r="C1787">
        <v>1.2334000000000001</v>
      </c>
      <c r="D1787">
        <v>1.2282</v>
      </c>
      <c r="E1787">
        <v>1.2322</v>
      </c>
      <c r="F1787">
        <v>1.24E-2</v>
      </c>
      <c r="G1787">
        <v>1.01656009181833</v>
      </c>
      <c r="H1787">
        <v>0</v>
      </c>
      <c r="I1787">
        <f t="shared" si="27"/>
        <v>109.83091271390408</v>
      </c>
    </row>
    <row r="1788" spans="1:9" x14ac:dyDescent="0.25">
      <c r="A1788">
        <v>20060405</v>
      </c>
      <c r="B1788">
        <v>1.2326999999999999</v>
      </c>
      <c r="C1788">
        <v>1.2363999999999999</v>
      </c>
      <c r="D1788">
        <v>1.2307999999999999</v>
      </c>
      <c r="E1788">
        <v>1.2357</v>
      </c>
      <c r="F1788">
        <v>3.5000000000000001E-3</v>
      </c>
      <c r="G1788">
        <v>0.28404479792241999</v>
      </c>
      <c r="H1788">
        <v>0</v>
      </c>
      <c r="I1788">
        <f t="shared" si="27"/>
        <v>110.14288170797863</v>
      </c>
    </row>
    <row r="1789" spans="1:9" x14ac:dyDescent="0.25">
      <c r="A1789">
        <v>20060406</v>
      </c>
      <c r="B1789">
        <v>1.2363</v>
      </c>
      <c r="C1789">
        <v>1.2363999999999999</v>
      </c>
      <c r="D1789">
        <v>1.2255</v>
      </c>
      <c r="E1789">
        <v>1.2282999999999999</v>
      </c>
      <c r="F1789">
        <v>-7.4000000000000003E-3</v>
      </c>
      <c r="G1789">
        <v>-0.59885085376710101</v>
      </c>
      <c r="H1789">
        <v>0</v>
      </c>
      <c r="I1789">
        <f t="shared" si="27"/>
        <v>109.48329012050672</v>
      </c>
    </row>
    <row r="1790" spans="1:9" x14ac:dyDescent="0.25">
      <c r="A1790">
        <v>20060407</v>
      </c>
      <c r="B1790">
        <v>1.2235</v>
      </c>
      <c r="C1790">
        <v>1.228</v>
      </c>
      <c r="D1790">
        <v>1.2153</v>
      </c>
      <c r="E1790">
        <v>1.2161</v>
      </c>
      <c r="F1790">
        <v>-1.2200000000000001E-2</v>
      </c>
      <c r="G1790">
        <v>-0.99324269315313796</v>
      </c>
      <c r="H1790">
        <v>0</v>
      </c>
      <c r="I1790">
        <f t="shared" si="27"/>
        <v>108.39585534116114</v>
      </c>
    </row>
    <row r="1791" spans="1:9" x14ac:dyDescent="0.25">
      <c r="A1791">
        <v>20060410</v>
      </c>
      <c r="B1791">
        <v>1.2157</v>
      </c>
      <c r="C1791">
        <v>1.2176</v>
      </c>
      <c r="D1791">
        <v>1.2130000000000001</v>
      </c>
      <c r="E1791">
        <v>1.2151000000000001</v>
      </c>
      <c r="F1791">
        <v>-1E-3</v>
      </c>
      <c r="G1791">
        <v>-8.2230079763168304E-2</v>
      </c>
      <c r="H1791">
        <v>0</v>
      </c>
      <c r="I1791">
        <f t="shared" si="27"/>
        <v>108.30672134285413</v>
      </c>
    </row>
    <row r="1792" spans="1:9" x14ac:dyDescent="0.25">
      <c r="A1792">
        <v>20060411</v>
      </c>
      <c r="B1792">
        <v>1.2156</v>
      </c>
      <c r="C1792">
        <v>1.2192000000000001</v>
      </c>
      <c r="D1792">
        <v>1.2149000000000001</v>
      </c>
      <c r="E1792">
        <v>1.2188000000000001</v>
      </c>
      <c r="F1792">
        <v>3.7000000000000002E-3</v>
      </c>
      <c r="G1792">
        <v>0.30450168710394498</v>
      </c>
      <c r="H1792">
        <v>0</v>
      </c>
      <c r="I1792">
        <f t="shared" si="27"/>
        <v>108.63651713659009</v>
      </c>
    </row>
    <row r="1793" spans="1:9" x14ac:dyDescent="0.25">
      <c r="A1793">
        <v>20060412</v>
      </c>
      <c r="B1793">
        <v>1.2175</v>
      </c>
      <c r="C1793">
        <v>1.2181999999999999</v>
      </c>
      <c r="D1793">
        <v>1.2115</v>
      </c>
      <c r="E1793">
        <v>1.2154</v>
      </c>
      <c r="F1793">
        <v>-3.3999999999999998E-3</v>
      </c>
      <c r="G1793">
        <v>-0.27896291434198101</v>
      </c>
      <c r="H1793">
        <v>0</v>
      </c>
      <c r="I1793">
        <f t="shared" si="27"/>
        <v>108.33346154234623</v>
      </c>
    </row>
    <row r="1794" spans="1:9" x14ac:dyDescent="0.25">
      <c r="A1794">
        <v>20060413</v>
      </c>
      <c r="B1794">
        <v>1.2149000000000001</v>
      </c>
      <c r="C1794">
        <v>1.2157</v>
      </c>
      <c r="D1794">
        <v>1.2118</v>
      </c>
      <c r="E1794">
        <v>1.2153</v>
      </c>
      <c r="F1794">
        <v>-1E-4</v>
      </c>
      <c r="G1794">
        <v>-8.2277439526072908E-3</v>
      </c>
      <c r="H1794">
        <v>0</v>
      </c>
      <c r="I1794">
        <f t="shared" si="27"/>
        <v>108.32454814251552</v>
      </c>
    </row>
    <row r="1795" spans="1:9" x14ac:dyDescent="0.25">
      <c r="A1795">
        <v>20060417</v>
      </c>
      <c r="B1795">
        <v>1.2294</v>
      </c>
      <c r="C1795">
        <v>1.2338</v>
      </c>
      <c r="D1795">
        <v>1.2263999999999999</v>
      </c>
      <c r="E1795">
        <v>1.2307999999999999</v>
      </c>
      <c r="F1795">
        <v>1.55E-2</v>
      </c>
      <c r="G1795">
        <v>1.2754052497325601</v>
      </c>
      <c r="H1795">
        <v>0</v>
      </c>
      <c r="I1795">
        <f t="shared" si="27"/>
        <v>109.70612511627424</v>
      </c>
    </row>
    <row r="1796" spans="1:9" x14ac:dyDescent="0.25">
      <c r="A1796">
        <v>20060418</v>
      </c>
      <c r="B1796">
        <v>1.2309000000000001</v>
      </c>
      <c r="C1796">
        <v>1.2372000000000001</v>
      </c>
      <c r="D1796">
        <v>1.2299</v>
      </c>
      <c r="E1796">
        <v>1.2361</v>
      </c>
      <c r="F1796">
        <v>5.3E-3</v>
      </c>
      <c r="G1796">
        <v>0.430614234644141</v>
      </c>
      <c r="H1796">
        <v>0</v>
      </c>
      <c r="I1796">
        <f t="shared" ref="I1796:I1859" si="28">I1795*(1+G1796/100)</f>
        <v>110.17853530730143</v>
      </c>
    </row>
    <row r="1797" spans="1:9" x14ac:dyDescent="0.25">
      <c r="A1797">
        <v>20060419</v>
      </c>
      <c r="B1797">
        <v>1.2388999999999999</v>
      </c>
      <c r="C1797">
        <v>1.2443</v>
      </c>
      <c r="D1797">
        <v>1.2334000000000001</v>
      </c>
      <c r="E1797">
        <v>1.2433000000000001</v>
      </c>
      <c r="F1797">
        <v>7.1999999999999998E-3</v>
      </c>
      <c r="G1797">
        <v>0.58247714586199295</v>
      </c>
      <c r="H1797">
        <v>0</v>
      </c>
      <c r="I1797">
        <f t="shared" si="28"/>
        <v>110.82030009511195</v>
      </c>
    </row>
    <row r="1798" spans="1:9" x14ac:dyDescent="0.25">
      <c r="A1798">
        <v>20060420</v>
      </c>
      <c r="B1798">
        <v>1.2392000000000001</v>
      </c>
      <c r="C1798">
        <v>1.2394000000000001</v>
      </c>
      <c r="D1798">
        <v>1.2334000000000001</v>
      </c>
      <c r="E1798">
        <v>1.2363</v>
      </c>
      <c r="F1798">
        <v>-7.0000000000000001E-3</v>
      </c>
      <c r="G1798">
        <v>-0.56301777527548602</v>
      </c>
      <c r="H1798">
        <v>0</v>
      </c>
      <c r="I1798">
        <f t="shared" si="28"/>
        <v>110.19636210696282</v>
      </c>
    </row>
    <row r="1799" spans="1:9" x14ac:dyDescent="0.25">
      <c r="A1799">
        <v>20060421</v>
      </c>
      <c r="B1799">
        <v>1.2373000000000001</v>
      </c>
      <c r="C1799">
        <v>1.2405999999999999</v>
      </c>
      <c r="D1799">
        <v>1.2353000000000001</v>
      </c>
      <c r="E1799">
        <v>1.2387999999999999</v>
      </c>
      <c r="F1799">
        <v>2.5000000000000001E-3</v>
      </c>
      <c r="G1799">
        <v>0.20221629054436199</v>
      </c>
      <c r="H1799">
        <v>0</v>
      </c>
      <c r="I1799">
        <f t="shared" si="28"/>
        <v>110.41919710273035</v>
      </c>
    </row>
    <row r="1800" spans="1:9" x14ac:dyDescent="0.25">
      <c r="A1800">
        <v>20060424</v>
      </c>
      <c r="B1800">
        <v>1.2415</v>
      </c>
      <c r="C1800">
        <v>1.2454000000000001</v>
      </c>
      <c r="D1800">
        <v>1.238</v>
      </c>
      <c r="E1800">
        <v>1.2447999999999999</v>
      </c>
      <c r="F1800">
        <v>6.0000000000000001E-3</v>
      </c>
      <c r="G1800">
        <v>0.484339683564741</v>
      </c>
      <c r="H1800">
        <v>0</v>
      </c>
      <c r="I1800">
        <f t="shared" si="28"/>
        <v>110.95400109257244</v>
      </c>
    </row>
    <row r="1801" spans="1:9" x14ac:dyDescent="0.25">
      <c r="A1801">
        <v>20060425</v>
      </c>
      <c r="B1801">
        <v>1.2472000000000001</v>
      </c>
      <c r="C1801">
        <v>1.2484</v>
      </c>
      <c r="D1801">
        <v>1.2410000000000001</v>
      </c>
      <c r="E1801">
        <v>1.2478</v>
      </c>
      <c r="F1801">
        <v>3.0000000000000001E-3</v>
      </c>
      <c r="G1801">
        <v>0.241002570694097</v>
      </c>
      <c r="H1801">
        <v>0</v>
      </c>
      <c r="I1801">
        <f t="shared" si="28"/>
        <v>111.2214030874935</v>
      </c>
    </row>
    <row r="1802" spans="1:9" x14ac:dyDescent="0.25">
      <c r="A1802">
        <v>20060426</v>
      </c>
      <c r="B1802">
        <v>1.2470000000000001</v>
      </c>
      <c r="C1802">
        <v>1.2515000000000001</v>
      </c>
      <c r="D1802">
        <v>1.2430000000000001</v>
      </c>
      <c r="E1802">
        <v>1.2499</v>
      </c>
      <c r="F1802">
        <v>2.0999999999999999E-3</v>
      </c>
      <c r="G1802">
        <v>0.168296201314312</v>
      </c>
      <c r="H1802">
        <v>0</v>
      </c>
      <c r="I1802">
        <f t="shared" si="28"/>
        <v>111.40858448393823</v>
      </c>
    </row>
    <row r="1803" spans="1:9" x14ac:dyDescent="0.25">
      <c r="A1803">
        <v>20060427</v>
      </c>
      <c r="B1803">
        <v>1.2456</v>
      </c>
      <c r="C1803">
        <v>1.2587999999999999</v>
      </c>
      <c r="D1803">
        <v>1.2455000000000001</v>
      </c>
      <c r="E1803">
        <v>1.2578</v>
      </c>
      <c r="F1803">
        <v>7.9000000000000008E-3</v>
      </c>
      <c r="G1803">
        <v>0.63205056404512505</v>
      </c>
      <c r="H1803">
        <v>0</v>
      </c>
      <c r="I1803">
        <f t="shared" si="28"/>
        <v>112.11274307056364</v>
      </c>
    </row>
    <row r="1804" spans="1:9" x14ac:dyDescent="0.25">
      <c r="A1804">
        <v>20060428</v>
      </c>
      <c r="B1804">
        <v>1.2575000000000001</v>
      </c>
      <c r="C1804">
        <v>1.2675000000000001</v>
      </c>
      <c r="D1804">
        <v>1.2571000000000001</v>
      </c>
      <c r="E1804">
        <v>1.2652000000000001</v>
      </c>
      <c r="F1804">
        <v>7.4000000000000003E-3</v>
      </c>
      <c r="G1804">
        <v>0.58832882811258302</v>
      </c>
      <c r="H1804">
        <v>0</v>
      </c>
      <c r="I1804">
        <f t="shared" si="28"/>
        <v>112.77233465803555</v>
      </c>
    </row>
    <row r="1805" spans="1:9" x14ac:dyDescent="0.25">
      <c r="A1805">
        <v>20060501</v>
      </c>
      <c r="B1805">
        <v>1.268</v>
      </c>
      <c r="C1805">
        <v>1.2729999999999999</v>
      </c>
      <c r="D1805">
        <v>1.2639</v>
      </c>
      <c r="E1805">
        <v>1.2652000000000001</v>
      </c>
      <c r="F1805">
        <v>0</v>
      </c>
      <c r="G1805">
        <v>0</v>
      </c>
      <c r="H1805">
        <v>0</v>
      </c>
      <c r="I1805">
        <f t="shared" si="28"/>
        <v>112.77233465803555</v>
      </c>
    </row>
    <row r="1806" spans="1:9" x14ac:dyDescent="0.25">
      <c r="A1806">
        <v>20060502</v>
      </c>
      <c r="B1806">
        <v>1.2690999999999999</v>
      </c>
      <c r="C1806">
        <v>1.2694000000000001</v>
      </c>
      <c r="D1806">
        <v>1.2645999999999999</v>
      </c>
      <c r="E1806">
        <v>1.2668999999999999</v>
      </c>
      <c r="F1806">
        <v>1.6999999999999999E-3</v>
      </c>
      <c r="G1806">
        <v>0.13436610812518299</v>
      </c>
      <c r="H1806">
        <v>0</v>
      </c>
      <c r="I1806">
        <f t="shared" si="28"/>
        <v>112.92386245515746</v>
      </c>
    </row>
    <row r="1807" spans="1:9" x14ac:dyDescent="0.25">
      <c r="A1807">
        <v>20060503</v>
      </c>
      <c r="B1807">
        <v>1.2678</v>
      </c>
      <c r="C1807">
        <v>1.27</v>
      </c>
      <c r="D1807">
        <v>1.2634000000000001</v>
      </c>
      <c r="E1807">
        <v>1.2665999999999999</v>
      </c>
      <c r="F1807">
        <v>-2.9999999999999997E-4</v>
      </c>
      <c r="G1807">
        <v>-2.3679848448967301E-2</v>
      </c>
      <c r="H1807">
        <v>0</v>
      </c>
      <c r="I1807">
        <f t="shared" si="28"/>
        <v>112.89712225566537</v>
      </c>
    </row>
    <row r="1808" spans="1:9" x14ac:dyDescent="0.25">
      <c r="A1808">
        <v>20060504</v>
      </c>
      <c r="B1808">
        <v>1.2639</v>
      </c>
      <c r="C1808">
        <v>1.2762</v>
      </c>
      <c r="D1808">
        <v>1.2632000000000001</v>
      </c>
      <c r="E1808">
        <v>1.2750999999999999</v>
      </c>
      <c r="F1808">
        <v>8.5000000000000006E-3</v>
      </c>
      <c r="G1808">
        <v>0.67108795199746996</v>
      </c>
      <c r="H1808">
        <v>0</v>
      </c>
      <c r="I1808">
        <f t="shared" si="28"/>
        <v>113.65476124127498</v>
      </c>
    </row>
    <row r="1809" spans="1:9" x14ac:dyDescent="0.25">
      <c r="A1809">
        <v>20060505</v>
      </c>
      <c r="B1809">
        <v>1.2724</v>
      </c>
      <c r="C1809">
        <v>1.2802</v>
      </c>
      <c r="D1809">
        <v>1.272</v>
      </c>
      <c r="E1809">
        <v>1.2771999999999999</v>
      </c>
      <c r="F1809">
        <v>2.0999999999999999E-3</v>
      </c>
      <c r="G1809">
        <v>0.164692965257626</v>
      </c>
      <c r="H1809">
        <v>0</v>
      </c>
      <c r="I1809">
        <f t="shared" si="28"/>
        <v>113.84194263771971</v>
      </c>
    </row>
    <row r="1810" spans="1:9" x14ac:dyDescent="0.25">
      <c r="A1810">
        <v>20060508</v>
      </c>
      <c r="B1810">
        <v>1.2786999999999999</v>
      </c>
      <c r="C1810">
        <v>1.2791999999999999</v>
      </c>
      <c r="D1810">
        <v>1.2726999999999999</v>
      </c>
      <c r="E1810">
        <v>1.274</v>
      </c>
      <c r="F1810">
        <v>-3.2000000000000002E-3</v>
      </c>
      <c r="G1810">
        <v>-0.250548073911672</v>
      </c>
      <c r="H1810">
        <v>0</v>
      </c>
      <c r="I1810">
        <f t="shared" si="28"/>
        <v>113.55671384313727</v>
      </c>
    </row>
    <row r="1811" spans="1:9" x14ac:dyDescent="0.25">
      <c r="A1811">
        <v>20060509</v>
      </c>
      <c r="B1811">
        <v>1.2733000000000001</v>
      </c>
      <c r="C1811">
        <v>1.2814000000000001</v>
      </c>
      <c r="D1811">
        <v>1.2724</v>
      </c>
      <c r="E1811">
        <v>1.2788999999999999</v>
      </c>
      <c r="F1811">
        <v>4.8999999999999998E-3</v>
      </c>
      <c r="G1811">
        <v>0.38461538461537698</v>
      </c>
      <c r="H1811">
        <v>0</v>
      </c>
      <c r="I1811">
        <f t="shared" si="28"/>
        <v>113.99347043484164</v>
      </c>
    </row>
    <row r="1812" spans="1:9" x14ac:dyDescent="0.25">
      <c r="A1812">
        <v>20060510</v>
      </c>
      <c r="B1812">
        <v>1.2811999999999999</v>
      </c>
      <c r="C1812">
        <v>1.2865</v>
      </c>
      <c r="D1812">
        <v>1.2786</v>
      </c>
      <c r="E1812">
        <v>1.2843</v>
      </c>
      <c r="F1812">
        <v>5.4000000000000003E-3</v>
      </c>
      <c r="G1812">
        <v>0.42223786066151198</v>
      </c>
      <c r="H1812">
        <v>0</v>
      </c>
      <c r="I1812">
        <f t="shared" si="28"/>
        <v>114.47479402569952</v>
      </c>
    </row>
    <row r="1813" spans="1:9" x14ac:dyDescent="0.25">
      <c r="A1813">
        <v>20060511</v>
      </c>
      <c r="B1813">
        <v>1.2753000000000001</v>
      </c>
      <c r="C1813">
        <v>1.29</v>
      </c>
      <c r="D1813">
        <v>1.2753000000000001</v>
      </c>
      <c r="E1813">
        <v>1.2883</v>
      </c>
      <c r="F1813">
        <v>4.0000000000000001E-3</v>
      </c>
      <c r="G1813">
        <v>0.31145371019232299</v>
      </c>
      <c r="H1813">
        <v>0</v>
      </c>
      <c r="I1813">
        <f t="shared" si="28"/>
        <v>114.83133001892759</v>
      </c>
    </row>
    <row r="1814" spans="1:9" x14ac:dyDescent="0.25">
      <c r="A1814">
        <v>20060512</v>
      </c>
      <c r="B1814">
        <v>1.2935000000000001</v>
      </c>
      <c r="C1814">
        <v>1.2963</v>
      </c>
      <c r="D1814">
        <v>1.2887999999999999</v>
      </c>
      <c r="E1814">
        <v>1.2938000000000001</v>
      </c>
      <c r="F1814">
        <v>5.4999999999999997E-3</v>
      </c>
      <c r="G1814">
        <v>0.42691919583948301</v>
      </c>
      <c r="H1814">
        <v>0</v>
      </c>
      <c r="I1814">
        <f t="shared" si="28"/>
        <v>115.32156700961617</v>
      </c>
    </row>
    <row r="1815" spans="1:9" x14ac:dyDescent="0.25">
      <c r="A1815">
        <v>20060515</v>
      </c>
      <c r="B1815">
        <v>1.2857000000000001</v>
      </c>
      <c r="C1815">
        <v>1.2882</v>
      </c>
      <c r="D1815">
        <v>1.2814000000000001</v>
      </c>
      <c r="E1815">
        <v>1.2839</v>
      </c>
      <c r="F1815">
        <v>-9.9000000000000008E-3</v>
      </c>
      <c r="G1815">
        <v>-0.76518781882825904</v>
      </c>
      <c r="H1815">
        <v>0</v>
      </c>
      <c r="I1815">
        <f t="shared" si="28"/>
        <v>114.43914042637672</v>
      </c>
    </row>
    <row r="1816" spans="1:9" x14ac:dyDescent="0.25">
      <c r="A1816">
        <v>20060516</v>
      </c>
      <c r="B1816">
        <v>1.2848999999999999</v>
      </c>
      <c r="C1816">
        <v>1.2895000000000001</v>
      </c>
      <c r="D1816">
        <v>1.284</v>
      </c>
      <c r="E1816">
        <v>1.2889999999999999</v>
      </c>
      <c r="F1816">
        <v>5.1000000000000004E-3</v>
      </c>
      <c r="G1816">
        <v>0.39722719837992698</v>
      </c>
      <c r="H1816">
        <v>0</v>
      </c>
      <c r="I1816">
        <f t="shared" si="28"/>
        <v>114.8937238177425</v>
      </c>
    </row>
    <row r="1817" spans="1:9" x14ac:dyDescent="0.25">
      <c r="A1817">
        <v>20060517</v>
      </c>
      <c r="B1817">
        <v>1.2908999999999999</v>
      </c>
      <c r="C1817">
        <v>1.2945</v>
      </c>
      <c r="D1817">
        <v>1.2729999999999999</v>
      </c>
      <c r="E1817">
        <v>1.2775000000000001</v>
      </c>
      <c r="F1817">
        <v>-1.15E-2</v>
      </c>
      <c r="G1817">
        <v>-0.89216446858028298</v>
      </c>
      <c r="H1817">
        <v>0</v>
      </c>
      <c r="I1817">
        <f t="shared" si="28"/>
        <v>113.86868283721184</v>
      </c>
    </row>
    <row r="1818" spans="1:9" x14ac:dyDescent="0.25">
      <c r="A1818">
        <v>20060518</v>
      </c>
      <c r="B1818">
        <v>1.28</v>
      </c>
      <c r="C1818">
        <v>1.2862</v>
      </c>
      <c r="D1818">
        <v>1.2791999999999999</v>
      </c>
      <c r="E1818">
        <v>1.2849999999999999</v>
      </c>
      <c r="F1818">
        <v>7.4999999999999997E-3</v>
      </c>
      <c r="G1818">
        <v>0.58708414872797199</v>
      </c>
      <c r="H1818">
        <v>0</v>
      </c>
      <c r="I1818">
        <f t="shared" si="28"/>
        <v>114.53718782451443</v>
      </c>
    </row>
    <row r="1819" spans="1:9" x14ac:dyDescent="0.25">
      <c r="A1819">
        <v>20060519</v>
      </c>
      <c r="B1819">
        <v>1.2788999999999999</v>
      </c>
      <c r="C1819">
        <v>1.2803</v>
      </c>
      <c r="D1819">
        <v>1.2719</v>
      </c>
      <c r="E1819">
        <v>1.28</v>
      </c>
      <c r="F1819">
        <v>-5.0000000000000001E-3</v>
      </c>
      <c r="G1819">
        <v>-0.38910505836574999</v>
      </c>
      <c r="H1819">
        <v>0</v>
      </c>
      <c r="I1819">
        <f t="shared" si="28"/>
        <v>114.09151783297938</v>
      </c>
    </row>
    <row r="1820" spans="1:9" x14ac:dyDescent="0.25">
      <c r="A1820">
        <v>20060522</v>
      </c>
      <c r="B1820">
        <v>1.2777000000000001</v>
      </c>
      <c r="C1820">
        <v>1.2909999999999999</v>
      </c>
      <c r="D1820">
        <v>1.2777000000000001</v>
      </c>
      <c r="E1820">
        <v>1.2888999999999999</v>
      </c>
      <c r="F1820">
        <v>8.8999999999999999E-3</v>
      </c>
      <c r="G1820">
        <v>0.69531249999999301</v>
      </c>
      <c r="H1820">
        <v>0</v>
      </c>
      <c r="I1820">
        <f t="shared" si="28"/>
        <v>114.88481041791179</v>
      </c>
    </row>
    <row r="1821" spans="1:9" x14ac:dyDescent="0.25">
      <c r="A1821">
        <v>20060523</v>
      </c>
      <c r="B1821">
        <v>1.2864</v>
      </c>
      <c r="C1821">
        <v>1.2903</v>
      </c>
      <c r="D1821">
        <v>1.2829999999999999</v>
      </c>
      <c r="E1821">
        <v>1.2891999999999999</v>
      </c>
      <c r="F1821">
        <v>2.9999999999999997E-4</v>
      </c>
      <c r="G1821">
        <v>2.3275661416709399E-2</v>
      </c>
      <c r="H1821">
        <v>0</v>
      </c>
      <c r="I1821">
        <f t="shared" si="28"/>
        <v>114.9115506174039</v>
      </c>
    </row>
    <row r="1822" spans="1:9" x14ac:dyDescent="0.25">
      <c r="A1822">
        <v>20060524</v>
      </c>
      <c r="B1822">
        <v>1.2875000000000001</v>
      </c>
      <c r="C1822">
        <v>1.2912999999999999</v>
      </c>
      <c r="D1822">
        <v>1.2753000000000001</v>
      </c>
      <c r="E1822">
        <v>1.2806</v>
      </c>
      <c r="F1822">
        <v>-8.6E-3</v>
      </c>
      <c r="G1822">
        <v>-0.66708035991311998</v>
      </c>
      <c r="H1822">
        <v>0</v>
      </c>
      <c r="I1822">
        <f t="shared" si="28"/>
        <v>114.14499823196358</v>
      </c>
    </row>
    <row r="1823" spans="1:9" x14ac:dyDescent="0.25">
      <c r="A1823">
        <v>20060525</v>
      </c>
      <c r="B1823">
        <v>1.2781</v>
      </c>
      <c r="C1823">
        <v>1.284</v>
      </c>
      <c r="D1823">
        <v>1.2775000000000001</v>
      </c>
      <c r="E1823">
        <v>1.2827</v>
      </c>
      <c r="F1823">
        <v>2.0999999999999999E-3</v>
      </c>
      <c r="G1823">
        <v>0.16398563173512301</v>
      </c>
      <c r="H1823">
        <v>0</v>
      </c>
      <c r="I1823">
        <f t="shared" si="28"/>
        <v>114.33217962840831</v>
      </c>
    </row>
    <row r="1824" spans="1:9" x14ac:dyDescent="0.25">
      <c r="A1824">
        <v>20060526</v>
      </c>
      <c r="B1824">
        <v>1.2810999999999999</v>
      </c>
      <c r="C1824">
        <v>1.2838000000000001</v>
      </c>
      <c r="D1824">
        <v>1.2717000000000001</v>
      </c>
      <c r="E1824">
        <v>1.2737000000000001</v>
      </c>
      <c r="F1824">
        <v>-8.9999999999999993E-3</v>
      </c>
      <c r="G1824">
        <v>-0.70164496764636297</v>
      </c>
      <c r="H1824">
        <v>0</v>
      </c>
      <c r="I1824">
        <f t="shared" si="28"/>
        <v>113.52997364364518</v>
      </c>
    </row>
    <row r="1825" spans="1:9" x14ac:dyDescent="0.25">
      <c r="A1825">
        <v>20060530</v>
      </c>
      <c r="B1825">
        <v>1.2849999999999999</v>
      </c>
      <c r="C1825">
        <v>1.2925</v>
      </c>
      <c r="D1825">
        <v>1.2825</v>
      </c>
      <c r="E1825">
        <v>1.2890999999999999</v>
      </c>
      <c r="F1825">
        <v>1.54E-2</v>
      </c>
      <c r="G1825">
        <v>1.2090759205464301</v>
      </c>
      <c r="H1825">
        <v>0</v>
      </c>
      <c r="I1825">
        <f t="shared" si="28"/>
        <v>114.90263721757319</v>
      </c>
    </row>
    <row r="1826" spans="1:9" x14ac:dyDescent="0.25">
      <c r="A1826">
        <v>20060531</v>
      </c>
      <c r="B1826">
        <v>1.2888999999999999</v>
      </c>
      <c r="C1826">
        <v>1.2895000000000001</v>
      </c>
      <c r="D1826">
        <v>1.2823</v>
      </c>
      <c r="E1826">
        <v>1.2824</v>
      </c>
      <c r="F1826">
        <v>-6.7000000000000002E-3</v>
      </c>
      <c r="G1826">
        <v>-0.51974245597703295</v>
      </c>
      <c r="H1826">
        <v>0</v>
      </c>
      <c r="I1826">
        <f t="shared" si="28"/>
        <v>114.30543942891619</v>
      </c>
    </row>
    <row r="1827" spans="1:9" x14ac:dyDescent="0.25">
      <c r="A1827">
        <v>20060601</v>
      </c>
      <c r="B1827">
        <v>1.2745</v>
      </c>
      <c r="C1827">
        <v>1.284</v>
      </c>
      <c r="D1827">
        <v>1.2736000000000001</v>
      </c>
      <c r="E1827">
        <v>1.2815000000000001</v>
      </c>
      <c r="F1827">
        <v>-8.9999999999999998E-4</v>
      </c>
      <c r="G1827">
        <v>-7.0180910792256801E-2</v>
      </c>
      <c r="H1827">
        <v>0</v>
      </c>
      <c r="I1827">
        <f t="shared" si="28"/>
        <v>114.22521883043987</v>
      </c>
    </row>
    <row r="1828" spans="1:9" x14ac:dyDescent="0.25">
      <c r="A1828">
        <v>20060602</v>
      </c>
      <c r="B1828">
        <v>1.2828999999999999</v>
      </c>
      <c r="C1828">
        <v>1.2951999999999999</v>
      </c>
      <c r="D1828">
        <v>1.2828999999999999</v>
      </c>
      <c r="E1828">
        <v>1.2931999999999999</v>
      </c>
      <c r="F1828">
        <v>1.17E-2</v>
      </c>
      <c r="G1828">
        <v>0.91299258681231499</v>
      </c>
      <c r="H1828">
        <v>0</v>
      </c>
      <c r="I1828">
        <f t="shared" si="28"/>
        <v>115.26808661063194</v>
      </c>
    </row>
    <row r="1829" spans="1:9" x14ac:dyDescent="0.25">
      <c r="A1829">
        <v>20060605</v>
      </c>
      <c r="B1829">
        <v>1.2972999999999999</v>
      </c>
      <c r="C1829">
        <v>1.2975000000000001</v>
      </c>
      <c r="D1829">
        <v>1.2925</v>
      </c>
      <c r="E1829">
        <v>1.2934000000000001</v>
      </c>
      <c r="F1829">
        <v>2.0000000000000001E-4</v>
      </c>
      <c r="G1829">
        <v>1.54655119084596E-2</v>
      </c>
      <c r="H1829">
        <v>0</v>
      </c>
      <c r="I1829">
        <f t="shared" si="28"/>
        <v>115.28591341029335</v>
      </c>
    </row>
    <row r="1830" spans="1:9" x14ac:dyDescent="0.25">
      <c r="A1830">
        <v>20060606</v>
      </c>
      <c r="B1830">
        <v>1.2856000000000001</v>
      </c>
      <c r="C1830">
        <v>1.286</v>
      </c>
      <c r="D1830">
        <v>1.2819</v>
      </c>
      <c r="E1830">
        <v>1.2848999999999999</v>
      </c>
      <c r="F1830">
        <v>-8.5000000000000006E-3</v>
      </c>
      <c r="G1830">
        <v>-0.65718261945261902</v>
      </c>
      <c r="H1830">
        <v>0</v>
      </c>
      <c r="I1830">
        <f t="shared" si="28"/>
        <v>114.5282744246837</v>
      </c>
    </row>
    <row r="1831" spans="1:9" x14ac:dyDescent="0.25">
      <c r="A1831">
        <v>20060607</v>
      </c>
      <c r="B1831">
        <v>1.2799</v>
      </c>
      <c r="C1831">
        <v>1.2824</v>
      </c>
      <c r="D1831">
        <v>1.2770999999999999</v>
      </c>
      <c r="E1831">
        <v>1.2807999999999999</v>
      </c>
      <c r="F1831">
        <v>-4.1000000000000003E-3</v>
      </c>
      <c r="G1831">
        <v>-0.319090979842789</v>
      </c>
      <c r="H1831">
        <v>0</v>
      </c>
      <c r="I1831">
        <f t="shared" si="28"/>
        <v>114.16282503162495</v>
      </c>
    </row>
    <row r="1832" spans="1:9" x14ac:dyDescent="0.25">
      <c r="A1832">
        <v>20060608</v>
      </c>
      <c r="B1832">
        <v>1.2737000000000001</v>
      </c>
      <c r="C1832">
        <v>1.2739</v>
      </c>
      <c r="D1832">
        <v>1.2636000000000001</v>
      </c>
      <c r="E1832">
        <v>1.2645999999999999</v>
      </c>
      <c r="F1832">
        <v>-1.6199999999999999E-2</v>
      </c>
      <c r="G1832">
        <v>-1.26483447845097</v>
      </c>
      <c r="H1832">
        <v>0</v>
      </c>
      <c r="I1832">
        <f t="shared" si="28"/>
        <v>112.7188542590513</v>
      </c>
    </row>
    <row r="1833" spans="1:9" x14ac:dyDescent="0.25">
      <c r="A1833">
        <v>20060609</v>
      </c>
      <c r="B1833">
        <v>1.2668999999999999</v>
      </c>
      <c r="C1833">
        <v>1.2688999999999999</v>
      </c>
      <c r="D1833">
        <v>1.2604</v>
      </c>
      <c r="E1833">
        <v>1.2652000000000001</v>
      </c>
      <c r="F1833">
        <v>5.9999999999999995E-4</v>
      </c>
      <c r="G1833">
        <v>4.7445832674375799E-2</v>
      </c>
      <c r="H1833">
        <v>7.4999999999999997E-3</v>
      </c>
      <c r="I1833">
        <f t="shared" si="28"/>
        <v>112.77233465803552</v>
      </c>
    </row>
    <row r="1834" spans="1:9" x14ac:dyDescent="0.25">
      <c r="A1834">
        <v>20060612</v>
      </c>
      <c r="B1834">
        <v>1.2654000000000001</v>
      </c>
      <c r="C1834">
        <v>1.2695000000000001</v>
      </c>
      <c r="D1834">
        <v>1.2654000000000001</v>
      </c>
      <c r="E1834">
        <v>1.2689999999999999</v>
      </c>
      <c r="F1834">
        <v>-3.7000000000000002E-3</v>
      </c>
      <c r="G1834">
        <v>-0.29072051543961902</v>
      </c>
      <c r="H1834">
        <v>0</v>
      </c>
      <c r="I1834">
        <f t="shared" si="28"/>
        <v>112.44448234544438</v>
      </c>
    </row>
    <row r="1835" spans="1:9" x14ac:dyDescent="0.25">
      <c r="A1835">
        <v>20060613</v>
      </c>
      <c r="B1835">
        <v>1.2649999999999999</v>
      </c>
      <c r="C1835">
        <v>1.2695000000000001</v>
      </c>
      <c r="D1835">
        <v>1.2609999999999999</v>
      </c>
      <c r="E1835">
        <v>1.2621</v>
      </c>
      <c r="F1835">
        <v>-6.8999999999999999E-3</v>
      </c>
      <c r="G1835">
        <v>-0.54373522458628099</v>
      </c>
      <c r="H1835">
        <v>0</v>
      </c>
      <c r="I1835">
        <f t="shared" si="28"/>
        <v>111.8330820868285</v>
      </c>
    </row>
    <row r="1836" spans="1:9" x14ac:dyDescent="0.25">
      <c r="A1836">
        <v>20060614</v>
      </c>
      <c r="B1836">
        <v>1.2645999999999999</v>
      </c>
      <c r="C1836">
        <v>1.2727999999999999</v>
      </c>
      <c r="D1836">
        <v>1.2614000000000001</v>
      </c>
      <c r="E1836">
        <v>1.2672000000000001</v>
      </c>
      <c r="F1836">
        <v>5.1000000000000004E-3</v>
      </c>
      <c r="G1836">
        <v>0.40408842405515399</v>
      </c>
      <c r="H1836">
        <v>0</v>
      </c>
      <c r="I1836">
        <f t="shared" si="28"/>
        <v>112.28498662580546</v>
      </c>
    </row>
    <row r="1837" spans="1:9" x14ac:dyDescent="0.25">
      <c r="A1837">
        <v>20060615</v>
      </c>
      <c r="B1837">
        <v>1.27</v>
      </c>
      <c r="C1837">
        <v>1.2737000000000001</v>
      </c>
      <c r="D1837">
        <v>1.2665</v>
      </c>
      <c r="E1837">
        <v>1.2692000000000001</v>
      </c>
      <c r="F1837">
        <v>2E-3</v>
      </c>
      <c r="G1837">
        <v>0.15782828282828301</v>
      </c>
      <c r="H1837">
        <v>0</v>
      </c>
      <c r="I1837">
        <f t="shared" si="28"/>
        <v>112.46220409207093</v>
      </c>
    </row>
    <row r="1838" spans="1:9" x14ac:dyDescent="0.25">
      <c r="A1838">
        <v>20060616</v>
      </c>
      <c r="B1838">
        <v>1.2732000000000001</v>
      </c>
      <c r="C1838">
        <v>1.2735000000000001</v>
      </c>
      <c r="D1838">
        <v>1.2693000000000001</v>
      </c>
      <c r="E1838">
        <v>1.2726</v>
      </c>
      <c r="F1838">
        <v>3.3999999999999998E-3</v>
      </c>
      <c r="G1838">
        <v>0.26788528206743201</v>
      </c>
      <c r="H1838">
        <v>0</v>
      </c>
      <c r="I1838">
        <f t="shared" si="28"/>
        <v>112.76347378472222</v>
      </c>
    </row>
    <row r="1839" spans="1:9" x14ac:dyDescent="0.25">
      <c r="A1839">
        <v>20060619</v>
      </c>
      <c r="B1839">
        <v>1.2664</v>
      </c>
      <c r="C1839">
        <v>1.2664</v>
      </c>
      <c r="D1839">
        <v>1.2627999999999999</v>
      </c>
      <c r="E1839">
        <v>1.2656000000000001</v>
      </c>
      <c r="F1839">
        <v>-7.0000000000000001E-3</v>
      </c>
      <c r="G1839">
        <v>-0.55005500550054198</v>
      </c>
      <c r="H1839">
        <v>0</v>
      </c>
      <c r="I1839">
        <f t="shared" si="28"/>
        <v>112.14321265279307</v>
      </c>
    </row>
    <row r="1840" spans="1:9" x14ac:dyDescent="0.25">
      <c r="A1840">
        <v>20060620</v>
      </c>
      <c r="B1840">
        <v>1.2625</v>
      </c>
      <c r="C1840">
        <v>1.2693000000000001</v>
      </c>
      <c r="D1840">
        <v>1.2615000000000001</v>
      </c>
      <c r="E1840">
        <v>1.2661</v>
      </c>
      <c r="F1840">
        <v>5.0000000000000001E-4</v>
      </c>
      <c r="G1840">
        <v>3.9506953223762999E-2</v>
      </c>
      <c r="H1840">
        <v>0</v>
      </c>
      <c r="I1840">
        <f t="shared" si="28"/>
        <v>112.18751701935943</v>
      </c>
    </row>
    <row r="1841" spans="1:9" x14ac:dyDescent="0.25">
      <c r="A1841">
        <v>20060621</v>
      </c>
      <c r="B1841">
        <v>1.2708999999999999</v>
      </c>
      <c r="C1841">
        <v>1.2755000000000001</v>
      </c>
      <c r="D1841">
        <v>1.27</v>
      </c>
      <c r="E1841">
        <v>1.2736000000000001</v>
      </c>
      <c r="F1841">
        <v>7.4999999999999997E-3</v>
      </c>
      <c r="G1841">
        <v>0.59237027091067496</v>
      </c>
      <c r="H1841">
        <v>0</v>
      </c>
      <c r="I1841">
        <f t="shared" si="28"/>
        <v>112.85208251785498</v>
      </c>
    </row>
    <row r="1842" spans="1:9" x14ac:dyDescent="0.25">
      <c r="A1842">
        <v>20060622</v>
      </c>
      <c r="B1842">
        <v>1.266</v>
      </c>
      <c r="C1842">
        <v>1.2667999999999999</v>
      </c>
      <c r="D1842">
        <v>1.2625999999999999</v>
      </c>
      <c r="E1842">
        <v>1.2658</v>
      </c>
      <c r="F1842">
        <v>-7.7999999999999996E-3</v>
      </c>
      <c r="G1842">
        <v>-0.61243718592965002</v>
      </c>
      <c r="H1842">
        <v>0</v>
      </c>
      <c r="I1842">
        <f t="shared" si="28"/>
        <v>112.16093439941963</v>
      </c>
    </row>
    <row r="1843" spans="1:9" x14ac:dyDescent="0.25">
      <c r="A1843">
        <v>20060623</v>
      </c>
      <c r="B1843">
        <v>1.2561</v>
      </c>
      <c r="C1843">
        <v>1.2605999999999999</v>
      </c>
      <c r="D1843">
        <v>1.2549999999999999</v>
      </c>
      <c r="E1843">
        <v>1.2591000000000001</v>
      </c>
      <c r="F1843">
        <v>-6.7000000000000002E-3</v>
      </c>
      <c r="G1843">
        <v>-0.52930952757149097</v>
      </c>
      <c r="H1843">
        <v>0</v>
      </c>
      <c r="I1843">
        <f t="shared" si="28"/>
        <v>111.56725588743029</v>
      </c>
    </row>
    <row r="1844" spans="1:9" x14ac:dyDescent="0.25">
      <c r="A1844">
        <v>20060626</v>
      </c>
      <c r="B1844">
        <v>1.2635000000000001</v>
      </c>
      <c r="C1844">
        <v>1.2676000000000001</v>
      </c>
      <c r="D1844">
        <v>1.2608999999999999</v>
      </c>
      <c r="E1844">
        <v>1.2652000000000001</v>
      </c>
      <c r="F1844">
        <v>6.1000000000000004E-3</v>
      </c>
      <c r="G1844">
        <v>0.48447303629576599</v>
      </c>
      <c r="H1844">
        <v>0</v>
      </c>
      <c r="I1844">
        <f t="shared" si="28"/>
        <v>112.10776915954</v>
      </c>
    </row>
    <row r="1845" spans="1:9" x14ac:dyDescent="0.25">
      <c r="A1845">
        <v>20060627</v>
      </c>
      <c r="B1845">
        <v>1.2642</v>
      </c>
      <c r="C1845">
        <v>1.2682</v>
      </c>
      <c r="D1845">
        <v>1.2641</v>
      </c>
      <c r="E1845">
        <v>1.2656000000000001</v>
      </c>
      <c r="F1845">
        <v>4.0000000000000002E-4</v>
      </c>
      <c r="G1845">
        <v>3.1615554852984201E-2</v>
      </c>
      <c r="H1845">
        <v>0</v>
      </c>
      <c r="I1845">
        <f t="shared" si="28"/>
        <v>112.14321265279308</v>
      </c>
    </row>
    <row r="1846" spans="1:9" x14ac:dyDescent="0.25">
      <c r="A1846">
        <v>20060628</v>
      </c>
      <c r="B1846">
        <v>1.2642</v>
      </c>
      <c r="C1846">
        <v>1.2642</v>
      </c>
      <c r="D1846">
        <v>1.2585</v>
      </c>
      <c r="E1846">
        <v>1.2625999999999999</v>
      </c>
      <c r="F1846">
        <v>-3.0000000000000001E-3</v>
      </c>
      <c r="G1846">
        <v>-0.23704171934261301</v>
      </c>
      <c r="H1846">
        <v>0</v>
      </c>
      <c r="I1846">
        <f t="shared" si="28"/>
        <v>111.87738645339486</v>
      </c>
    </row>
    <row r="1847" spans="1:9" x14ac:dyDescent="0.25">
      <c r="A1847">
        <v>20060629</v>
      </c>
      <c r="B1847">
        <v>1.2595000000000001</v>
      </c>
      <c r="C1847">
        <v>1.2735000000000001</v>
      </c>
      <c r="D1847">
        <v>1.2589999999999999</v>
      </c>
      <c r="E1847">
        <v>1.2732000000000001</v>
      </c>
      <c r="F1847">
        <v>1.06E-2</v>
      </c>
      <c r="G1847">
        <v>0.83953746237923099</v>
      </c>
      <c r="H1847">
        <v>0</v>
      </c>
      <c r="I1847">
        <f t="shared" si="28"/>
        <v>112.81663902460191</v>
      </c>
    </row>
    <row r="1848" spans="1:9" x14ac:dyDescent="0.25">
      <c r="A1848">
        <v>20060630</v>
      </c>
      <c r="B1848">
        <v>1.2783</v>
      </c>
      <c r="C1848">
        <v>1.2854000000000001</v>
      </c>
      <c r="D1848">
        <v>1.278</v>
      </c>
      <c r="E1848">
        <v>1.2849999999999999</v>
      </c>
      <c r="F1848">
        <v>1.18E-2</v>
      </c>
      <c r="G1848">
        <v>0.92679861765628402</v>
      </c>
      <c r="H1848">
        <v>0</v>
      </c>
      <c r="I1848">
        <f t="shared" si="28"/>
        <v>113.8622220755682</v>
      </c>
    </row>
    <row r="1849" spans="1:9" x14ac:dyDescent="0.25">
      <c r="A1849">
        <v>20060703</v>
      </c>
      <c r="B1849">
        <v>1.2857000000000001</v>
      </c>
      <c r="C1849">
        <v>1.2888999999999999</v>
      </c>
      <c r="D1849">
        <v>1.2839</v>
      </c>
      <c r="E1849">
        <v>1.2862</v>
      </c>
      <c r="F1849">
        <v>1.1999999999999999E-3</v>
      </c>
      <c r="G1849">
        <v>9.3385214007789097E-2</v>
      </c>
      <c r="H1849">
        <v>0</v>
      </c>
      <c r="I1849">
        <f t="shared" si="28"/>
        <v>113.96855255532749</v>
      </c>
    </row>
    <row r="1850" spans="1:9" x14ac:dyDescent="0.25">
      <c r="A1850">
        <v>20060705</v>
      </c>
      <c r="B1850">
        <v>1.2834000000000001</v>
      </c>
      <c r="C1850">
        <v>1.2834000000000001</v>
      </c>
      <c r="D1850">
        <v>1.2774000000000001</v>
      </c>
      <c r="E1850">
        <v>1.28</v>
      </c>
      <c r="F1850">
        <v>-6.1999999999999998E-3</v>
      </c>
      <c r="G1850">
        <v>-0.48204011817757603</v>
      </c>
      <c r="H1850">
        <v>0</v>
      </c>
      <c r="I1850">
        <f t="shared" si="28"/>
        <v>113.41917840990452</v>
      </c>
    </row>
    <row r="1851" spans="1:9" x14ac:dyDescent="0.25">
      <c r="A1851">
        <v>20060706</v>
      </c>
      <c r="B1851">
        <v>1.2799</v>
      </c>
      <c r="C1851">
        <v>1.2846</v>
      </c>
      <c r="D1851">
        <v>1.2797000000000001</v>
      </c>
      <c r="E1851">
        <v>1.2838000000000001</v>
      </c>
      <c r="F1851">
        <v>3.8E-3</v>
      </c>
      <c r="G1851">
        <v>0.296875000000002</v>
      </c>
      <c r="H1851">
        <v>0</v>
      </c>
      <c r="I1851">
        <f t="shared" si="28"/>
        <v>113.75589159580892</v>
      </c>
    </row>
    <row r="1852" spans="1:9" x14ac:dyDescent="0.25">
      <c r="A1852">
        <v>20060707</v>
      </c>
      <c r="B1852">
        <v>1.2841</v>
      </c>
      <c r="C1852">
        <v>1.2918000000000001</v>
      </c>
      <c r="D1852">
        <v>1.2839</v>
      </c>
      <c r="E1852">
        <v>1.2877000000000001</v>
      </c>
      <c r="F1852">
        <v>3.8999999999999998E-3</v>
      </c>
      <c r="G1852">
        <v>0.30378563639196199</v>
      </c>
      <c r="H1852">
        <v>0</v>
      </c>
      <c r="I1852">
        <f t="shared" si="28"/>
        <v>114.10146565502659</v>
      </c>
    </row>
    <row r="1853" spans="1:9" x14ac:dyDescent="0.25">
      <c r="A1853">
        <v>20060710</v>
      </c>
      <c r="B1853">
        <v>1.2817000000000001</v>
      </c>
      <c r="C1853">
        <v>1.2819</v>
      </c>
      <c r="D1853">
        <v>1.278</v>
      </c>
      <c r="E1853">
        <v>1.2791999999999999</v>
      </c>
      <c r="F1853">
        <v>-8.5000000000000006E-3</v>
      </c>
      <c r="G1853">
        <v>-0.660091636250693</v>
      </c>
      <c r="H1853">
        <v>0</v>
      </c>
      <c r="I1853">
        <f t="shared" si="28"/>
        <v>113.34829142339829</v>
      </c>
    </row>
    <row r="1854" spans="1:9" x14ac:dyDescent="0.25">
      <c r="A1854">
        <v>20060711</v>
      </c>
      <c r="B1854">
        <v>1.2801</v>
      </c>
      <c r="C1854">
        <v>1.2829999999999999</v>
      </c>
      <c r="D1854">
        <v>1.2770999999999999</v>
      </c>
      <c r="E1854">
        <v>1.2827999999999999</v>
      </c>
      <c r="F1854">
        <v>3.5999999999999999E-3</v>
      </c>
      <c r="G1854">
        <v>0.28142589118199202</v>
      </c>
      <c r="H1854">
        <v>0</v>
      </c>
      <c r="I1854">
        <f t="shared" si="28"/>
        <v>113.66728286267615</v>
      </c>
    </row>
    <row r="1855" spans="1:9" x14ac:dyDescent="0.25">
      <c r="A1855">
        <v>20060712</v>
      </c>
      <c r="B1855">
        <v>1.2787999999999999</v>
      </c>
      <c r="C1855">
        <v>1.2790999999999999</v>
      </c>
      <c r="D1855">
        <v>1.2733000000000001</v>
      </c>
      <c r="E1855">
        <v>1.2758</v>
      </c>
      <c r="F1855">
        <v>-7.0000000000000001E-3</v>
      </c>
      <c r="G1855">
        <v>-0.54568132210788101</v>
      </c>
      <c r="H1855">
        <v>0</v>
      </c>
      <c r="I1855">
        <f t="shared" si="28"/>
        <v>113.04702173074699</v>
      </c>
    </row>
    <row r="1856" spans="1:9" x14ac:dyDescent="0.25">
      <c r="A1856">
        <v>20060713</v>
      </c>
      <c r="B1856">
        <v>1.2747999999999999</v>
      </c>
      <c r="C1856">
        <v>1.2777000000000001</v>
      </c>
      <c r="D1856">
        <v>1.272</v>
      </c>
      <c r="E1856">
        <v>1.2749999999999999</v>
      </c>
      <c r="F1856">
        <v>-8.0000000000000004E-4</v>
      </c>
      <c r="G1856">
        <v>-6.2705753252871393E-2</v>
      </c>
      <c r="H1856">
        <v>0</v>
      </c>
      <c r="I1856">
        <f t="shared" si="28"/>
        <v>112.9761347442408</v>
      </c>
    </row>
    <row r="1857" spans="1:9" x14ac:dyDescent="0.25">
      <c r="A1857">
        <v>20060714</v>
      </c>
      <c r="B1857">
        <v>1.2721</v>
      </c>
      <c r="C1857">
        <v>1.274</v>
      </c>
      <c r="D1857">
        <v>1.2679</v>
      </c>
      <c r="E1857">
        <v>1.2706</v>
      </c>
      <c r="F1857">
        <v>-4.4000000000000003E-3</v>
      </c>
      <c r="G1857">
        <v>-0.34509803921568299</v>
      </c>
      <c r="H1857">
        <v>0</v>
      </c>
      <c r="I1857">
        <f t="shared" si="28"/>
        <v>112.58625631845675</v>
      </c>
    </row>
    <row r="1858" spans="1:9" x14ac:dyDescent="0.25">
      <c r="A1858">
        <v>20060717</v>
      </c>
      <c r="B1858">
        <v>1.2587999999999999</v>
      </c>
      <c r="C1858">
        <v>1.2595000000000001</v>
      </c>
      <c r="D1858">
        <v>1.2563</v>
      </c>
      <c r="E1858">
        <v>1.2576000000000001</v>
      </c>
      <c r="F1858">
        <v>-1.2999999999999999E-2</v>
      </c>
      <c r="G1858">
        <v>-1.02313867464189</v>
      </c>
      <c r="H1858">
        <v>0</v>
      </c>
      <c r="I1858">
        <f t="shared" si="28"/>
        <v>111.43434278773117</v>
      </c>
    </row>
    <row r="1859" spans="1:9" x14ac:dyDescent="0.25">
      <c r="A1859">
        <v>20060718</v>
      </c>
      <c r="B1859">
        <v>1.2578</v>
      </c>
      <c r="C1859">
        <v>1.2612000000000001</v>
      </c>
      <c r="D1859">
        <v>1.2529999999999999</v>
      </c>
      <c r="E1859">
        <v>1.2562</v>
      </c>
      <c r="F1859">
        <v>-1.4E-3</v>
      </c>
      <c r="G1859">
        <v>-0.11132315521629001</v>
      </c>
      <c r="H1859">
        <v>0</v>
      </c>
      <c r="I1859">
        <f t="shared" si="28"/>
        <v>111.31029056134533</v>
      </c>
    </row>
    <row r="1860" spans="1:9" x14ac:dyDescent="0.25">
      <c r="A1860">
        <v>20060719</v>
      </c>
      <c r="B1860">
        <v>1.2536</v>
      </c>
      <c r="C1860">
        <v>1.2662</v>
      </c>
      <c r="D1860">
        <v>1.2504999999999999</v>
      </c>
      <c r="E1860">
        <v>1.2652000000000001</v>
      </c>
      <c r="F1860">
        <v>8.9999999999999993E-3</v>
      </c>
      <c r="G1860">
        <v>0.71644642572839701</v>
      </c>
      <c r="H1860">
        <v>0</v>
      </c>
      <c r="I1860">
        <f t="shared" ref="I1860:I1923" si="29">I1859*(1+G1860/100)</f>
        <v>112.10776915953997</v>
      </c>
    </row>
    <row r="1861" spans="1:9" x14ac:dyDescent="0.25">
      <c r="A1861">
        <v>20060720</v>
      </c>
      <c r="B1861">
        <v>1.2693000000000001</v>
      </c>
      <c r="C1861">
        <v>1.2704</v>
      </c>
      <c r="D1861">
        <v>1.2667999999999999</v>
      </c>
      <c r="E1861">
        <v>1.2686999999999999</v>
      </c>
      <c r="F1861">
        <v>3.5000000000000001E-3</v>
      </c>
      <c r="G1861">
        <v>0.276636104963629</v>
      </c>
      <c r="H1861">
        <v>0</v>
      </c>
      <c r="I1861">
        <f t="shared" si="29"/>
        <v>112.41789972550453</v>
      </c>
    </row>
    <row r="1862" spans="1:9" x14ac:dyDescent="0.25">
      <c r="A1862">
        <v>20060721</v>
      </c>
      <c r="B1862">
        <v>1.2733000000000001</v>
      </c>
      <c r="C1862">
        <v>1.2743</v>
      </c>
      <c r="D1862">
        <v>1.2713000000000001</v>
      </c>
      <c r="E1862">
        <v>1.2737000000000001</v>
      </c>
      <c r="F1862">
        <v>5.0000000000000001E-3</v>
      </c>
      <c r="G1862">
        <v>0.39410420115079298</v>
      </c>
      <c r="H1862">
        <v>0</v>
      </c>
      <c r="I1862">
        <f t="shared" si="29"/>
        <v>112.86094339116823</v>
      </c>
    </row>
    <row r="1863" spans="1:9" x14ac:dyDescent="0.25">
      <c r="A1863">
        <v>20060724</v>
      </c>
      <c r="B1863">
        <v>1.2682</v>
      </c>
      <c r="C1863">
        <v>1.2692000000000001</v>
      </c>
      <c r="D1863">
        <v>1.2663</v>
      </c>
      <c r="E1863">
        <v>1.2675000000000001</v>
      </c>
      <c r="F1863">
        <v>-6.1999999999999998E-3</v>
      </c>
      <c r="G1863">
        <v>-0.48677082515505898</v>
      </c>
      <c r="H1863">
        <v>0</v>
      </c>
      <c r="I1863">
        <f t="shared" si="29"/>
        <v>112.31156924574526</v>
      </c>
    </row>
    <row r="1864" spans="1:9" x14ac:dyDescent="0.25">
      <c r="A1864">
        <v>20060725</v>
      </c>
      <c r="B1864">
        <v>1.2682</v>
      </c>
      <c r="C1864">
        <v>1.2709999999999999</v>
      </c>
      <c r="D1864">
        <v>1.2608999999999999</v>
      </c>
      <c r="E1864">
        <v>1.2627999999999999</v>
      </c>
      <c r="F1864">
        <v>-4.7000000000000002E-3</v>
      </c>
      <c r="G1864">
        <v>-0.37080867850099802</v>
      </c>
      <c r="H1864">
        <v>0</v>
      </c>
      <c r="I1864">
        <f t="shared" si="29"/>
        <v>111.89510820002138</v>
      </c>
    </row>
    <row r="1865" spans="1:9" x14ac:dyDescent="0.25">
      <c r="A1865">
        <v>20060726</v>
      </c>
      <c r="B1865">
        <v>1.2630999999999999</v>
      </c>
      <c r="C1865">
        <v>1.2747999999999999</v>
      </c>
      <c r="D1865">
        <v>1.2628999999999999</v>
      </c>
      <c r="E1865">
        <v>1.2742</v>
      </c>
      <c r="F1865">
        <v>1.14E-2</v>
      </c>
      <c r="G1865">
        <v>0.90275578080456698</v>
      </c>
      <c r="H1865">
        <v>0</v>
      </c>
      <c r="I1865">
        <f t="shared" si="29"/>
        <v>112.9052477577346</v>
      </c>
    </row>
    <row r="1866" spans="1:9" x14ac:dyDescent="0.25">
      <c r="A1866">
        <v>20060727</v>
      </c>
      <c r="B1866">
        <v>1.278</v>
      </c>
      <c r="C1866">
        <v>1.2811999999999999</v>
      </c>
      <c r="D1866">
        <v>1.2727999999999999</v>
      </c>
      <c r="E1866">
        <v>1.2735000000000001</v>
      </c>
      <c r="F1866">
        <v>-6.9999999999999999E-4</v>
      </c>
      <c r="G1866">
        <v>-5.4936430701610701E-2</v>
      </c>
      <c r="H1866">
        <v>0</v>
      </c>
      <c r="I1866">
        <f t="shared" si="29"/>
        <v>112.84322164454169</v>
      </c>
    </row>
    <row r="1867" spans="1:9" x14ac:dyDescent="0.25">
      <c r="A1867">
        <v>20060728</v>
      </c>
      <c r="B1867">
        <v>1.2705</v>
      </c>
      <c r="C1867">
        <v>1.2810999999999999</v>
      </c>
      <c r="D1867">
        <v>1.27</v>
      </c>
      <c r="E1867">
        <v>1.2791999999999999</v>
      </c>
      <c r="F1867">
        <v>5.7000000000000002E-3</v>
      </c>
      <c r="G1867">
        <v>0.44758539458184698</v>
      </c>
      <c r="H1867">
        <v>0</v>
      </c>
      <c r="I1867">
        <f t="shared" si="29"/>
        <v>113.34829142339828</v>
      </c>
    </row>
    <row r="1868" spans="1:9" x14ac:dyDescent="0.25">
      <c r="A1868">
        <v>20060731</v>
      </c>
      <c r="B1868">
        <v>1.2808999999999999</v>
      </c>
      <c r="C1868">
        <v>1.2825</v>
      </c>
      <c r="D1868">
        <v>1.2786</v>
      </c>
      <c r="E1868">
        <v>1.2813000000000001</v>
      </c>
      <c r="F1868">
        <v>2.0999999999999999E-3</v>
      </c>
      <c r="G1868">
        <v>0.16416510318951</v>
      </c>
      <c r="H1868">
        <v>0</v>
      </c>
      <c r="I1868">
        <f t="shared" si="29"/>
        <v>113.53436976297705</v>
      </c>
    </row>
    <row r="1869" spans="1:9" x14ac:dyDescent="0.25">
      <c r="A1869">
        <v>20060801</v>
      </c>
      <c r="B1869">
        <v>1.2799</v>
      </c>
      <c r="C1869">
        <v>1.286</v>
      </c>
      <c r="D1869">
        <v>1.2765</v>
      </c>
      <c r="E1869">
        <v>1.2855000000000001</v>
      </c>
      <c r="F1869">
        <v>4.1999999999999997E-3</v>
      </c>
      <c r="G1869">
        <v>0.32779208616249</v>
      </c>
      <c r="H1869">
        <v>0</v>
      </c>
      <c r="I1869">
        <f t="shared" si="29"/>
        <v>113.90652644213455</v>
      </c>
    </row>
    <row r="1870" spans="1:9" x14ac:dyDescent="0.25">
      <c r="A1870">
        <v>20060802</v>
      </c>
      <c r="B1870">
        <v>1.2846</v>
      </c>
      <c r="C1870">
        <v>1.2856000000000001</v>
      </c>
      <c r="D1870">
        <v>1.2815000000000001</v>
      </c>
      <c r="E1870">
        <v>1.2843</v>
      </c>
      <c r="F1870">
        <v>-1.1999999999999999E-3</v>
      </c>
      <c r="G1870">
        <v>-9.3348891481920604E-2</v>
      </c>
      <c r="H1870">
        <v>0</v>
      </c>
      <c r="I1870">
        <f t="shared" si="29"/>
        <v>113.80019596237526</v>
      </c>
    </row>
    <row r="1871" spans="1:9" x14ac:dyDescent="0.25">
      <c r="A1871">
        <v>20060803</v>
      </c>
      <c r="B1871">
        <v>1.2818000000000001</v>
      </c>
      <c r="C1871">
        <v>1.2869999999999999</v>
      </c>
      <c r="D1871">
        <v>1.2799</v>
      </c>
      <c r="E1871">
        <v>1.2846</v>
      </c>
      <c r="F1871">
        <v>2.9999999999999997E-4</v>
      </c>
      <c r="G1871">
        <v>2.33590282644216E-2</v>
      </c>
      <c r="H1871">
        <v>0</v>
      </c>
      <c r="I1871">
        <f t="shared" si="29"/>
        <v>113.82677858231507</v>
      </c>
    </row>
    <row r="1872" spans="1:9" x14ac:dyDescent="0.25">
      <c r="A1872">
        <v>20060804</v>
      </c>
      <c r="B1872">
        <v>1.2827999999999999</v>
      </c>
      <c r="C1872">
        <v>1.2944</v>
      </c>
      <c r="D1872">
        <v>1.2827999999999999</v>
      </c>
      <c r="E1872">
        <v>1.2914000000000001</v>
      </c>
      <c r="F1872">
        <v>6.7999999999999996E-3</v>
      </c>
      <c r="G1872">
        <v>0.52934765685817697</v>
      </c>
      <c r="H1872">
        <v>0</v>
      </c>
      <c r="I1872">
        <f t="shared" si="29"/>
        <v>114.42931796761769</v>
      </c>
    </row>
    <row r="1873" spans="1:9" x14ac:dyDescent="0.25">
      <c r="A1873">
        <v>20060807</v>
      </c>
      <c r="B1873">
        <v>1.2887</v>
      </c>
      <c r="C1873">
        <v>1.2912999999999999</v>
      </c>
      <c r="D1873">
        <v>1.2865</v>
      </c>
      <c r="E1873">
        <v>1.2876000000000001</v>
      </c>
      <c r="F1873">
        <v>-3.8E-3</v>
      </c>
      <c r="G1873">
        <v>-0.294254297661455</v>
      </c>
      <c r="H1873">
        <v>0</v>
      </c>
      <c r="I1873">
        <f t="shared" si="29"/>
        <v>114.09260478171329</v>
      </c>
    </row>
    <row r="1874" spans="1:9" x14ac:dyDescent="0.25">
      <c r="A1874">
        <v>20060808</v>
      </c>
      <c r="B1874">
        <v>1.2873000000000001</v>
      </c>
      <c r="C1874">
        <v>1.292</v>
      </c>
      <c r="D1874">
        <v>1.2849999999999999</v>
      </c>
      <c r="E1874">
        <v>1.2888999999999999</v>
      </c>
      <c r="F1874">
        <v>1.2999999999999999E-3</v>
      </c>
      <c r="G1874">
        <v>0.100963031997504</v>
      </c>
      <c r="H1874">
        <v>0</v>
      </c>
      <c r="I1874">
        <f t="shared" si="29"/>
        <v>114.20779613478585</v>
      </c>
    </row>
    <row r="1875" spans="1:9" x14ac:dyDescent="0.25">
      <c r="A1875">
        <v>20060809</v>
      </c>
      <c r="B1875">
        <v>1.2915000000000001</v>
      </c>
      <c r="C1875">
        <v>1.2927</v>
      </c>
      <c r="D1875">
        <v>1.2889999999999999</v>
      </c>
      <c r="E1875">
        <v>1.2890999999999999</v>
      </c>
      <c r="F1875">
        <v>2.0000000000000001E-4</v>
      </c>
      <c r="G1875">
        <v>1.5517107611139599E-2</v>
      </c>
      <c r="H1875">
        <v>0</v>
      </c>
      <c r="I1875">
        <f t="shared" si="29"/>
        <v>114.2255178814124</v>
      </c>
    </row>
    <row r="1876" spans="1:9" x14ac:dyDescent="0.25">
      <c r="A1876">
        <v>20060810</v>
      </c>
      <c r="B1876">
        <v>1.2885</v>
      </c>
      <c r="C1876">
        <v>1.29</v>
      </c>
      <c r="D1876">
        <v>1.2779</v>
      </c>
      <c r="E1876">
        <v>1.2827</v>
      </c>
      <c r="F1876">
        <v>-6.4000000000000003E-3</v>
      </c>
      <c r="G1876">
        <v>-0.49647040570940698</v>
      </c>
      <c r="H1876">
        <v>0</v>
      </c>
      <c r="I1876">
        <f t="shared" si="29"/>
        <v>113.65842198936288</v>
      </c>
    </row>
    <row r="1877" spans="1:9" x14ac:dyDescent="0.25">
      <c r="A1877">
        <v>20060811</v>
      </c>
      <c r="B1877">
        <v>1.2802</v>
      </c>
      <c r="C1877">
        <v>1.2810999999999999</v>
      </c>
      <c r="D1877">
        <v>1.2745</v>
      </c>
      <c r="E1877">
        <v>1.2750999999999999</v>
      </c>
      <c r="F1877">
        <v>-7.6E-3</v>
      </c>
      <c r="G1877">
        <v>-0.59250019490138395</v>
      </c>
      <c r="H1877">
        <v>0</v>
      </c>
      <c r="I1877">
        <f t="shared" si="29"/>
        <v>112.98499561755408</v>
      </c>
    </row>
    <row r="1878" spans="1:9" x14ac:dyDescent="0.25">
      <c r="A1878">
        <v>20060814</v>
      </c>
      <c r="B1878">
        <v>1.2739</v>
      </c>
      <c r="C1878">
        <v>1.2785</v>
      </c>
      <c r="D1878">
        <v>1.2737000000000001</v>
      </c>
      <c r="E1878">
        <v>1.2744</v>
      </c>
      <c r="F1878">
        <v>-6.9999999999999999E-4</v>
      </c>
      <c r="G1878">
        <v>-5.48976550858696E-2</v>
      </c>
      <c r="H1878">
        <v>0</v>
      </c>
      <c r="I1878">
        <f t="shared" si="29"/>
        <v>112.92296950436116</v>
      </c>
    </row>
    <row r="1879" spans="1:9" x14ac:dyDescent="0.25">
      <c r="A1879">
        <v>20060815</v>
      </c>
      <c r="B1879">
        <v>1.2750999999999999</v>
      </c>
      <c r="C1879">
        <v>1.2831999999999999</v>
      </c>
      <c r="D1879">
        <v>1.2746999999999999</v>
      </c>
      <c r="E1879">
        <v>1.2810999999999999</v>
      </c>
      <c r="F1879">
        <v>6.7000000000000002E-3</v>
      </c>
      <c r="G1879">
        <v>0.52573760200878294</v>
      </c>
      <c r="H1879">
        <v>0</v>
      </c>
      <c r="I1879">
        <f t="shared" si="29"/>
        <v>113.5166480163505</v>
      </c>
    </row>
    <row r="1880" spans="1:9" x14ac:dyDescent="0.25">
      <c r="A1880">
        <v>20060816</v>
      </c>
      <c r="B1880">
        <v>1.2821</v>
      </c>
      <c r="C1880">
        <v>1.2888999999999999</v>
      </c>
      <c r="D1880">
        <v>1.2818000000000001</v>
      </c>
      <c r="E1880">
        <v>1.2867</v>
      </c>
      <c r="F1880">
        <v>5.5999999999999999E-3</v>
      </c>
      <c r="G1880">
        <v>0.43712434626493202</v>
      </c>
      <c r="H1880">
        <v>0</v>
      </c>
      <c r="I1880">
        <f t="shared" si="29"/>
        <v>114.01285692189383</v>
      </c>
    </row>
    <row r="1881" spans="1:9" x14ac:dyDescent="0.25">
      <c r="A1881">
        <v>20060817</v>
      </c>
      <c r="B1881">
        <v>1.2903</v>
      </c>
      <c r="C1881">
        <v>1.2908999999999999</v>
      </c>
      <c r="D1881">
        <v>1.2838000000000001</v>
      </c>
      <c r="E1881">
        <v>1.2849999999999999</v>
      </c>
      <c r="F1881">
        <v>-1.6999999999999999E-3</v>
      </c>
      <c r="G1881">
        <v>-0.132120929509601</v>
      </c>
      <c r="H1881">
        <v>0</v>
      </c>
      <c r="I1881">
        <f t="shared" si="29"/>
        <v>113.86222207556817</v>
      </c>
    </row>
    <row r="1882" spans="1:9" x14ac:dyDescent="0.25">
      <c r="A1882">
        <v>20060818</v>
      </c>
      <c r="B1882">
        <v>1.2817000000000001</v>
      </c>
      <c r="C1882">
        <v>1.2865</v>
      </c>
      <c r="D1882">
        <v>1.2803</v>
      </c>
      <c r="E1882">
        <v>1.2848999999999999</v>
      </c>
      <c r="F1882">
        <v>-1E-4</v>
      </c>
      <c r="G1882">
        <v>-7.78210116731432E-3</v>
      </c>
      <c r="H1882">
        <v>0</v>
      </c>
      <c r="I1882">
        <f t="shared" si="29"/>
        <v>113.85336120225489</v>
      </c>
    </row>
    <row r="1883" spans="1:9" x14ac:dyDescent="0.25">
      <c r="A1883">
        <v>20060821</v>
      </c>
      <c r="B1883">
        <v>1.2935000000000001</v>
      </c>
      <c r="C1883">
        <v>1.2961</v>
      </c>
      <c r="D1883">
        <v>1.2918000000000001</v>
      </c>
      <c r="E1883">
        <v>1.2922</v>
      </c>
      <c r="F1883">
        <v>7.3000000000000001E-3</v>
      </c>
      <c r="G1883">
        <v>0.56813759825667998</v>
      </c>
      <c r="H1883">
        <v>0</v>
      </c>
      <c r="I1883">
        <f t="shared" si="29"/>
        <v>114.50020495412389</v>
      </c>
    </row>
    <row r="1884" spans="1:9" x14ac:dyDescent="0.25">
      <c r="A1884">
        <v>20060822</v>
      </c>
      <c r="B1884">
        <v>1.2830999999999999</v>
      </c>
      <c r="C1884">
        <v>1.2842</v>
      </c>
      <c r="D1884">
        <v>1.2806999999999999</v>
      </c>
      <c r="E1884">
        <v>1.2819</v>
      </c>
      <c r="F1884">
        <v>-1.03E-2</v>
      </c>
      <c r="G1884">
        <v>-0.79709023370995002</v>
      </c>
      <c r="H1884">
        <v>0</v>
      </c>
      <c r="I1884">
        <f t="shared" si="29"/>
        <v>113.58753500285668</v>
      </c>
    </row>
    <row r="1885" spans="1:9" x14ac:dyDescent="0.25">
      <c r="A1885">
        <v>20060823</v>
      </c>
      <c r="B1885">
        <v>1.2827999999999999</v>
      </c>
      <c r="C1885">
        <v>1.2875000000000001</v>
      </c>
      <c r="D1885">
        <v>1.2797000000000001</v>
      </c>
      <c r="E1885">
        <v>1.2815000000000001</v>
      </c>
      <c r="F1885">
        <v>-4.0000000000000002E-4</v>
      </c>
      <c r="G1885">
        <v>-3.1203682034476599E-2</v>
      </c>
      <c r="H1885">
        <v>0</v>
      </c>
      <c r="I1885">
        <f t="shared" si="29"/>
        <v>113.5520915096036</v>
      </c>
    </row>
    <row r="1886" spans="1:9" x14ac:dyDescent="0.25">
      <c r="A1886">
        <v>20060824</v>
      </c>
      <c r="B1886">
        <v>1.2849999999999999</v>
      </c>
      <c r="C1886">
        <v>1.2854000000000001</v>
      </c>
      <c r="D1886">
        <v>1.2777000000000001</v>
      </c>
      <c r="E1886">
        <v>1.2783</v>
      </c>
      <c r="F1886">
        <v>-3.2000000000000002E-3</v>
      </c>
      <c r="G1886">
        <v>-0.249707374170901</v>
      </c>
      <c r="H1886">
        <v>0</v>
      </c>
      <c r="I1886">
        <f t="shared" si="29"/>
        <v>113.26854356357883</v>
      </c>
    </row>
    <row r="1887" spans="1:9" x14ac:dyDescent="0.25">
      <c r="A1887">
        <v>20060825</v>
      </c>
      <c r="B1887">
        <v>1.2776000000000001</v>
      </c>
      <c r="C1887">
        <v>1.2801</v>
      </c>
      <c r="D1887">
        <v>1.2743</v>
      </c>
      <c r="E1887">
        <v>1.2779</v>
      </c>
      <c r="F1887">
        <v>-4.0000000000000002E-4</v>
      </c>
      <c r="G1887">
        <v>-3.1291559101928802E-2</v>
      </c>
      <c r="H1887">
        <v>0</v>
      </c>
      <c r="I1887">
        <f t="shared" si="29"/>
        <v>113.23310007032573</v>
      </c>
    </row>
    <row r="1888" spans="1:9" x14ac:dyDescent="0.25">
      <c r="A1888">
        <v>20060828</v>
      </c>
      <c r="B1888">
        <v>1.2814000000000001</v>
      </c>
      <c r="C1888">
        <v>1.2833000000000001</v>
      </c>
      <c r="D1888">
        <v>1.28</v>
      </c>
      <c r="E1888">
        <v>1.2804</v>
      </c>
      <c r="F1888">
        <v>2.5000000000000001E-3</v>
      </c>
      <c r="G1888">
        <v>0.19563346114718999</v>
      </c>
      <c r="H1888">
        <v>0</v>
      </c>
      <c r="I1888">
        <f t="shared" si="29"/>
        <v>113.45462190315757</v>
      </c>
    </row>
    <row r="1889" spans="1:9" x14ac:dyDescent="0.25">
      <c r="A1889">
        <v>20060829</v>
      </c>
      <c r="B1889">
        <v>1.2817000000000001</v>
      </c>
      <c r="C1889">
        <v>1.2849999999999999</v>
      </c>
      <c r="D1889">
        <v>1.2765</v>
      </c>
      <c r="E1889">
        <v>1.2848999999999999</v>
      </c>
      <c r="F1889">
        <v>4.4999999999999997E-3</v>
      </c>
      <c r="G1889">
        <v>0.35145267104029598</v>
      </c>
      <c r="H1889">
        <v>0</v>
      </c>
      <c r="I1889">
        <f t="shared" si="29"/>
        <v>113.85336120225487</v>
      </c>
    </row>
    <row r="1890" spans="1:9" x14ac:dyDescent="0.25">
      <c r="A1890">
        <v>20060830</v>
      </c>
      <c r="B1890">
        <v>1.2837000000000001</v>
      </c>
      <c r="C1890">
        <v>1.286</v>
      </c>
      <c r="D1890">
        <v>1.2828999999999999</v>
      </c>
      <c r="E1890">
        <v>1.2846</v>
      </c>
      <c r="F1890">
        <v>-2.9999999999999997E-4</v>
      </c>
      <c r="G1890">
        <v>-2.3348120476299101E-2</v>
      </c>
      <c r="H1890">
        <v>0</v>
      </c>
      <c r="I1890">
        <f t="shared" si="29"/>
        <v>113.82677858231506</v>
      </c>
    </row>
    <row r="1891" spans="1:9" x14ac:dyDescent="0.25">
      <c r="A1891">
        <v>20060831</v>
      </c>
      <c r="B1891">
        <v>1.2867999999999999</v>
      </c>
      <c r="C1891">
        <v>1.2892999999999999</v>
      </c>
      <c r="D1891">
        <v>1.2796000000000001</v>
      </c>
      <c r="E1891">
        <v>1.2823</v>
      </c>
      <c r="F1891">
        <v>-2.3E-3</v>
      </c>
      <c r="G1891">
        <v>-0.17904406040790699</v>
      </c>
      <c r="H1891">
        <v>0</v>
      </c>
      <c r="I1891">
        <f t="shared" si="29"/>
        <v>113.62297849610977</v>
      </c>
    </row>
    <row r="1892" spans="1:9" x14ac:dyDescent="0.25">
      <c r="A1892">
        <v>20060901</v>
      </c>
      <c r="B1892">
        <v>1.2830999999999999</v>
      </c>
      <c r="C1892">
        <v>1.2857000000000001</v>
      </c>
      <c r="D1892">
        <v>1.2766999999999999</v>
      </c>
      <c r="E1892">
        <v>1.2848999999999999</v>
      </c>
      <c r="F1892">
        <v>2.5999999999999999E-3</v>
      </c>
      <c r="G1892">
        <v>0.202760664431095</v>
      </c>
      <c r="H1892">
        <v>0</v>
      </c>
      <c r="I1892">
        <f t="shared" si="29"/>
        <v>113.85336120225489</v>
      </c>
    </row>
    <row r="1893" spans="1:9" x14ac:dyDescent="0.25">
      <c r="A1893">
        <v>20060905</v>
      </c>
      <c r="B1893">
        <v>1.2824</v>
      </c>
      <c r="C1893">
        <v>1.2830999999999999</v>
      </c>
      <c r="D1893">
        <v>1.2808999999999999</v>
      </c>
      <c r="E1893">
        <v>1.2827999999999999</v>
      </c>
      <c r="F1893">
        <v>-2.0999999999999999E-3</v>
      </c>
      <c r="G1893">
        <v>-0.16343684333411099</v>
      </c>
      <c r="H1893">
        <v>0</v>
      </c>
      <c r="I1893">
        <f t="shared" si="29"/>
        <v>113.66728286267615</v>
      </c>
    </row>
    <row r="1894" spans="1:9" x14ac:dyDescent="0.25">
      <c r="A1894">
        <v>20060906</v>
      </c>
      <c r="B1894">
        <v>1.2801</v>
      </c>
      <c r="C1894">
        <v>1.2825</v>
      </c>
      <c r="D1894">
        <v>1.2781</v>
      </c>
      <c r="E1894">
        <v>1.2824</v>
      </c>
      <c r="F1894">
        <v>-4.0000000000000002E-4</v>
      </c>
      <c r="G1894">
        <v>-3.11817898347331E-2</v>
      </c>
      <c r="H1894">
        <v>0</v>
      </c>
      <c r="I1894">
        <f t="shared" si="29"/>
        <v>113.63183936942305</v>
      </c>
    </row>
    <row r="1895" spans="1:9" x14ac:dyDescent="0.25">
      <c r="A1895">
        <v>20060907</v>
      </c>
      <c r="B1895">
        <v>1.2737000000000001</v>
      </c>
      <c r="C1895">
        <v>1.2762</v>
      </c>
      <c r="D1895">
        <v>1.2715000000000001</v>
      </c>
      <c r="E1895">
        <v>1.2742</v>
      </c>
      <c r="F1895">
        <v>-8.2000000000000007E-3</v>
      </c>
      <c r="G1895">
        <v>-0.63942607610729796</v>
      </c>
      <c r="H1895">
        <v>0</v>
      </c>
      <c r="I1895">
        <f t="shared" si="29"/>
        <v>112.9052477577346</v>
      </c>
    </row>
    <row r="1896" spans="1:9" x14ac:dyDescent="0.25">
      <c r="A1896">
        <v>20060908</v>
      </c>
      <c r="B1896">
        <v>1.2713000000000001</v>
      </c>
      <c r="C1896">
        <v>1.2715000000000001</v>
      </c>
      <c r="D1896">
        <v>1.2658</v>
      </c>
      <c r="E1896">
        <v>1.268</v>
      </c>
      <c r="F1896">
        <v>-6.1999999999999998E-3</v>
      </c>
      <c r="G1896">
        <v>-0.48657981478574702</v>
      </c>
      <c r="H1896">
        <v>0</v>
      </c>
      <c r="I1896">
        <f t="shared" si="29"/>
        <v>112.35587361231163</v>
      </c>
    </row>
    <row r="1897" spans="1:9" x14ac:dyDescent="0.25">
      <c r="A1897">
        <v>20060911</v>
      </c>
      <c r="B1897">
        <v>1.272</v>
      </c>
      <c r="C1897">
        <v>1.2724</v>
      </c>
      <c r="D1897">
        <v>1.2687999999999999</v>
      </c>
      <c r="E1897">
        <v>1.2706999999999999</v>
      </c>
      <c r="F1897">
        <v>2.7000000000000001E-3</v>
      </c>
      <c r="G1897">
        <v>0.21293375394321201</v>
      </c>
      <c r="H1897">
        <v>0</v>
      </c>
      <c r="I1897">
        <f t="shared" si="29"/>
        <v>112.59511719177003</v>
      </c>
    </row>
    <row r="1898" spans="1:9" x14ac:dyDescent="0.25">
      <c r="A1898">
        <v>20060912</v>
      </c>
      <c r="B1898">
        <v>1.2714000000000001</v>
      </c>
      <c r="C1898">
        <v>1.2727999999999999</v>
      </c>
      <c r="D1898">
        <v>1.2679</v>
      </c>
      <c r="E1898">
        <v>1.2696000000000001</v>
      </c>
      <c r="F1898">
        <v>-1.1000000000000001E-3</v>
      </c>
      <c r="G1898">
        <v>-8.6566459431799705E-2</v>
      </c>
      <c r="H1898">
        <v>6.4999999999999997E-3</v>
      </c>
      <c r="I1898">
        <f t="shared" si="29"/>
        <v>112.49764758532403</v>
      </c>
    </row>
    <row r="1899" spans="1:9" x14ac:dyDescent="0.25">
      <c r="A1899">
        <v>20060913</v>
      </c>
      <c r="B1899">
        <v>1.2742</v>
      </c>
      <c r="C1899">
        <v>1.2786</v>
      </c>
      <c r="D1899">
        <v>1.2736000000000001</v>
      </c>
      <c r="E1899">
        <v>1.2761</v>
      </c>
      <c r="F1899">
        <v>0</v>
      </c>
      <c r="G1899">
        <v>0</v>
      </c>
      <c r="H1899">
        <v>0</v>
      </c>
      <c r="I1899">
        <f t="shared" si="29"/>
        <v>112.49764758532403</v>
      </c>
    </row>
    <row r="1900" spans="1:9" x14ac:dyDescent="0.25">
      <c r="A1900">
        <v>20060914</v>
      </c>
      <c r="B1900">
        <v>1.2789999999999999</v>
      </c>
      <c r="C1900">
        <v>1.2818000000000001</v>
      </c>
      <c r="D1900">
        <v>1.276</v>
      </c>
      <c r="E1900">
        <v>1.2788999999999999</v>
      </c>
      <c r="F1900">
        <v>2.8E-3</v>
      </c>
      <c r="G1900">
        <v>0.21941854086669599</v>
      </c>
      <c r="H1900">
        <v>0</v>
      </c>
      <c r="I1900">
        <f t="shared" si="29"/>
        <v>112.74448828216509</v>
      </c>
    </row>
    <row r="1901" spans="1:9" x14ac:dyDescent="0.25">
      <c r="A1901">
        <v>20060915</v>
      </c>
      <c r="B1901">
        <v>1.2737000000000001</v>
      </c>
      <c r="C1901">
        <v>1.2759</v>
      </c>
      <c r="D1901">
        <v>1.2696000000000001</v>
      </c>
      <c r="E1901">
        <v>1.2725</v>
      </c>
      <c r="F1901">
        <v>-6.4000000000000003E-3</v>
      </c>
      <c r="G1901">
        <v>-0.50043005708029997</v>
      </c>
      <c r="H1901">
        <v>0</v>
      </c>
      <c r="I1901">
        <f t="shared" si="29"/>
        <v>112.18028097509976</v>
      </c>
    </row>
    <row r="1902" spans="1:9" x14ac:dyDescent="0.25">
      <c r="A1902">
        <v>20060918</v>
      </c>
      <c r="B1902">
        <v>1.2729999999999999</v>
      </c>
      <c r="C1902">
        <v>1.2766999999999999</v>
      </c>
      <c r="D1902">
        <v>1.2724</v>
      </c>
      <c r="E1902">
        <v>1.2765</v>
      </c>
      <c r="F1902">
        <v>4.0000000000000001E-3</v>
      </c>
      <c r="G1902">
        <v>0.31434184675834997</v>
      </c>
      <c r="H1902">
        <v>0</v>
      </c>
      <c r="I1902">
        <f t="shared" si="29"/>
        <v>112.53291054201561</v>
      </c>
    </row>
    <row r="1903" spans="1:9" x14ac:dyDescent="0.25">
      <c r="A1903">
        <v>20060919</v>
      </c>
      <c r="B1903">
        <v>1.2717000000000001</v>
      </c>
      <c r="C1903">
        <v>1.2781</v>
      </c>
      <c r="D1903">
        <v>1.2716000000000001</v>
      </c>
      <c r="E1903">
        <v>1.2741</v>
      </c>
      <c r="F1903">
        <v>-2.3999999999999998E-3</v>
      </c>
      <c r="G1903">
        <v>-0.18801410105757599</v>
      </c>
      <c r="H1903">
        <v>0</v>
      </c>
      <c r="I1903">
        <f t="shared" si="29"/>
        <v>112.32133280186612</v>
      </c>
    </row>
    <row r="1904" spans="1:9" x14ac:dyDescent="0.25">
      <c r="A1904">
        <v>20060920</v>
      </c>
      <c r="B1904">
        <v>1.2739</v>
      </c>
      <c r="C1904">
        <v>1.2793000000000001</v>
      </c>
      <c r="D1904">
        <v>1.2738</v>
      </c>
      <c r="E1904">
        <v>1.2759</v>
      </c>
      <c r="F1904">
        <v>1.8E-3</v>
      </c>
      <c r="G1904">
        <v>0.14127619496115101</v>
      </c>
      <c r="H1904">
        <v>0</v>
      </c>
      <c r="I1904">
        <f t="shared" si="29"/>
        <v>112.48001610697825</v>
      </c>
    </row>
    <row r="1905" spans="1:9" x14ac:dyDescent="0.25">
      <c r="A1905">
        <v>20060921</v>
      </c>
      <c r="B1905">
        <v>1.2794000000000001</v>
      </c>
      <c r="C1905">
        <v>1.2850999999999999</v>
      </c>
      <c r="D1905">
        <v>1.2771999999999999</v>
      </c>
      <c r="E1905">
        <v>1.2847</v>
      </c>
      <c r="F1905">
        <v>8.8000000000000005E-3</v>
      </c>
      <c r="G1905">
        <v>0.68970922486087605</v>
      </c>
      <c r="H1905">
        <v>0</v>
      </c>
      <c r="I1905">
        <f t="shared" si="29"/>
        <v>113.25580115419308</v>
      </c>
    </row>
    <row r="1906" spans="1:9" x14ac:dyDescent="0.25">
      <c r="A1906">
        <v>20060922</v>
      </c>
      <c r="B1906">
        <v>1.2882</v>
      </c>
      <c r="C1906">
        <v>1.2887999999999999</v>
      </c>
      <c r="D1906">
        <v>1.2841</v>
      </c>
      <c r="E1906">
        <v>1.2843</v>
      </c>
      <c r="F1906">
        <v>-4.0000000000000002E-4</v>
      </c>
      <c r="G1906">
        <v>-3.1135673698136201E-2</v>
      </c>
      <c r="H1906">
        <v>0</v>
      </c>
      <c r="I1906">
        <f t="shared" si="29"/>
        <v>113.2205381975015</v>
      </c>
    </row>
    <row r="1907" spans="1:9" x14ac:dyDescent="0.25">
      <c r="A1907">
        <v>20060925</v>
      </c>
      <c r="B1907">
        <v>1.2826</v>
      </c>
      <c r="C1907">
        <v>1.2834000000000001</v>
      </c>
      <c r="D1907">
        <v>1.2789999999999999</v>
      </c>
      <c r="E1907">
        <v>1.2821</v>
      </c>
      <c r="F1907">
        <v>-2.2000000000000001E-3</v>
      </c>
      <c r="G1907">
        <v>-0.17129954060577601</v>
      </c>
      <c r="H1907">
        <v>0</v>
      </c>
      <c r="I1907">
        <f t="shared" si="29"/>
        <v>113.02659193569779</v>
      </c>
    </row>
    <row r="1908" spans="1:9" x14ac:dyDescent="0.25">
      <c r="A1908">
        <v>20060926</v>
      </c>
      <c r="B1908">
        <v>1.2758</v>
      </c>
      <c r="C1908">
        <v>1.2759</v>
      </c>
      <c r="D1908">
        <v>1.2718</v>
      </c>
      <c r="E1908">
        <v>1.2757000000000001</v>
      </c>
      <c r="F1908">
        <v>-6.4000000000000003E-3</v>
      </c>
      <c r="G1908">
        <v>-0.49918103112081402</v>
      </c>
      <c r="H1908">
        <v>0</v>
      </c>
      <c r="I1908">
        <f t="shared" si="29"/>
        <v>112.46238462863246</v>
      </c>
    </row>
    <row r="1909" spans="1:9" x14ac:dyDescent="0.25">
      <c r="A1909">
        <v>20060927</v>
      </c>
      <c r="B1909">
        <v>1.274</v>
      </c>
      <c r="C1909">
        <v>1.2773000000000001</v>
      </c>
      <c r="D1909">
        <v>1.2737000000000001</v>
      </c>
      <c r="E1909">
        <v>1.2763</v>
      </c>
      <c r="F1909">
        <v>5.9999999999999995E-4</v>
      </c>
      <c r="G1909">
        <v>4.70330014893732E-2</v>
      </c>
      <c r="H1909">
        <v>0</v>
      </c>
      <c r="I1909">
        <f t="shared" si="29"/>
        <v>112.51527906366984</v>
      </c>
    </row>
    <row r="1910" spans="1:9" x14ac:dyDescent="0.25">
      <c r="A1910">
        <v>20060928</v>
      </c>
      <c r="B1910">
        <v>1.2763</v>
      </c>
      <c r="C1910">
        <v>1.2769999999999999</v>
      </c>
      <c r="D1910">
        <v>1.2733000000000001</v>
      </c>
      <c r="E1910">
        <v>1.2766</v>
      </c>
      <c r="F1910">
        <v>2.9999999999999997E-4</v>
      </c>
      <c r="G1910">
        <v>2.3505445428188301E-2</v>
      </c>
      <c r="H1910">
        <v>0</v>
      </c>
      <c r="I1910">
        <f t="shared" si="29"/>
        <v>112.54172628118853</v>
      </c>
    </row>
    <row r="1911" spans="1:9" x14ac:dyDescent="0.25">
      <c r="A1911">
        <v>20060929</v>
      </c>
      <c r="B1911">
        <v>1.2710999999999999</v>
      </c>
      <c r="C1911">
        <v>1.2761</v>
      </c>
      <c r="D1911">
        <v>1.2692000000000001</v>
      </c>
      <c r="E1911">
        <v>1.2739</v>
      </c>
      <c r="F1911">
        <v>-2.7000000000000001E-3</v>
      </c>
      <c r="G1911">
        <v>-0.21149929500234399</v>
      </c>
      <c r="H1911">
        <v>0</v>
      </c>
      <c r="I1911">
        <f t="shared" si="29"/>
        <v>112.30370132352034</v>
      </c>
    </row>
    <row r="1912" spans="1:9" x14ac:dyDescent="0.25">
      <c r="A1912">
        <v>20061002</v>
      </c>
      <c r="B1912">
        <v>1.2741</v>
      </c>
      <c r="C1912">
        <v>1.2811999999999999</v>
      </c>
      <c r="D1912">
        <v>1.2737000000000001</v>
      </c>
      <c r="E1912">
        <v>1.2791999999999999</v>
      </c>
      <c r="F1912">
        <v>5.3E-3</v>
      </c>
      <c r="G1912">
        <v>0.416045215480011</v>
      </c>
      <c r="H1912">
        <v>0</v>
      </c>
      <c r="I1912">
        <f t="shared" si="29"/>
        <v>112.77093549968382</v>
      </c>
    </row>
    <row r="1913" spans="1:9" x14ac:dyDescent="0.25">
      <c r="A1913">
        <v>20061003</v>
      </c>
      <c r="B1913">
        <v>1.2787999999999999</v>
      </c>
      <c r="C1913">
        <v>1.2797000000000001</v>
      </c>
      <c r="D1913">
        <v>1.2773000000000001</v>
      </c>
      <c r="E1913">
        <v>1.2781</v>
      </c>
      <c r="F1913">
        <v>-1.1000000000000001E-3</v>
      </c>
      <c r="G1913">
        <v>-8.5991244527820407E-2</v>
      </c>
      <c r="H1913">
        <v>0</v>
      </c>
      <c r="I1913">
        <f t="shared" si="29"/>
        <v>112.67396236878197</v>
      </c>
    </row>
    <row r="1914" spans="1:9" x14ac:dyDescent="0.25">
      <c r="A1914">
        <v>20061004</v>
      </c>
      <c r="B1914">
        <v>1.2727999999999999</v>
      </c>
      <c r="C1914">
        <v>1.2762</v>
      </c>
      <c r="D1914">
        <v>1.2722</v>
      </c>
      <c r="E1914">
        <v>1.2762</v>
      </c>
      <c r="F1914">
        <v>-1.9E-3</v>
      </c>
      <c r="G1914">
        <v>-0.148658164462876</v>
      </c>
      <c r="H1914">
        <v>0</v>
      </c>
      <c r="I1914">
        <f t="shared" si="29"/>
        <v>112.50646332449695</v>
      </c>
    </row>
    <row r="1915" spans="1:9" x14ac:dyDescent="0.25">
      <c r="A1915">
        <v>20061005</v>
      </c>
      <c r="B1915">
        <v>1.2768999999999999</v>
      </c>
      <c r="C1915">
        <v>1.2768999999999999</v>
      </c>
      <c r="D1915">
        <v>1.2719</v>
      </c>
      <c r="E1915">
        <v>1.274</v>
      </c>
      <c r="F1915">
        <v>-2.2000000000000001E-3</v>
      </c>
      <c r="G1915">
        <v>-0.172386773233034</v>
      </c>
      <c r="H1915">
        <v>0</v>
      </c>
      <c r="I1915">
        <f t="shared" si="29"/>
        <v>112.31251706269325</v>
      </c>
    </row>
    <row r="1916" spans="1:9" x14ac:dyDescent="0.25">
      <c r="A1916">
        <v>20061006</v>
      </c>
      <c r="B1916">
        <v>1.2712000000000001</v>
      </c>
      <c r="C1916">
        <v>1.2765</v>
      </c>
      <c r="D1916">
        <v>1.2618</v>
      </c>
      <c r="E1916">
        <v>1.2656000000000001</v>
      </c>
      <c r="F1916">
        <v>-8.3999999999999995E-3</v>
      </c>
      <c r="G1916">
        <v>-0.659340659340656</v>
      </c>
      <c r="H1916">
        <v>0</v>
      </c>
      <c r="I1916">
        <f t="shared" si="29"/>
        <v>111.57199497217</v>
      </c>
    </row>
    <row r="1917" spans="1:9" x14ac:dyDescent="0.25">
      <c r="A1917" s="1">
        <v>20061009</v>
      </c>
      <c r="B1917" s="1">
        <v>1.2712000000000001</v>
      </c>
      <c r="C1917" s="1">
        <v>1.2765</v>
      </c>
      <c r="D1917" s="1">
        <v>1.2618</v>
      </c>
      <c r="E1917" s="1">
        <v>1.2656000000000001</v>
      </c>
      <c r="F1917" s="1">
        <v>-8.3999999999999995E-3</v>
      </c>
      <c r="G1917" s="1">
        <v>-0.659340659340656</v>
      </c>
      <c r="H1917" s="1">
        <v>0</v>
      </c>
      <c r="I1917">
        <f t="shared" si="29"/>
        <v>110.83635544488098</v>
      </c>
    </row>
    <row r="1918" spans="1:9" x14ac:dyDescent="0.25">
      <c r="A1918">
        <v>20061010</v>
      </c>
      <c r="B1918">
        <v>1.258</v>
      </c>
      <c r="C1918">
        <v>1.2589999999999999</v>
      </c>
      <c r="D1918">
        <v>1.2565</v>
      </c>
      <c r="E1918">
        <v>1.258</v>
      </c>
      <c r="F1918">
        <v>-7.6E-3</v>
      </c>
      <c r="G1918">
        <v>-0.60050568900126799</v>
      </c>
      <c r="H1918">
        <v>0</v>
      </c>
      <c r="I1918">
        <f t="shared" si="29"/>
        <v>110.17077682495281</v>
      </c>
    </row>
    <row r="1919" spans="1:9" x14ac:dyDescent="0.25">
      <c r="A1919">
        <v>20061011</v>
      </c>
      <c r="B1919">
        <v>1.2586999999999999</v>
      </c>
      <c r="C1919">
        <v>1.2604</v>
      </c>
      <c r="D1919">
        <v>1.2547999999999999</v>
      </c>
      <c r="E1919">
        <v>1.2563</v>
      </c>
      <c r="F1919">
        <v>-1.6999999999999999E-3</v>
      </c>
      <c r="G1919">
        <v>-0.135135135135138</v>
      </c>
      <c r="H1919">
        <v>0</v>
      </c>
      <c r="I1919">
        <f t="shared" si="29"/>
        <v>110.02189739681099</v>
      </c>
    </row>
    <row r="1920" spans="1:9" x14ac:dyDescent="0.25">
      <c r="A1920">
        <v>20061012</v>
      </c>
      <c r="B1920">
        <v>1.2573000000000001</v>
      </c>
      <c r="C1920">
        <v>1.2597</v>
      </c>
      <c r="D1920">
        <v>1.256</v>
      </c>
      <c r="E1920">
        <v>1.2592000000000001</v>
      </c>
      <c r="F1920">
        <v>2.8999999999999998E-3</v>
      </c>
      <c r="G1920">
        <v>0.23083658361857201</v>
      </c>
      <c r="H1920">
        <v>0</v>
      </c>
      <c r="I1920">
        <f t="shared" si="29"/>
        <v>110.27586818599411</v>
      </c>
    </row>
    <row r="1921" spans="1:9" x14ac:dyDescent="0.25">
      <c r="A1921">
        <v>20061013</v>
      </c>
      <c r="B1921">
        <v>1.2593000000000001</v>
      </c>
      <c r="C1921">
        <v>1.2609999999999999</v>
      </c>
      <c r="D1921">
        <v>1.2526999999999999</v>
      </c>
      <c r="E1921">
        <v>1.2558</v>
      </c>
      <c r="F1921">
        <v>-3.3999999999999998E-3</v>
      </c>
      <c r="G1921">
        <v>-0.270012706480311</v>
      </c>
      <c r="H1921">
        <v>0</v>
      </c>
      <c r="I1921">
        <f t="shared" si="29"/>
        <v>109.97810932971045</v>
      </c>
    </row>
    <row r="1922" spans="1:9" x14ac:dyDescent="0.25">
      <c r="A1922">
        <v>20061016</v>
      </c>
      <c r="B1922">
        <v>1.2558</v>
      </c>
      <c r="C1922">
        <v>1.258</v>
      </c>
      <c r="D1922">
        <v>1.2554000000000001</v>
      </c>
      <c r="E1922">
        <v>1.2566999999999999</v>
      </c>
      <c r="F1922">
        <v>8.9999999999999998E-4</v>
      </c>
      <c r="G1922">
        <v>7.1667462971802903E-2</v>
      </c>
      <c r="H1922">
        <v>0</v>
      </c>
      <c r="I1922">
        <f t="shared" si="29"/>
        <v>110.05692785049141</v>
      </c>
    </row>
    <row r="1923" spans="1:9" x14ac:dyDescent="0.25">
      <c r="A1923">
        <v>20061017</v>
      </c>
      <c r="B1923">
        <v>1.2564</v>
      </c>
      <c r="C1923">
        <v>1.2606999999999999</v>
      </c>
      <c r="D1923">
        <v>1.2549999999999999</v>
      </c>
      <c r="E1923">
        <v>1.2583</v>
      </c>
      <c r="F1923">
        <v>1.6000000000000001E-3</v>
      </c>
      <c r="G1923">
        <v>0.127317577783086</v>
      </c>
      <c r="H1923">
        <v>0</v>
      </c>
      <c r="I1923">
        <f t="shared" si="29"/>
        <v>110.19704966521313</v>
      </c>
    </row>
    <row r="1924" spans="1:9" x14ac:dyDescent="0.25">
      <c r="A1924">
        <v>20061018</v>
      </c>
      <c r="B1924">
        <v>1.2584</v>
      </c>
      <c r="C1924">
        <v>1.2587999999999999</v>
      </c>
      <c r="D1924">
        <v>1.254</v>
      </c>
      <c r="E1924">
        <v>1.2574000000000001</v>
      </c>
      <c r="F1924">
        <v>-8.9999999999999998E-4</v>
      </c>
      <c r="G1924">
        <v>-7.1525073511873205E-2</v>
      </c>
      <c r="H1924">
        <v>0</v>
      </c>
      <c r="I1924">
        <f t="shared" ref="I1924:I1987" si="30">I1923*(1+G1924/100)</f>
        <v>110.11823114443217</v>
      </c>
    </row>
    <row r="1925" spans="1:9" x14ac:dyDescent="0.25">
      <c r="A1925">
        <v>20061019</v>
      </c>
      <c r="B1925">
        <v>1.2602</v>
      </c>
      <c r="C1925">
        <v>1.268</v>
      </c>
      <c r="D1925">
        <v>1.2589999999999999</v>
      </c>
      <c r="E1925">
        <v>1.2666999999999999</v>
      </c>
      <c r="F1925">
        <v>9.2999999999999992E-3</v>
      </c>
      <c r="G1925">
        <v>0.73962144106886096</v>
      </c>
      <c r="H1925">
        <v>0</v>
      </c>
      <c r="I1925">
        <f t="shared" si="30"/>
        <v>110.93268919250217</v>
      </c>
    </row>
    <row r="1926" spans="1:9" x14ac:dyDescent="0.25">
      <c r="A1926">
        <v>20061020</v>
      </c>
      <c r="B1926">
        <v>1.2652000000000001</v>
      </c>
      <c r="C1926">
        <v>1.2672000000000001</v>
      </c>
      <c r="D1926">
        <v>1.2635000000000001</v>
      </c>
      <c r="E1926">
        <v>1.2658</v>
      </c>
      <c r="F1926">
        <v>-8.9999999999999998E-4</v>
      </c>
      <c r="G1926">
        <v>-7.1050761822049502E-2</v>
      </c>
      <c r="H1926">
        <v>0</v>
      </c>
      <c r="I1926">
        <f t="shared" si="30"/>
        <v>110.85387067172121</v>
      </c>
    </row>
    <row r="1927" spans="1:9" x14ac:dyDescent="0.25">
      <c r="A1927">
        <v>20061023</v>
      </c>
      <c r="B1927">
        <v>1.2594000000000001</v>
      </c>
      <c r="C1927">
        <v>1.2594000000000001</v>
      </c>
      <c r="D1927">
        <v>1.2573000000000001</v>
      </c>
      <c r="E1927">
        <v>1.2588999999999999</v>
      </c>
      <c r="F1927">
        <v>-6.8999999999999999E-3</v>
      </c>
      <c r="G1927">
        <v>-0.545109811976626</v>
      </c>
      <c r="H1927">
        <v>0</v>
      </c>
      <c r="I1927">
        <f t="shared" si="30"/>
        <v>110.24959534573378</v>
      </c>
    </row>
    <row r="1928" spans="1:9" x14ac:dyDescent="0.25">
      <c r="A1928">
        <v>20061024</v>
      </c>
      <c r="B1928">
        <v>1.2578</v>
      </c>
      <c r="C1928">
        <v>1.2613000000000001</v>
      </c>
      <c r="D1928">
        <v>1.2569999999999999</v>
      </c>
      <c r="E1928">
        <v>1.2602</v>
      </c>
      <c r="F1928">
        <v>1.2999999999999999E-3</v>
      </c>
      <c r="G1928">
        <v>0.103264754944799</v>
      </c>
      <c r="H1928">
        <v>0</v>
      </c>
      <c r="I1928">
        <f t="shared" si="30"/>
        <v>110.36344432019519</v>
      </c>
    </row>
    <row r="1929" spans="1:9" x14ac:dyDescent="0.25">
      <c r="A1929">
        <v>20061025</v>
      </c>
      <c r="B1929">
        <v>1.2615000000000001</v>
      </c>
      <c r="C1929">
        <v>1.2655000000000001</v>
      </c>
      <c r="D1929">
        <v>1.2605</v>
      </c>
      <c r="E1929">
        <v>1.2647999999999999</v>
      </c>
      <c r="F1929">
        <v>4.5999999999999999E-3</v>
      </c>
      <c r="G1929">
        <v>0.36502142517060299</v>
      </c>
      <c r="H1929">
        <v>0</v>
      </c>
      <c r="I1929">
        <f t="shared" si="30"/>
        <v>110.76629453752014</v>
      </c>
    </row>
    <row r="1930" spans="1:9" x14ac:dyDescent="0.25">
      <c r="A1930">
        <v>20061026</v>
      </c>
      <c r="B1930">
        <v>1.27</v>
      </c>
      <c r="C1930">
        <v>1.2737000000000001</v>
      </c>
      <c r="D1930">
        <v>1.2689999999999999</v>
      </c>
      <c r="E1930">
        <v>1.2725</v>
      </c>
      <c r="F1930">
        <v>7.7000000000000002E-3</v>
      </c>
      <c r="G1930">
        <v>0.60879190385832105</v>
      </c>
      <c r="H1930">
        <v>0</v>
      </c>
      <c r="I1930">
        <f t="shared" si="30"/>
        <v>111.44063077086842</v>
      </c>
    </row>
    <row r="1931" spans="1:9" x14ac:dyDescent="0.25">
      <c r="A1931">
        <v>20061027</v>
      </c>
      <c r="B1931">
        <v>1.2719</v>
      </c>
      <c r="C1931">
        <v>1.2784</v>
      </c>
      <c r="D1931">
        <v>1.2719</v>
      </c>
      <c r="E1931">
        <v>1.2767999999999999</v>
      </c>
      <c r="F1931">
        <v>4.3E-3</v>
      </c>
      <c r="G1931">
        <v>0.33791748526522403</v>
      </c>
      <c r="H1931">
        <v>0</v>
      </c>
      <c r="I1931">
        <f t="shared" si="30"/>
        <v>111.81720814793303</v>
      </c>
    </row>
    <row r="1932" spans="1:9" x14ac:dyDescent="0.25">
      <c r="A1932">
        <v>20061030</v>
      </c>
      <c r="B1932">
        <v>1.2746999999999999</v>
      </c>
      <c r="C1932">
        <v>1.2763</v>
      </c>
      <c r="D1932">
        <v>1.2733000000000001</v>
      </c>
      <c r="E1932">
        <v>1.2762</v>
      </c>
      <c r="F1932">
        <v>-5.9999999999999995E-4</v>
      </c>
      <c r="G1932">
        <v>-4.6992481203002298E-2</v>
      </c>
      <c r="H1932">
        <v>0</v>
      </c>
      <c r="I1932">
        <f t="shared" si="30"/>
        <v>111.76466246741239</v>
      </c>
    </row>
    <row r="1933" spans="1:9" x14ac:dyDescent="0.25">
      <c r="A1933">
        <v>20061031</v>
      </c>
      <c r="B1933">
        <v>1.2730999999999999</v>
      </c>
      <c r="C1933">
        <v>1.2816000000000001</v>
      </c>
      <c r="D1933">
        <v>1.2729999999999999</v>
      </c>
      <c r="E1933">
        <v>1.2796000000000001</v>
      </c>
      <c r="F1933">
        <v>3.3999999999999998E-3</v>
      </c>
      <c r="G1933">
        <v>0.26641592226924199</v>
      </c>
      <c r="H1933">
        <v>0</v>
      </c>
      <c r="I1933">
        <f t="shared" si="30"/>
        <v>112.06242132369604</v>
      </c>
    </row>
    <row r="1934" spans="1:9" x14ac:dyDescent="0.25">
      <c r="A1934">
        <v>20061101</v>
      </c>
      <c r="B1934">
        <v>1.2782</v>
      </c>
      <c r="C1934">
        <v>1.2830999999999999</v>
      </c>
      <c r="D1934">
        <v>1.278</v>
      </c>
      <c r="E1934">
        <v>1.2806999999999999</v>
      </c>
      <c r="F1934">
        <v>1.1000000000000001E-3</v>
      </c>
      <c r="G1934">
        <v>8.5964363863697907E-2</v>
      </c>
      <c r="H1934">
        <v>0</v>
      </c>
      <c r="I1934">
        <f t="shared" si="30"/>
        <v>112.15875507131722</v>
      </c>
    </row>
    <row r="1935" spans="1:9" x14ac:dyDescent="0.25">
      <c r="A1935">
        <v>20061102</v>
      </c>
      <c r="B1935">
        <v>1.2803</v>
      </c>
      <c r="C1935">
        <v>1.2815000000000001</v>
      </c>
      <c r="D1935">
        <v>1.2787999999999999</v>
      </c>
      <c r="E1935">
        <v>1.2809999999999999</v>
      </c>
      <c r="F1935">
        <v>2.9999999999999997E-4</v>
      </c>
      <c r="G1935">
        <v>2.3424689622859901E-2</v>
      </c>
      <c r="H1935">
        <v>0</v>
      </c>
      <c r="I1935">
        <f t="shared" si="30"/>
        <v>112.18502791157754</v>
      </c>
    </row>
    <row r="1936" spans="1:9" x14ac:dyDescent="0.25">
      <c r="A1936">
        <v>20061103</v>
      </c>
      <c r="B1936">
        <v>1.2788999999999999</v>
      </c>
      <c r="C1936">
        <v>1.2809999999999999</v>
      </c>
      <c r="D1936">
        <v>1.2709999999999999</v>
      </c>
      <c r="E1936">
        <v>1.2745</v>
      </c>
      <c r="F1936">
        <v>-6.4999999999999997E-3</v>
      </c>
      <c r="G1936">
        <v>-0.507416081186569</v>
      </c>
      <c r="H1936">
        <v>0</v>
      </c>
      <c r="I1936">
        <f t="shared" si="30"/>
        <v>111.61578303927054</v>
      </c>
    </row>
    <row r="1937" spans="1:9" x14ac:dyDescent="0.25">
      <c r="A1937">
        <v>20061106</v>
      </c>
      <c r="B1937">
        <v>1.2729999999999999</v>
      </c>
      <c r="C1937">
        <v>1.2753000000000001</v>
      </c>
      <c r="D1937">
        <v>1.2723</v>
      </c>
      <c r="E1937">
        <v>1.2748999999999999</v>
      </c>
      <c r="F1937">
        <v>4.0000000000000002E-4</v>
      </c>
      <c r="G1937">
        <v>3.1384856806587397E-2</v>
      </c>
      <c r="H1937">
        <v>0</v>
      </c>
      <c r="I1937">
        <f t="shared" si="30"/>
        <v>111.65081349295096</v>
      </c>
    </row>
    <row r="1938" spans="1:9" x14ac:dyDescent="0.25">
      <c r="A1938">
        <v>20061107</v>
      </c>
      <c r="B1938">
        <v>1.2786</v>
      </c>
      <c r="C1938">
        <v>1.2849999999999999</v>
      </c>
      <c r="D1938">
        <v>1.2786</v>
      </c>
      <c r="E1938">
        <v>1.2795000000000001</v>
      </c>
      <c r="F1938">
        <v>4.5999999999999999E-3</v>
      </c>
      <c r="G1938">
        <v>0.36081261275395399</v>
      </c>
      <c r="H1938">
        <v>0</v>
      </c>
      <c r="I1938">
        <f t="shared" si="30"/>
        <v>112.05366371027593</v>
      </c>
    </row>
    <row r="1939" spans="1:9" x14ac:dyDescent="0.25">
      <c r="A1939">
        <v>20061108</v>
      </c>
      <c r="B1939">
        <v>1.2803</v>
      </c>
      <c r="C1939">
        <v>1.2806</v>
      </c>
      <c r="D1939">
        <v>1.278</v>
      </c>
      <c r="E1939">
        <v>1.2799</v>
      </c>
      <c r="F1939">
        <v>4.0000000000000002E-4</v>
      </c>
      <c r="G1939">
        <v>3.1262211801481497E-2</v>
      </c>
      <c r="H1939">
        <v>0</v>
      </c>
      <c r="I1939">
        <f t="shared" si="30"/>
        <v>112.08869416395635</v>
      </c>
    </row>
    <row r="1940" spans="1:9" x14ac:dyDescent="0.25">
      <c r="A1940">
        <v>20061109</v>
      </c>
      <c r="B1940">
        <v>1.2821</v>
      </c>
      <c r="C1940">
        <v>1.2869999999999999</v>
      </c>
      <c r="D1940">
        <v>1.2777000000000001</v>
      </c>
      <c r="E1940">
        <v>1.2847999999999999</v>
      </c>
      <c r="F1940">
        <v>4.8999999999999998E-3</v>
      </c>
      <c r="G1940">
        <v>0.38284240956324</v>
      </c>
      <c r="H1940">
        <v>0</v>
      </c>
      <c r="I1940">
        <f t="shared" si="30"/>
        <v>112.51781722154161</v>
      </c>
    </row>
    <row r="1941" spans="1:9" x14ac:dyDescent="0.25">
      <c r="A1941">
        <v>20061110</v>
      </c>
      <c r="B1941">
        <v>1.2891999999999999</v>
      </c>
      <c r="C1941">
        <v>1.29</v>
      </c>
      <c r="D1941">
        <v>1.2867</v>
      </c>
      <c r="E1941">
        <v>1.2869999999999999</v>
      </c>
      <c r="F1941">
        <v>2.2000000000000001E-3</v>
      </c>
      <c r="G1941">
        <v>0.17123287671232701</v>
      </c>
      <c r="H1941">
        <v>0</v>
      </c>
      <c r="I1941">
        <f t="shared" si="30"/>
        <v>112.71048471678397</v>
      </c>
    </row>
    <row r="1942" spans="1:9" x14ac:dyDescent="0.25">
      <c r="A1942">
        <v>20061113</v>
      </c>
      <c r="B1942">
        <v>1.2862</v>
      </c>
      <c r="C1942">
        <v>1.2863</v>
      </c>
      <c r="D1942">
        <v>1.2819</v>
      </c>
      <c r="E1942">
        <v>1.2833000000000001</v>
      </c>
      <c r="F1942">
        <v>-3.7000000000000002E-3</v>
      </c>
      <c r="G1942">
        <v>-0.287490287490273</v>
      </c>
      <c r="H1942">
        <v>0</v>
      </c>
      <c r="I1942">
        <f t="shared" si="30"/>
        <v>112.38645302024</v>
      </c>
    </row>
    <row r="1943" spans="1:9" x14ac:dyDescent="0.25">
      <c r="A1943">
        <v>20061114</v>
      </c>
      <c r="B1943">
        <v>1.2849999999999999</v>
      </c>
      <c r="C1943">
        <v>1.2894000000000001</v>
      </c>
      <c r="D1943">
        <v>1.2814000000000001</v>
      </c>
      <c r="E1943">
        <v>1.2845</v>
      </c>
      <c r="F1943">
        <v>1.1999999999999999E-3</v>
      </c>
      <c r="G1943">
        <v>9.3508922309660097E-2</v>
      </c>
      <c r="H1943">
        <v>0</v>
      </c>
      <c r="I1943">
        <f t="shared" si="30"/>
        <v>112.49154438128127</v>
      </c>
    </row>
    <row r="1944" spans="1:9" x14ac:dyDescent="0.25">
      <c r="A1944">
        <v>20061115</v>
      </c>
      <c r="B1944">
        <v>1.2815000000000001</v>
      </c>
      <c r="C1944">
        <v>1.2849999999999999</v>
      </c>
      <c r="D1944">
        <v>1.2795000000000001</v>
      </c>
      <c r="E1944">
        <v>1.2845</v>
      </c>
      <c r="F1944">
        <v>0</v>
      </c>
      <c r="G1944">
        <v>0</v>
      </c>
      <c r="H1944">
        <v>0</v>
      </c>
      <c r="I1944">
        <f t="shared" si="30"/>
        <v>112.49154438128127</v>
      </c>
    </row>
    <row r="1945" spans="1:9" x14ac:dyDescent="0.25">
      <c r="A1945">
        <v>20061116</v>
      </c>
      <c r="B1945">
        <v>1.2827999999999999</v>
      </c>
      <c r="C1945">
        <v>1.286</v>
      </c>
      <c r="D1945">
        <v>1.2807999999999999</v>
      </c>
      <c r="E1945">
        <v>1.2817000000000001</v>
      </c>
      <c r="F1945">
        <v>-2.8E-3</v>
      </c>
      <c r="G1945">
        <v>-0.21798365122615099</v>
      </c>
      <c r="H1945">
        <v>0</v>
      </c>
      <c r="I1945">
        <f t="shared" si="30"/>
        <v>112.24633120551827</v>
      </c>
    </row>
    <row r="1946" spans="1:9" x14ac:dyDescent="0.25">
      <c r="A1946">
        <v>20061117</v>
      </c>
      <c r="B1946">
        <v>1.2793000000000001</v>
      </c>
      <c r="C1946">
        <v>1.2866</v>
      </c>
      <c r="D1946">
        <v>1.2791999999999999</v>
      </c>
      <c r="E1946">
        <v>1.2834000000000001</v>
      </c>
      <c r="F1946">
        <v>1.6999999999999999E-3</v>
      </c>
      <c r="G1946">
        <v>0.132636342357809</v>
      </c>
      <c r="H1946">
        <v>0</v>
      </c>
      <c r="I1946">
        <f t="shared" si="30"/>
        <v>112.3952106336601</v>
      </c>
    </row>
    <row r="1947" spans="1:9" x14ac:dyDescent="0.25">
      <c r="A1947">
        <v>20061120</v>
      </c>
      <c r="B1947">
        <v>1.2861</v>
      </c>
      <c r="C1947">
        <v>1.2861</v>
      </c>
      <c r="D1947">
        <v>1.2823</v>
      </c>
      <c r="E1947">
        <v>1.2831999999999999</v>
      </c>
      <c r="F1947">
        <v>-2.0000000000000001E-4</v>
      </c>
      <c r="G1947">
        <v>-1.5583606046454699E-2</v>
      </c>
      <c r="H1947">
        <v>0</v>
      </c>
      <c r="I1947">
        <f t="shared" si="30"/>
        <v>112.37769540681987</v>
      </c>
    </row>
    <row r="1948" spans="1:9" x14ac:dyDescent="0.25">
      <c r="A1948">
        <v>20061121</v>
      </c>
      <c r="B1948">
        <v>1.2833000000000001</v>
      </c>
      <c r="C1948">
        <v>1.2869999999999999</v>
      </c>
      <c r="D1948">
        <v>1.2815000000000001</v>
      </c>
      <c r="E1948">
        <v>1.2861</v>
      </c>
      <c r="F1948">
        <v>2.8999999999999998E-3</v>
      </c>
      <c r="G1948">
        <v>0.22599750623442399</v>
      </c>
      <c r="H1948">
        <v>0</v>
      </c>
      <c r="I1948">
        <f t="shared" si="30"/>
        <v>112.631666196003</v>
      </c>
    </row>
    <row r="1949" spans="1:9" x14ac:dyDescent="0.25">
      <c r="A1949">
        <v>20061122</v>
      </c>
      <c r="B1949">
        <v>1.2911999999999999</v>
      </c>
      <c r="C1949">
        <v>1.2976000000000001</v>
      </c>
      <c r="D1949">
        <v>1.2909999999999999</v>
      </c>
      <c r="E1949">
        <v>1.2943</v>
      </c>
      <c r="F1949">
        <v>8.2000000000000007E-3</v>
      </c>
      <c r="G1949">
        <v>0.63758650182722798</v>
      </c>
      <c r="H1949">
        <v>0</v>
      </c>
      <c r="I1949">
        <f t="shared" si="30"/>
        <v>113.34979049645182</v>
      </c>
    </row>
    <row r="1950" spans="1:9" x14ac:dyDescent="0.25">
      <c r="A1950">
        <v>20061124</v>
      </c>
      <c r="B1950">
        <v>1.3089999999999999</v>
      </c>
      <c r="C1950">
        <v>1.3118000000000001</v>
      </c>
      <c r="D1950">
        <v>1.3089</v>
      </c>
      <c r="E1950">
        <v>1.3104</v>
      </c>
      <c r="F1950">
        <v>1.61E-2</v>
      </c>
      <c r="G1950">
        <v>1.24391563007031</v>
      </c>
      <c r="H1950">
        <v>0</v>
      </c>
      <c r="I1950">
        <f t="shared" si="30"/>
        <v>114.75976625708914</v>
      </c>
    </row>
    <row r="1951" spans="1:9" x14ac:dyDescent="0.25">
      <c r="A1951">
        <v>20061127</v>
      </c>
      <c r="B1951">
        <v>1.3129999999999999</v>
      </c>
      <c r="C1951">
        <v>1.3154999999999999</v>
      </c>
      <c r="D1951">
        <v>1.3112999999999999</v>
      </c>
      <c r="E1951">
        <v>1.3142</v>
      </c>
      <c r="F1951">
        <v>3.8E-3</v>
      </c>
      <c r="G1951">
        <v>0.28998778998779201</v>
      </c>
      <c r="H1951">
        <v>0</v>
      </c>
      <c r="I1951">
        <f t="shared" si="30"/>
        <v>115.09255556705322</v>
      </c>
    </row>
    <row r="1952" spans="1:9" x14ac:dyDescent="0.25">
      <c r="A1952">
        <v>20061128</v>
      </c>
      <c r="B1952">
        <v>1.3153999999999999</v>
      </c>
      <c r="C1952">
        <v>1.3216000000000001</v>
      </c>
      <c r="D1952">
        <v>1.3149</v>
      </c>
      <c r="E1952">
        <v>1.3204</v>
      </c>
      <c r="F1952">
        <v>6.1999999999999998E-3</v>
      </c>
      <c r="G1952">
        <v>0.47176989803682701</v>
      </c>
      <c r="H1952">
        <v>0</v>
      </c>
      <c r="I1952">
        <f t="shared" si="30"/>
        <v>115.6355275990999</v>
      </c>
    </row>
    <row r="1953" spans="1:9" x14ac:dyDescent="0.25">
      <c r="A1953">
        <v>20061129</v>
      </c>
      <c r="B1953">
        <v>1.3172999999999999</v>
      </c>
      <c r="C1953">
        <v>1.319</v>
      </c>
      <c r="D1953">
        <v>1.3148</v>
      </c>
      <c r="E1953">
        <v>1.3169999999999999</v>
      </c>
      <c r="F1953">
        <v>-3.3999999999999998E-3</v>
      </c>
      <c r="G1953">
        <v>-0.25749772796122899</v>
      </c>
      <c r="H1953">
        <v>0</v>
      </c>
      <c r="I1953">
        <f t="shared" si="30"/>
        <v>115.33776874281624</v>
      </c>
    </row>
    <row r="1954" spans="1:9" x14ac:dyDescent="0.25">
      <c r="A1954">
        <v>20061130</v>
      </c>
      <c r="B1954">
        <v>1.3207</v>
      </c>
      <c r="C1954">
        <v>1.3285</v>
      </c>
      <c r="D1954">
        <v>1.3199000000000001</v>
      </c>
      <c r="E1954">
        <v>1.3260000000000001</v>
      </c>
      <c r="F1954">
        <v>8.9999999999999993E-3</v>
      </c>
      <c r="G1954">
        <v>0.68337129840547595</v>
      </c>
      <c r="H1954">
        <v>0</v>
      </c>
      <c r="I1954">
        <f t="shared" si="30"/>
        <v>116.12595395062593</v>
      </c>
    </row>
    <row r="1955" spans="1:9" x14ac:dyDescent="0.25">
      <c r="A1955">
        <v>20061201</v>
      </c>
      <c r="B1955">
        <v>1.3257000000000001</v>
      </c>
      <c r="C1955">
        <v>1.3353999999999999</v>
      </c>
      <c r="D1955">
        <v>1.3251999999999999</v>
      </c>
      <c r="E1955">
        <v>1.3343</v>
      </c>
      <c r="F1955">
        <v>8.3000000000000001E-3</v>
      </c>
      <c r="G1955">
        <v>0.62594268476621195</v>
      </c>
      <c r="H1955">
        <v>0</v>
      </c>
      <c r="I1955">
        <f t="shared" si="30"/>
        <v>116.85283586449485</v>
      </c>
    </row>
    <row r="1956" spans="1:9" x14ac:dyDescent="0.25">
      <c r="A1956">
        <v>20061204</v>
      </c>
      <c r="B1956">
        <v>1.3313999999999999</v>
      </c>
      <c r="C1956">
        <v>1.3344</v>
      </c>
      <c r="D1956">
        <v>1.3301000000000001</v>
      </c>
      <c r="E1956">
        <v>1.3337000000000001</v>
      </c>
      <c r="F1956">
        <v>-5.9999999999999995E-4</v>
      </c>
      <c r="G1956">
        <v>-4.4967398635984E-2</v>
      </c>
      <c r="H1956">
        <v>0</v>
      </c>
      <c r="I1956">
        <f t="shared" si="30"/>
        <v>116.80029018397421</v>
      </c>
    </row>
    <row r="1957" spans="1:9" x14ac:dyDescent="0.25">
      <c r="A1957">
        <v>20061205</v>
      </c>
      <c r="B1957">
        <v>1.3340000000000001</v>
      </c>
      <c r="C1957">
        <v>1.3371999999999999</v>
      </c>
      <c r="D1957">
        <v>1.3297000000000001</v>
      </c>
      <c r="E1957">
        <v>1.3337000000000001</v>
      </c>
      <c r="F1957">
        <v>0</v>
      </c>
      <c r="G1957">
        <v>0</v>
      </c>
      <c r="H1957">
        <v>0</v>
      </c>
      <c r="I1957">
        <f t="shared" si="30"/>
        <v>116.80029018397421</v>
      </c>
    </row>
    <row r="1958" spans="1:9" x14ac:dyDescent="0.25">
      <c r="A1958">
        <v>20061206</v>
      </c>
      <c r="B1958">
        <v>1.3269</v>
      </c>
      <c r="C1958">
        <v>1.3328</v>
      </c>
      <c r="D1958">
        <v>1.3265</v>
      </c>
      <c r="E1958">
        <v>1.3293999999999999</v>
      </c>
      <c r="F1958">
        <v>-4.3E-3</v>
      </c>
      <c r="G1958">
        <v>-0.322411336882372</v>
      </c>
      <c r="H1958">
        <v>0</v>
      </c>
      <c r="I1958">
        <f t="shared" si="30"/>
        <v>116.42371280690958</v>
      </c>
    </row>
    <row r="1959" spans="1:9" x14ac:dyDescent="0.25">
      <c r="A1959">
        <v>20061207</v>
      </c>
      <c r="B1959">
        <v>1.33</v>
      </c>
      <c r="C1959">
        <v>1.3328</v>
      </c>
      <c r="D1959">
        <v>1.3284</v>
      </c>
      <c r="E1959">
        <v>1.3287</v>
      </c>
      <c r="F1959">
        <v>-6.9999999999999999E-4</v>
      </c>
      <c r="G1959">
        <v>-5.2655333233031697E-2</v>
      </c>
      <c r="H1959">
        <v>0</v>
      </c>
      <c r="I1959">
        <f t="shared" si="30"/>
        <v>116.36240951296884</v>
      </c>
    </row>
    <row r="1960" spans="1:9" x14ac:dyDescent="0.25">
      <c r="A1960">
        <v>20061208</v>
      </c>
      <c r="B1960">
        <v>1.3281000000000001</v>
      </c>
      <c r="C1960">
        <v>1.3369</v>
      </c>
      <c r="D1960">
        <v>1.32</v>
      </c>
      <c r="E1960">
        <v>1.3204</v>
      </c>
      <c r="F1960">
        <v>-8.3000000000000001E-3</v>
      </c>
      <c r="G1960">
        <v>-0.62467073078949198</v>
      </c>
      <c r="H1960">
        <v>0</v>
      </c>
      <c r="I1960">
        <f t="shared" si="30"/>
        <v>115.63552759909992</v>
      </c>
    </row>
    <row r="1961" spans="1:9" x14ac:dyDescent="0.25">
      <c r="A1961">
        <v>20061211</v>
      </c>
      <c r="B1961">
        <v>1.3181</v>
      </c>
      <c r="C1961">
        <v>1.3260000000000001</v>
      </c>
      <c r="D1961">
        <v>1.3181</v>
      </c>
      <c r="E1961">
        <v>1.3254999999999999</v>
      </c>
      <c r="F1961">
        <v>5.1000000000000004E-3</v>
      </c>
      <c r="G1961">
        <v>0.38624659194182698</v>
      </c>
      <c r="H1961">
        <v>5.4999999999999997E-3</v>
      </c>
      <c r="I1961">
        <f t="shared" si="30"/>
        <v>116.08216588352538</v>
      </c>
    </row>
    <row r="1962" spans="1:9" x14ac:dyDescent="0.25">
      <c r="A1962">
        <v>20061212</v>
      </c>
      <c r="B1962">
        <v>1.3304</v>
      </c>
      <c r="C1962">
        <v>1.3346</v>
      </c>
      <c r="D1962">
        <v>1.3274999999999999</v>
      </c>
      <c r="E1962">
        <v>1.3332999999999999</v>
      </c>
      <c r="F1962">
        <v>2.3E-3</v>
      </c>
      <c r="G1962">
        <v>0.17280240420736101</v>
      </c>
      <c r="H1962">
        <v>0</v>
      </c>
      <c r="I1962">
        <f t="shared" si="30"/>
        <v>116.28275865702808</v>
      </c>
    </row>
    <row r="1963" spans="1:9" x14ac:dyDescent="0.25">
      <c r="A1963">
        <v>20061213</v>
      </c>
      <c r="B1963">
        <v>1.3326</v>
      </c>
      <c r="C1963">
        <v>1.3326</v>
      </c>
      <c r="D1963">
        <v>1.3252999999999999</v>
      </c>
      <c r="E1963">
        <v>1.3261000000000001</v>
      </c>
      <c r="F1963">
        <v>-7.1999999999999998E-3</v>
      </c>
      <c r="G1963">
        <v>-0.54001350033749895</v>
      </c>
      <c r="H1963">
        <v>0</v>
      </c>
      <c r="I1963">
        <f t="shared" si="30"/>
        <v>115.65481606171525</v>
      </c>
    </row>
    <row r="1964" spans="1:9" x14ac:dyDescent="0.25">
      <c r="A1964">
        <v>20061214</v>
      </c>
      <c r="B1964">
        <v>1.3246</v>
      </c>
      <c r="C1964">
        <v>1.325</v>
      </c>
      <c r="D1964">
        <v>1.3199000000000001</v>
      </c>
      <c r="E1964">
        <v>1.3209</v>
      </c>
      <c r="F1964">
        <v>-5.1999999999999998E-3</v>
      </c>
      <c r="G1964">
        <v>-0.39212729055124801</v>
      </c>
      <c r="H1964">
        <v>0</v>
      </c>
      <c r="I1964">
        <f t="shared" si="30"/>
        <v>115.20130196510041</v>
      </c>
    </row>
    <row r="1965" spans="1:9" x14ac:dyDescent="0.25">
      <c r="A1965">
        <v>20061215</v>
      </c>
      <c r="B1965">
        <v>1.3158000000000001</v>
      </c>
      <c r="C1965">
        <v>1.3239000000000001</v>
      </c>
      <c r="D1965">
        <v>1.3117000000000001</v>
      </c>
      <c r="E1965">
        <v>1.3136000000000001</v>
      </c>
      <c r="F1965">
        <v>-7.3000000000000001E-3</v>
      </c>
      <c r="G1965">
        <v>-0.55265349382995399</v>
      </c>
      <c r="H1965">
        <v>0</v>
      </c>
      <c r="I1965">
        <f t="shared" si="30"/>
        <v>114.56463794485269</v>
      </c>
    </row>
    <row r="1966" spans="1:9" x14ac:dyDescent="0.25">
      <c r="A1966">
        <v>20061218</v>
      </c>
      <c r="B1966">
        <v>1.3149</v>
      </c>
      <c r="C1966">
        <v>1.3170999999999999</v>
      </c>
      <c r="D1966">
        <v>1.3105</v>
      </c>
      <c r="E1966">
        <v>1.3151999999999999</v>
      </c>
      <c r="F1966">
        <v>1.6000000000000001E-3</v>
      </c>
      <c r="G1966">
        <v>0.121802679658939</v>
      </c>
      <c r="H1966">
        <v>0</v>
      </c>
      <c r="I1966">
        <f t="shared" si="30"/>
        <v>114.70418074381108</v>
      </c>
    </row>
    <row r="1967" spans="1:9" x14ac:dyDescent="0.25">
      <c r="A1967">
        <v>20061219</v>
      </c>
      <c r="B1967">
        <v>1.321</v>
      </c>
      <c r="C1967">
        <v>1.3269</v>
      </c>
      <c r="D1967">
        <v>1.3185</v>
      </c>
      <c r="E1967">
        <v>1.3246</v>
      </c>
      <c r="F1967">
        <v>9.4000000000000004E-3</v>
      </c>
      <c r="G1967">
        <v>0.71472019464720804</v>
      </c>
      <c r="H1967">
        <v>0</v>
      </c>
      <c r="I1967">
        <f t="shared" si="30"/>
        <v>115.52399468769173</v>
      </c>
    </row>
    <row r="1968" spans="1:9" x14ac:dyDescent="0.25">
      <c r="A1968">
        <v>20061220</v>
      </c>
      <c r="B1968">
        <v>1.3262</v>
      </c>
      <c r="C1968">
        <v>1.3271999999999999</v>
      </c>
      <c r="D1968">
        <v>1.3216000000000001</v>
      </c>
      <c r="E1968">
        <v>1.323</v>
      </c>
      <c r="F1968">
        <v>-1.6000000000000001E-3</v>
      </c>
      <c r="G1968">
        <v>-0.1207911822437</v>
      </c>
      <c r="H1968">
        <v>0</v>
      </c>
      <c r="I1968">
        <f t="shared" si="30"/>
        <v>115.38445188873332</v>
      </c>
    </row>
    <row r="1969" spans="1:9" x14ac:dyDescent="0.25">
      <c r="A1969">
        <v>20061221</v>
      </c>
      <c r="B1969">
        <v>1.3218000000000001</v>
      </c>
      <c r="C1969">
        <v>1.3234999999999999</v>
      </c>
      <c r="D1969">
        <v>1.3189</v>
      </c>
      <c r="E1969">
        <v>1.3228</v>
      </c>
      <c r="F1969">
        <v>-2.0000000000000001E-4</v>
      </c>
      <c r="G1969">
        <v>-1.5117157974299199E-2</v>
      </c>
      <c r="H1969">
        <v>0</v>
      </c>
      <c r="I1969">
        <f t="shared" si="30"/>
        <v>115.36700903886353</v>
      </c>
    </row>
    <row r="1970" spans="1:9" x14ac:dyDescent="0.25">
      <c r="A1970">
        <v>20061222</v>
      </c>
      <c r="B1970">
        <v>1.3244</v>
      </c>
      <c r="C1970">
        <v>1.3254999999999999</v>
      </c>
      <c r="D1970">
        <v>1.3162</v>
      </c>
      <c r="E1970">
        <v>1.3168</v>
      </c>
      <c r="F1970">
        <v>-6.0000000000000001E-3</v>
      </c>
      <c r="G1970">
        <v>-0.45358330813426101</v>
      </c>
      <c r="H1970">
        <v>0</v>
      </c>
      <c r="I1970">
        <f t="shared" si="30"/>
        <v>114.8437235427695</v>
      </c>
    </row>
    <row r="1971" spans="1:9" x14ac:dyDescent="0.25">
      <c r="A1971">
        <v>20061226</v>
      </c>
      <c r="B1971">
        <v>1.3184</v>
      </c>
      <c r="C1971">
        <v>1.3187</v>
      </c>
      <c r="D1971">
        <v>1.3145</v>
      </c>
      <c r="E1971">
        <v>1.3149</v>
      </c>
      <c r="F1971">
        <v>-1.9E-3</v>
      </c>
      <c r="G1971">
        <v>-0.14428918590522599</v>
      </c>
      <c r="H1971">
        <v>0</v>
      </c>
      <c r="I1971">
        <f t="shared" si="30"/>
        <v>114.67801646900639</v>
      </c>
    </row>
    <row r="1972" spans="1:9" x14ac:dyDescent="0.25">
      <c r="A1972">
        <v>20061227</v>
      </c>
      <c r="B1972">
        <v>1.3205</v>
      </c>
      <c r="C1972">
        <v>1.3209</v>
      </c>
      <c r="D1972">
        <v>1.3169999999999999</v>
      </c>
      <c r="E1972">
        <v>1.3170999999999999</v>
      </c>
      <c r="F1972">
        <v>2.2000000000000001E-3</v>
      </c>
      <c r="G1972">
        <v>0.16731310365807101</v>
      </c>
      <c r="H1972">
        <v>0</v>
      </c>
      <c r="I1972">
        <f t="shared" si="30"/>
        <v>114.86988781757421</v>
      </c>
    </row>
    <row r="1973" spans="1:9" x14ac:dyDescent="0.25">
      <c r="A1973">
        <v>20061228</v>
      </c>
      <c r="B1973">
        <v>1.3220000000000001</v>
      </c>
      <c r="C1973">
        <v>1.3247</v>
      </c>
      <c r="D1973">
        <v>1.3183</v>
      </c>
      <c r="E1973">
        <v>1.3192999999999999</v>
      </c>
      <c r="F1973">
        <v>2.2000000000000001E-3</v>
      </c>
      <c r="G1973">
        <v>0.167033634500036</v>
      </c>
      <c r="H1973">
        <v>0</v>
      </c>
      <c r="I1973">
        <f t="shared" si="30"/>
        <v>115.06175916614201</v>
      </c>
    </row>
    <row r="1974" spans="1:9" x14ac:dyDescent="0.25">
      <c r="A1974">
        <v>20061229</v>
      </c>
      <c r="B1974">
        <v>1.3219000000000001</v>
      </c>
      <c r="C1974">
        <v>1.3247</v>
      </c>
      <c r="D1974">
        <v>1.32</v>
      </c>
      <c r="E1974">
        <v>1.3236000000000001</v>
      </c>
      <c r="F1974">
        <v>4.3E-3</v>
      </c>
      <c r="G1974">
        <v>0.32593041764573599</v>
      </c>
      <c r="H1974">
        <v>0</v>
      </c>
      <c r="I1974">
        <f t="shared" si="30"/>
        <v>115.43678043834274</v>
      </c>
    </row>
    <row r="1975" spans="1:9" x14ac:dyDescent="0.25">
      <c r="A1975">
        <v>20070102</v>
      </c>
      <c r="B1975">
        <v>1.3322000000000001</v>
      </c>
      <c r="C1975">
        <v>1.3339000000000001</v>
      </c>
      <c r="D1975">
        <v>1.3317000000000001</v>
      </c>
      <c r="E1975">
        <v>1.3332999999999999</v>
      </c>
      <c r="F1975">
        <v>9.7000000000000003E-3</v>
      </c>
      <c r="G1975">
        <v>0.73284980356601803</v>
      </c>
      <c r="H1975">
        <v>0</v>
      </c>
      <c r="I1975">
        <f t="shared" si="30"/>
        <v>116.28275865702808</v>
      </c>
    </row>
    <row r="1976" spans="1:9" x14ac:dyDescent="0.25">
      <c r="A1976">
        <v>20070103</v>
      </c>
      <c r="B1976">
        <v>1.3286</v>
      </c>
      <c r="C1976">
        <v>1.3304</v>
      </c>
      <c r="D1976">
        <v>1.32</v>
      </c>
      <c r="E1976">
        <v>1.3210999999999999</v>
      </c>
      <c r="F1976">
        <v>-1.2200000000000001E-2</v>
      </c>
      <c r="G1976">
        <v>-0.91502287557188799</v>
      </c>
      <c r="H1976">
        <v>0</v>
      </c>
      <c r="I1976">
        <f t="shared" si="30"/>
        <v>115.21874481497022</v>
      </c>
    </row>
    <row r="1977" spans="1:9" x14ac:dyDescent="0.25">
      <c r="A1977">
        <v>20070104</v>
      </c>
      <c r="B1977">
        <v>1.3148</v>
      </c>
      <c r="C1977">
        <v>1.3160000000000001</v>
      </c>
      <c r="D1977">
        <v>1.3121</v>
      </c>
      <c r="E1977">
        <v>1.3130999999999999</v>
      </c>
      <c r="F1977">
        <v>-8.0000000000000002E-3</v>
      </c>
      <c r="G1977">
        <v>-0.60555597608053902</v>
      </c>
      <c r="H1977">
        <v>0</v>
      </c>
      <c r="I1977">
        <f t="shared" si="30"/>
        <v>114.52103082017818</v>
      </c>
    </row>
    <row r="1978" spans="1:9" x14ac:dyDescent="0.25">
      <c r="A1978">
        <v>20070105</v>
      </c>
      <c r="B1978">
        <v>1.3129</v>
      </c>
      <c r="C1978">
        <v>1.3129999999999999</v>
      </c>
      <c r="D1978">
        <v>1.3023</v>
      </c>
      <c r="E1978">
        <v>1.3051999999999999</v>
      </c>
      <c r="F1978">
        <v>-7.9000000000000008E-3</v>
      </c>
      <c r="G1978">
        <v>-0.60162973117051399</v>
      </c>
      <c r="H1978">
        <v>0</v>
      </c>
      <c r="I1978">
        <f t="shared" si="30"/>
        <v>113.83203825032103</v>
      </c>
    </row>
    <row r="1979" spans="1:9" x14ac:dyDescent="0.25">
      <c r="A1979">
        <v>20070108</v>
      </c>
      <c r="B1979">
        <v>1.3047</v>
      </c>
      <c r="C1979">
        <v>1.3078000000000001</v>
      </c>
      <c r="D1979">
        <v>1.3012999999999999</v>
      </c>
      <c r="E1979">
        <v>1.3061</v>
      </c>
      <c r="F1979">
        <v>8.9999999999999998E-4</v>
      </c>
      <c r="G1979">
        <v>6.8954949433046503E-2</v>
      </c>
      <c r="H1979">
        <v>0</v>
      </c>
      <c r="I1979">
        <f t="shared" si="30"/>
        <v>113.91053107473515</v>
      </c>
    </row>
    <row r="1980" spans="1:9" x14ac:dyDescent="0.25">
      <c r="A1980">
        <v>20070109</v>
      </c>
      <c r="B1980">
        <v>1.3061</v>
      </c>
      <c r="C1980">
        <v>1.3063</v>
      </c>
      <c r="D1980">
        <v>1.3029999999999999</v>
      </c>
      <c r="E1980">
        <v>1.3042</v>
      </c>
      <c r="F1980">
        <v>-1.9E-3</v>
      </c>
      <c r="G1980">
        <v>-0.14547125028711499</v>
      </c>
      <c r="H1980">
        <v>0</v>
      </c>
      <c r="I1980">
        <f t="shared" si="30"/>
        <v>113.74482400097205</v>
      </c>
    </row>
    <row r="1981" spans="1:9" x14ac:dyDescent="0.25">
      <c r="A1981">
        <v>20070110</v>
      </c>
      <c r="B1981">
        <v>1.3026</v>
      </c>
      <c r="C1981">
        <v>1.3029999999999999</v>
      </c>
      <c r="D1981">
        <v>1.2969999999999999</v>
      </c>
      <c r="E1981">
        <v>1.2978000000000001</v>
      </c>
      <c r="F1981">
        <v>-6.4000000000000003E-3</v>
      </c>
      <c r="G1981">
        <v>-0.490722281858608</v>
      </c>
      <c r="H1981">
        <v>0</v>
      </c>
      <c r="I1981">
        <f t="shared" si="30"/>
        <v>113.18665280513841</v>
      </c>
    </row>
    <row r="1982" spans="1:9" x14ac:dyDescent="0.25">
      <c r="A1982">
        <v>20070111</v>
      </c>
      <c r="B1982">
        <v>1.3023</v>
      </c>
      <c r="C1982">
        <v>1.3029999999999999</v>
      </c>
      <c r="D1982">
        <v>1.292</v>
      </c>
      <c r="E1982">
        <v>1.2927999999999999</v>
      </c>
      <c r="F1982">
        <v>-5.0000000000000001E-3</v>
      </c>
      <c r="G1982">
        <v>-0.38526737555864699</v>
      </c>
      <c r="H1982">
        <v>0</v>
      </c>
      <c r="I1982">
        <f t="shared" si="30"/>
        <v>112.75058155839336</v>
      </c>
    </row>
    <row r="1983" spans="1:9" x14ac:dyDescent="0.25">
      <c r="A1983">
        <v>20070112</v>
      </c>
      <c r="B1983">
        <v>1.2931999999999999</v>
      </c>
      <c r="C1983">
        <v>1.2981</v>
      </c>
      <c r="D1983">
        <v>1.2904</v>
      </c>
      <c r="E1983">
        <v>1.296</v>
      </c>
      <c r="F1983">
        <v>3.2000000000000002E-3</v>
      </c>
      <c r="G1983">
        <v>0.24752475247525499</v>
      </c>
      <c r="H1983">
        <v>0</v>
      </c>
      <c r="I1983">
        <f t="shared" si="30"/>
        <v>113.02966715631018</v>
      </c>
    </row>
    <row r="1984" spans="1:9" x14ac:dyDescent="0.25">
      <c r="A1984">
        <v>20070116</v>
      </c>
      <c r="B1984">
        <v>1.2986</v>
      </c>
      <c r="C1984">
        <v>1.3</v>
      </c>
      <c r="D1984">
        <v>1.2949999999999999</v>
      </c>
      <c r="E1984">
        <v>1.2959000000000001</v>
      </c>
      <c r="F1984">
        <v>-1E-4</v>
      </c>
      <c r="G1984">
        <v>-7.7160493827151998E-3</v>
      </c>
      <c r="H1984">
        <v>0</v>
      </c>
      <c r="I1984">
        <f t="shared" si="30"/>
        <v>113.02094573137529</v>
      </c>
    </row>
    <row r="1985" spans="1:9" x14ac:dyDescent="0.25">
      <c r="A1985">
        <v>20070117</v>
      </c>
      <c r="B1985">
        <v>1.2949999999999999</v>
      </c>
      <c r="C1985">
        <v>1.2983</v>
      </c>
      <c r="D1985">
        <v>1.2935000000000001</v>
      </c>
      <c r="E1985">
        <v>1.2968</v>
      </c>
      <c r="F1985">
        <v>8.9999999999999998E-4</v>
      </c>
      <c r="G1985">
        <v>6.9449803225549903E-2</v>
      </c>
      <c r="H1985">
        <v>0</v>
      </c>
      <c r="I1985">
        <f t="shared" si="30"/>
        <v>113.09943855578938</v>
      </c>
    </row>
    <row r="1986" spans="1:9" x14ac:dyDescent="0.25">
      <c r="A1986">
        <v>20070118</v>
      </c>
      <c r="B1986">
        <v>1.2958000000000001</v>
      </c>
      <c r="C1986">
        <v>1.2999000000000001</v>
      </c>
      <c r="D1986">
        <v>1.2932999999999999</v>
      </c>
      <c r="E1986">
        <v>1.2992999999999999</v>
      </c>
      <c r="F1986">
        <v>2.5000000000000001E-3</v>
      </c>
      <c r="G1986">
        <v>0.192782233189385</v>
      </c>
      <c r="H1986">
        <v>0</v>
      </c>
      <c r="I1986">
        <f t="shared" si="30"/>
        <v>113.31747417916189</v>
      </c>
    </row>
    <row r="1987" spans="1:9" x14ac:dyDescent="0.25">
      <c r="A1987">
        <v>20070119</v>
      </c>
      <c r="B1987">
        <v>1.2991999999999999</v>
      </c>
      <c r="C1987">
        <v>1.3006</v>
      </c>
      <c r="D1987">
        <v>1.2949999999999999</v>
      </c>
      <c r="E1987">
        <v>1.2999000000000001</v>
      </c>
      <c r="F1987">
        <v>5.9999999999999995E-4</v>
      </c>
      <c r="G1987">
        <v>4.6178711613958E-2</v>
      </c>
      <c r="H1987">
        <v>0</v>
      </c>
      <c r="I1987">
        <f t="shared" si="30"/>
        <v>113.36980272877132</v>
      </c>
    </row>
    <row r="1988" spans="1:9" x14ac:dyDescent="0.25">
      <c r="A1988">
        <v>20070122</v>
      </c>
      <c r="B1988">
        <v>1.2969999999999999</v>
      </c>
      <c r="C1988">
        <v>1.3</v>
      </c>
      <c r="D1988">
        <v>1.2968999999999999</v>
      </c>
      <c r="E1988">
        <v>1.2987</v>
      </c>
      <c r="F1988">
        <v>-1.1999999999999999E-3</v>
      </c>
      <c r="G1988">
        <v>-9.2314793445656601E-2</v>
      </c>
      <c r="H1988">
        <v>0</v>
      </c>
      <c r="I1988">
        <f t="shared" ref="I1988:I2051" si="31">I1987*(1+G1988/100)</f>
        <v>113.26514562955251</v>
      </c>
    </row>
    <row r="1989" spans="1:9" x14ac:dyDescent="0.25">
      <c r="A1989">
        <v>20070123</v>
      </c>
      <c r="B1989">
        <v>1.3069999999999999</v>
      </c>
      <c r="C1989">
        <v>1.3071999999999999</v>
      </c>
      <c r="D1989">
        <v>1.3039000000000001</v>
      </c>
      <c r="E1989">
        <v>1.3055000000000001</v>
      </c>
      <c r="F1989">
        <v>6.7999999999999996E-3</v>
      </c>
      <c r="G1989">
        <v>0.523600523600534</v>
      </c>
      <c r="H1989">
        <v>0</v>
      </c>
      <c r="I1989">
        <f t="shared" si="31"/>
        <v>113.85820252512576</v>
      </c>
    </row>
    <row r="1990" spans="1:9" x14ac:dyDescent="0.25">
      <c r="A1990">
        <v>20070124</v>
      </c>
      <c r="B1990">
        <v>1.3037000000000001</v>
      </c>
      <c r="C1990">
        <v>1.304</v>
      </c>
      <c r="D1990">
        <v>1.2982</v>
      </c>
      <c r="E1990">
        <v>1.2994000000000001</v>
      </c>
      <c r="F1990">
        <v>-6.1000000000000004E-3</v>
      </c>
      <c r="G1990">
        <v>-0.46725392569896501</v>
      </c>
      <c r="H1990">
        <v>0</v>
      </c>
      <c r="I1990">
        <f t="shared" si="31"/>
        <v>113.32619560409684</v>
      </c>
    </row>
    <row r="1991" spans="1:9" x14ac:dyDescent="0.25">
      <c r="A1991">
        <v>20070125</v>
      </c>
      <c r="B1991">
        <v>1.3012999999999999</v>
      </c>
      <c r="C1991">
        <v>1.3019000000000001</v>
      </c>
      <c r="D1991">
        <v>1.2947</v>
      </c>
      <c r="E1991">
        <v>1.2958000000000001</v>
      </c>
      <c r="F1991">
        <v>-3.5999999999999999E-3</v>
      </c>
      <c r="G1991">
        <v>-0.27705094659073798</v>
      </c>
      <c r="H1991">
        <v>0</v>
      </c>
      <c r="I1991">
        <f t="shared" si="31"/>
        <v>113.01222430644042</v>
      </c>
    </row>
    <row r="1992" spans="1:9" x14ac:dyDescent="0.25">
      <c r="A1992">
        <v>20070126</v>
      </c>
      <c r="B1992">
        <v>1.2927999999999999</v>
      </c>
      <c r="C1992">
        <v>1.2957000000000001</v>
      </c>
      <c r="D1992">
        <v>1.2909999999999999</v>
      </c>
      <c r="E1992">
        <v>1.2938000000000001</v>
      </c>
      <c r="F1992">
        <v>-2E-3</v>
      </c>
      <c r="G1992">
        <v>-0.15434480629726799</v>
      </c>
      <c r="H1992">
        <v>0</v>
      </c>
      <c r="I1992">
        <f t="shared" si="31"/>
        <v>112.83779580774241</v>
      </c>
    </row>
    <row r="1993" spans="1:9" x14ac:dyDescent="0.25">
      <c r="A1993">
        <v>20070129</v>
      </c>
      <c r="B1993">
        <v>1.2949999999999999</v>
      </c>
      <c r="C1993">
        <v>1.2997000000000001</v>
      </c>
      <c r="D1993">
        <v>1.2937000000000001</v>
      </c>
      <c r="E1993">
        <v>1.2986</v>
      </c>
      <c r="F1993">
        <v>4.7999999999999996E-3</v>
      </c>
      <c r="G1993">
        <v>0.37100015458339097</v>
      </c>
      <c r="H1993">
        <v>0</v>
      </c>
      <c r="I1993">
        <f t="shared" si="31"/>
        <v>113.25642420461763</v>
      </c>
    </row>
    <row r="1994" spans="1:9" x14ac:dyDescent="0.25">
      <c r="A1994">
        <v>20070130</v>
      </c>
      <c r="B1994">
        <v>1.3</v>
      </c>
      <c r="C1994">
        <v>1.3003</v>
      </c>
      <c r="D1994">
        <v>1.2972999999999999</v>
      </c>
      <c r="E1994">
        <v>1.2989999999999999</v>
      </c>
      <c r="F1994">
        <v>4.0000000000000002E-4</v>
      </c>
      <c r="G1994">
        <v>3.08024025873984E-2</v>
      </c>
      <c r="H1994">
        <v>0</v>
      </c>
      <c r="I1994">
        <f t="shared" si="31"/>
        <v>113.29130990435722</v>
      </c>
    </row>
    <row r="1995" spans="1:9" x14ac:dyDescent="0.25">
      <c r="A1995">
        <v>20070131</v>
      </c>
      <c r="B1995">
        <v>1.2986</v>
      </c>
      <c r="C1995">
        <v>1.3064</v>
      </c>
      <c r="D1995">
        <v>1.2955000000000001</v>
      </c>
      <c r="E1995">
        <v>1.3057000000000001</v>
      </c>
      <c r="F1995">
        <v>6.7000000000000002E-3</v>
      </c>
      <c r="G1995">
        <v>0.51578137028484605</v>
      </c>
      <c r="H1995">
        <v>0</v>
      </c>
      <c r="I1995">
        <f t="shared" si="31"/>
        <v>113.87564537499557</v>
      </c>
    </row>
    <row r="1996" spans="1:9" x14ac:dyDescent="0.25">
      <c r="A1996">
        <v>20070201</v>
      </c>
      <c r="B1996">
        <v>1.3048999999999999</v>
      </c>
      <c r="C1996">
        <v>1.3080000000000001</v>
      </c>
      <c r="D1996">
        <v>1.3042</v>
      </c>
      <c r="E1996">
        <v>1.3048999999999999</v>
      </c>
      <c r="F1996">
        <v>-8.0000000000000004E-4</v>
      </c>
      <c r="G1996">
        <v>-6.1269816956432098E-2</v>
      </c>
      <c r="H1996">
        <v>0</v>
      </c>
      <c r="I1996">
        <f t="shared" si="31"/>
        <v>113.80587397551635</v>
      </c>
    </row>
    <row r="1997" spans="1:9" x14ac:dyDescent="0.25">
      <c r="A1997">
        <v>20070202</v>
      </c>
      <c r="B1997">
        <v>1.3047</v>
      </c>
      <c r="C1997">
        <v>1.3090999999999999</v>
      </c>
      <c r="D1997">
        <v>1.2977000000000001</v>
      </c>
      <c r="E1997">
        <v>1.2990999999999999</v>
      </c>
      <c r="F1997">
        <v>-5.7999999999999996E-3</v>
      </c>
      <c r="G1997">
        <v>-0.444478504099933</v>
      </c>
      <c r="H1997">
        <v>0</v>
      </c>
      <c r="I1997">
        <f t="shared" si="31"/>
        <v>113.30003132929212</v>
      </c>
    </row>
    <row r="1998" spans="1:9" x14ac:dyDescent="0.25">
      <c r="A1998">
        <v>20070205</v>
      </c>
      <c r="B1998">
        <v>1.2951999999999999</v>
      </c>
      <c r="C1998">
        <v>1.296</v>
      </c>
      <c r="D1998">
        <v>1.2943</v>
      </c>
      <c r="E1998">
        <v>1.2954000000000001</v>
      </c>
      <c r="F1998">
        <v>-3.7000000000000002E-3</v>
      </c>
      <c r="G1998">
        <v>-0.28481256254328502</v>
      </c>
      <c r="H1998">
        <v>0</v>
      </c>
      <c r="I1998">
        <f t="shared" si="31"/>
        <v>112.97733860670083</v>
      </c>
    </row>
    <row r="1999" spans="1:9" x14ac:dyDescent="0.25">
      <c r="A1999">
        <v>20070206</v>
      </c>
      <c r="B1999">
        <v>1.2977000000000001</v>
      </c>
      <c r="C1999">
        <v>1.3016000000000001</v>
      </c>
      <c r="D1999">
        <v>1.2963</v>
      </c>
      <c r="E1999">
        <v>1.3005</v>
      </c>
      <c r="F1999">
        <v>5.1000000000000004E-3</v>
      </c>
      <c r="G1999">
        <v>0.393700787401566</v>
      </c>
      <c r="H1999">
        <v>0</v>
      </c>
      <c r="I1999">
        <f t="shared" si="31"/>
        <v>113.42213127838075</v>
      </c>
    </row>
    <row r="2000" spans="1:9" x14ac:dyDescent="0.25">
      <c r="A2000">
        <v>20070207</v>
      </c>
      <c r="B2000">
        <v>1.3008999999999999</v>
      </c>
      <c r="C2000">
        <v>1.3049999999999999</v>
      </c>
      <c r="D2000">
        <v>1.3008999999999999</v>
      </c>
      <c r="E2000">
        <v>1.3029999999999999</v>
      </c>
      <c r="F2000">
        <v>2.5000000000000001E-3</v>
      </c>
      <c r="G2000">
        <v>0.19223375624759301</v>
      </c>
      <c r="H2000">
        <v>0</v>
      </c>
      <c r="I2000">
        <f t="shared" si="31"/>
        <v>113.64016690175326</v>
      </c>
    </row>
    <row r="2001" spans="1:9" x14ac:dyDescent="0.25">
      <c r="A2001">
        <v>20070208</v>
      </c>
      <c r="B2001">
        <v>1.3010999999999999</v>
      </c>
      <c r="C2001">
        <v>1.3063</v>
      </c>
      <c r="D2001">
        <v>1.3009999999999999</v>
      </c>
      <c r="E2001">
        <v>1.3061</v>
      </c>
      <c r="F2001">
        <v>3.0999999999999999E-3</v>
      </c>
      <c r="G2001">
        <v>0.237912509593254</v>
      </c>
      <c r="H2001">
        <v>0</v>
      </c>
      <c r="I2001">
        <f t="shared" si="31"/>
        <v>113.91053107473519</v>
      </c>
    </row>
    <row r="2002" spans="1:9" x14ac:dyDescent="0.25">
      <c r="A2002">
        <v>20070209</v>
      </c>
      <c r="B2002">
        <v>1.3030999999999999</v>
      </c>
      <c r="C2002">
        <v>1.3033999999999999</v>
      </c>
      <c r="D2002">
        <v>1.3003</v>
      </c>
      <c r="E2002">
        <v>1.3027</v>
      </c>
      <c r="F2002">
        <v>-3.3999999999999998E-3</v>
      </c>
      <c r="G2002">
        <v>-0.26031697419799898</v>
      </c>
      <c r="H2002">
        <v>0</v>
      </c>
      <c r="I2002">
        <f t="shared" si="31"/>
        <v>113.61400262694858</v>
      </c>
    </row>
    <row r="2003" spans="1:9" x14ac:dyDescent="0.25">
      <c r="A2003">
        <v>20070212</v>
      </c>
      <c r="B2003">
        <v>1.298</v>
      </c>
      <c r="C2003">
        <v>1.2988999999999999</v>
      </c>
      <c r="D2003">
        <v>1.2975000000000001</v>
      </c>
      <c r="E2003">
        <v>1.2982</v>
      </c>
      <c r="F2003">
        <v>-4.4999999999999997E-3</v>
      </c>
      <c r="G2003">
        <v>-0.34543640132033099</v>
      </c>
      <c r="H2003">
        <v>0</v>
      </c>
      <c r="I2003">
        <f t="shared" si="31"/>
        <v>113.22153850487805</v>
      </c>
    </row>
    <row r="2004" spans="1:9" x14ac:dyDescent="0.25">
      <c r="A2004">
        <v>20070213</v>
      </c>
      <c r="B2004">
        <v>1.3042</v>
      </c>
      <c r="C2004">
        <v>1.3065</v>
      </c>
      <c r="D2004">
        <v>1.3028</v>
      </c>
      <c r="E2004">
        <v>1.3051999999999999</v>
      </c>
      <c r="F2004">
        <v>7.0000000000000001E-3</v>
      </c>
      <c r="G2004">
        <v>0.53920813433984704</v>
      </c>
      <c r="H2004">
        <v>0</v>
      </c>
      <c r="I2004">
        <f t="shared" si="31"/>
        <v>113.83203825032109</v>
      </c>
    </row>
    <row r="2005" spans="1:9" x14ac:dyDescent="0.25">
      <c r="A2005">
        <v>20070214</v>
      </c>
      <c r="B2005">
        <v>1.3104</v>
      </c>
      <c r="C2005">
        <v>1.3169999999999999</v>
      </c>
      <c r="D2005">
        <v>1.3101</v>
      </c>
      <c r="E2005">
        <v>1.3143</v>
      </c>
      <c r="F2005">
        <v>9.1000000000000004E-3</v>
      </c>
      <c r="G2005">
        <v>0.69721115537849399</v>
      </c>
      <c r="H2005">
        <v>0</v>
      </c>
      <c r="I2005">
        <f t="shared" si="31"/>
        <v>114.62568791939704</v>
      </c>
    </row>
    <row r="2006" spans="1:9" x14ac:dyDescent="0.25">
      <c r="A2006">
        <v>20070215</v>
      </c>
      <c r="B2006">
        <v>1.3156000000000001</v>
      </c>
      <c r="C2006">
        <v>1.3186</v>
      </c>
      <c r="D2006">
        <v>1.3141</v>
      </c>
      <c r="E2006">
        <v>1.3165</v>
      </c>
      <c r="F2006">
        <v>2.2000000000000001E-3</v>
      </c>
      <c r="G2006">
        <v>0.167389484896902</v>
      </c>
      <c r="H2006">
        <v>0</v>
      </c>
      <c r="I2006">
        <f t="shared" si="31"/>
        <v>114.81755926796484</v>
      </c>
    </row>
    <row r="2007" spans="1:9" x14ac:dyDescent="0.25">
      <c r="A2007">
        <v>20070216</v>
      </c>
      <c r="B2007">
        <v>1.3138000000000001</v>
      </c>
      <c r="C2007">
        <v>1.3156000000000001</v>
      </c>
      <c r="D2007">
        <v>1.3110999999999999</v>
      </c>
      <c r="E2007">
        <v>1.3152999999999999</v>
      </c>
      <c r="F2007">
        <v>-1.1999999999999999E-3</v>
      </c>
      <c r="G2007">
        <v>-9.1150778579573905E-2</v>
      </c>
      <c r="H2007">
        <v>0</v>
      </c>
      <c r="I2007">
        <f t="shared" si="31"/>
        <v>114.71290216874603</v>
      </c>
    </row>
    <row r="2008" spans="1:9" x14ac:dyDescent="0.25">
      <c r="A2008">
        <v>20070220</v>
      </c>
      <c r="B2008">
        <v>1.3163</v>
      </c>
      <c r="C2008">
        <v>1.3170999999999999</v>
      </c>
      <c r="D2008">
        <v>1.3146</v>
      </c>
      <c r="E2008">
        <v>1.3150999999999999</v>
      </c>
      <c r="F2008">
        <v>-2.0000000000000001E-4</v>
      </c>
      <c r="G2008">
        <v>-1.52056565042179E-2</v>
      </c>
      <c r="H2008">
        <v>0</v>
      </c>
      <c r="I2008">
        <f t="shared" si="31"/>
        <v>114.69545931887623</v>
      </c>
    </row>
    <row r="2009" spans="1:9" x14ac:dyDescent="0.25">
      <c r="A2009">
        <v>20070221</v>
      </c>
      <c r="B2009">
        <v>1.3165</v>
      </c>
      <c r="C2009">
        <v>1.3166</v>
      </c>
      <c r="D2009">
        <v>1.3126</v>
      </c>
      <c r="E2009">
        <v>1.3156000000000001</v>
      </c>
      <c r="F2009">
        <v>5.0000000000000001E-4</v>
      </c>
      <c r="G2009">
        <v>3.8019922439370898E-2</v>
      </c>
      <c r="H2009">
        <v>0</v>
      </c>
      <c r="I2009">
        <f t="shared" si="31"/>
        <v>114.73906644355074</v>
      </c>
    </row>
    <row r="2010" spans="1:9" x14ac:dyDescent="0.25">
      <c r="A2010">
        <v>20070222</v>
      </c>
      <c r="B2010">
        <v>1.3118000000000001</v>
      </c>
      <c r="C2010">
        <v>1.3156000000000001</v>
      </c>
      <c r="D2010">
        <v>1.3109999999999999</v>
      </c>
      <c r="E2010">
        <v>1.3141</v>
      </c>
      <c r="F2010">
        <v>-1.5E-3</v>
      </c>
      <c r="G2010">
        <v>-0.114016418364249</v>
      </c>
      <c r="H2010">
        <v>0</v>
      </c>
      <c r="I2010">
        <f t="shared" si="31"/>
        <v>114.60824506952723</v>
      </c>
    </row>
    <row r="2011" spans="1:9" x14ac:dyDescent="0.25">
      <c r="A2011">
        <v>20070223</v>
      </c>
      <c r="B2011">
        <v>1.3148</v>
      </c>
      <c r="C2011">
        <v>1.3201000000000001</v>
      </c>
      <c r="D2011">
        <v>1.3137000000000001</v>
      </c>
      <c r="E2011">
        <v>1.3178000000000001</v>
      </c>
      <c r="F2011">
        <v>3.7000000000000002E-3</v>
      </c>
      <c r="G2011">
        <v>0.2815615249981</v>
      </c>
      <c r="H2011">
        <v>0</v>
      </c>
      <c r="I2011">
        <f t="shared" si="31"/>
        <v>114.93093779211854</v>
      </c>
    </row>
    <row r="2012" spans="1:9" x14ac:dyDescent="0.25">
      <c r="A2012">
        <v>20070226</v>
      </c>
      <c r="B2012">
        <v>1.3174999999999999</v>
      </c>
      <c r="C2012">
        <v>1.3199000000000001</v>
      </c>
      <c r="D2012">
        <v>1.3167</v>
      </c>
      <c r="E2012">
        <v>1.3196000000000001</v>
      </c>
      <c r="F2012">
        <v>1.8E-3</v>
      </c>
      <c r="G2012">
        <v>0.13659128851115701</v>
      </c>
      <c r="H2012">
        <v>0</v>
      </c>
      <c r="I2012">
        <f t="shared" si="31"/>
        <v>115.08792344094675</v>
      </c>
    </row>
    <row r="2013" spans="1:9" x14ac:dyDescent="0.25">
      <c r="A2013">
        <v>20070227</v>
      </c>
      <c r="B2013">
        <v>1.3241000000000001</v>
      </c>
      <c r="C2013">
        <v>1.3269</v>
      </c>
      <c r="D2013">
        <v>1.3231999999999999</v>
      </c>
      <c r="E2013">
        <v>1.3254999999999999</v>
      </c>
      <c r="F2013">
        <v>5.8999999999999999E-3</v>
      </c>
      <c r="G2013">
        <v>0.44710518338888999</v>
      </c>
      <c r="H2013">
        <v>0</v>
      </c>
      <c r="I2013">
        <f t="shared" si="31"/>
        <v>115.60248751210585</v>
      </c>
    </row>
    <row r="2014" spans="1:9" x14ac:dyDescent="0.25">
      <c r="A2014">
        <v>20070228</v>
      </c>
      <c r="B2014">
        <v>1.3222</v>
      </c>
      <c r="C2014">
        <v>1.3244</v>
      </c>
      <c r="D2014">
        <v>1.3203</v>
      </c>
      <c r="E2014">
        <v>1.3242</v>
      </c>
      <c r="F2014">
        <v>-1.2999999999999999E-3</v>
      </c>
      <c r="G2014">
        <v>-9.8076197661249101E-2</v>
      </c>
      <c r="H2014">
        <v>0</v>
      </c>
      <c r="I2014">
        <f t="shared" si="31"/>
        <v>115.48910898795216</v>
      </c>
    </row>
    <row r="2015" spans="1:9" x14ac:dyDescent="0.25">
      <c r="A2015">
        <v>20070301</v>
      </c>
      <c r="B2015">
        <v>1.3230999999999999</v>
      </c>
      <c r="C2015">
        <v>1.3239000000000001</v>
      </c>
      <c r="D2015">
        <v>1.3168</v>
      </c>
      <c r="E2015">
        <v>1.3205</v>
      </c>
      <c r="F2015">
        <v>-3.7000000000000002E-3</v>
      </c>
      <c r="G2015">
        <v>-0.27941398580275201</v>
      </c>
      <c r="H2015">
        <v>0</v>
      </c>
      <c r="I2015">
        <f t="shared" si="31"/>
        <v>115.16641626536084</v>
      </c>
    </row>
    <row r="2016" spans="1:9" x14ac:dyDescent="0.25">
      <c r="A2016">
        <v>20070302</v>
      </c>
      <c r="B2016">
        <v>1.3172999999999999</v>
      </c>
      <c r="C2016">
        <v>1.3205</v>
      </c>
      <c r="D2016">
        <v>1.3166</v>
      </c>
      <c r="E2016">
        <v>1.3199000000000001</v>
      </c>
      <c r="F2016">
        <v>-5.9999999999999995E-4</v>
      </c>
      <c r="G2016">
        <v>-4.5437334343046899E-2</v>
      </c>
      <c r="H2016">
        <v>0</v>
      </c>
      <c r="I2016">
        <f t="shared" si="31"/>
        <v>115.11408771575144</v>
      </c>
    </row>
    <row r="2017" spans="1:9" x14ac:dyDescent="0.25">
      <c r="A2017">
        <v>20070305</v>
      </c>
      <c r="B2017">
        <v>1.3090999999999999</v>
      </c>
      <c r="C2017">
        <v>1.3120000000000001</v>
      </c>
      <c r="D2017">
        <v>1.3081</v>
      </c>
      <c r="E2017">
        <v>1.3107</v>
      </c>
      <c r="F2017">
        <v>-9.1999999999999998E-3</v>
      </c>
      <c r="G2017">
        <v>-0.69702250170468205</v>
      </c>
      <c r="H2017">
        <v>0</v>
      </c>
      <c r="I2017">
        <f t="shared" si="31"/>
        <v>114.31171662174059</v>
      </c>
    </row>
    <row r="2018" spans="1:9" x14ac:dyDescent="0.25">
      <c r="A2018">
        <v>20070306</v>
      </c>
      <c r="B2018">
        <v>1.3110999999999999</v>
      </c>
      <c r="C2018">
        <v>1.3129999999999999</v>
      </c>
      <c r="D2018">
        <v>1.3095000000000001</v>
      </c>
      <c r="E2018">
        <v>1.3128</v>
      </c>
      <c r="F2018">
        <v>2.0999999999999999E-3</v>
      </c>
      <c r="G2018">
        <v>0.160219729915312</v>
      </c>
      <c r="H2018">
        <v>0</v>
      </c>
      <c r="I2018">
        <f t="shared" si="31"/>
        <v>114.4948665453735</v>
      </c>
    </row>
    <row r="2019" spans="1:9" x14ac:dyDescent="0.25">
      <c r="A2019">
        <v>20070307</v>
      </c>
      <c r="B2019">
        <v>1.3144</v>
      </c>
      <c r="C2019">
        <v>1.319</v>
      </c>
      <c r="D2019">
        <v>1.3138000000000001</v>
      </c>
      <c r="E2019">
        <v>1.3188</v>
      </c>
      <c r="F2019">
        <v>6.0000000000000001E-3</v>
      </c>
      <c r="G2019">
        <v>0.45703839122486301</v>
      </c>
      <c r="H2019">
        <v>0</v>
      </c>
      <c r="I2019">
        <f t="shared" si="31"/>
        <v>115.01815204146753</v>
      </c>
    </row>
    <row r="2020" spans="1:9" x14ac:dyDescent="0.25">
      <c r="A2020">
        <v>20070308</v>
      </c>
      <c r="B2020">
        <v>1.3167</v>
      </c>
      <c r="C2020">
        <v>1.3172999999999999</v>
      </c>
      <c r="D2020">
        <v>1.3124</v>
      </c>
      <c r="E2020">
        <v>1.3142</v>
      </c>
      <c r="F2020">
        <v>-4.5999999999999999E-3</v>
      </c>
      <c r="G2020">
        <v>-0.34880194115862401</v>
      </c>
      <c r="H2020">
        <v>0</v>
      </c>
      <c r="I2020">
        <f t="shared" si="31"/>
        <v>114.6169664944621</v>
      </c>
    </row>
    <row r="2021" spans="1:9" x14ac:dyDescent="0.25">
      <c r="A2021">
        <v>20070309</v>
      </c>
      <c r="B2021">
        <v>1.3161</v>
      </c>
      <c r="C2021">
        <v>1.3164</v>
      </c>
      <c r="D2021">
        <v>1.3092999999999999</v>
      </c>
      <c r="E2021">
        <v>1.3119000000000001</v>
      </c>
      <c r="F2021">
        <v>-2.3E-3</v>
      </c>
      <c r="G2021">
        <v>-0.17501141378785301</v>
      </c>
      <c r="H2021">
        <v>0</v>
      </c>
      <c r="I2021">
        <f t="shared" si="31"/>
        <v>114.4163737209594</v>
      </c>
    </row>
    <row r="2022" spans="1:9" x14ac:dyDescent="0.25">
      <c r="A2022">
        <v>20070312</v>
      </c>
      <c r="B2022">
        <v>1.3182</v>
      </c>
      <c r="C2022">
        <v>1.3198000000000001</v>
      </c>
      <c r="D2022">
        <v>1.3159000000000001</v>
      </c>
      <c r="E2022">
        <v>1.3191999999999999</v>
      </c>
      <c r="F2022">
        <v>7.3000000000000001E-3</v>
      </c>
      <c r="G2022">
        <v>0.55644485097948504</v>
      </c>
      <c r="H2022">
        <v>4.7000000000000002E-3</v>
      </c>
      <c r="I2022">
        <f t="shared" si="31"/>
        <v>115.05303774120711</v>
      </c>
    </row>
    <row r="2023" spans="1:9" x14ac:dyDescent="0.25">
      <c r="A2023">
        <v>20070313</v>
      </c>
      <c r="B2023">
        <v>1.3236000000000001</v>
      </c>
      <c r="C2023">
        <v>1.327</v>
      </c>
      <c r="D2023">
        <v>1.3230999999999999</v>
      </c>
      <c r="E2023">
        <v>1.3246</v>
      </c>
      <c r="F2023">
        <v>6.9999999999999999E-4</v>
      </c>
      <c r="G2023">
        <v>5.2874084145322402E-2</v>
      </c>
      <c r="H2023">
        <v>0</v>
      </c>
      <c r="I2023">
        <f t="shared" si="31"/>
        <v>115.11387098119414</v>
      </c>
    </row>
    <row r="2024" spans="1:9" x14ac:dyDescent="0.25">
      <c r="A2024">
        <v>20070314</v>
      </c>
      <c r="B2024">
        <v>1.3242</v>
      </c>
      <c r="C2024">
        <v>1.3295999999999999</v>
      </c>
      <c r="D2024">
        <v>1.3231999999999999</v>
      </c>
      <c r="E2024">
        <v>1.3278000000000001</v>
      </c>
      <c r="F2024">
        <v>3.2000000000000002E-3</v>
      </c>
      <c r="G2024">
        <v>0.241582364487399</v>
      </c>
      <c r="H2024">
        <v>0</v>
      </c>
      <c r="I2024">
        <f t="shared" si="31"/>
        <v>115.39196579256347</v>
      </c>
    </row>
    <row r="2025" spans="1:9" x14ac:dyDescent="0.25">
      <c r="A2025">
        <v>20070315</v>
      </c>
      <c r="B2025">
        <v>1.3264</v>
      </c>
      <c r="C2025">
        <v>1.33</v>
      </c>
      <c r="D2025">
        <v>1.3261000000000001</v>
      </c>
      <c r="E2025">
        <v>1.3282</v>
      </c>
      <c r="F2025">
        <v>4.0000000000000002E-4</v>
      </c>
      <c r="G2025">
        <v>3.0125018828133399E-2</v>
      </c>
      <c r="H2025">
        <v>0</v>
      </c>
      <c r="I2025">
        <f t="shared" si="31"/>
        <v>115.42672764398463</v>
      </c>
    </row>
    <row r="2026" spans="1:9" x14ac:dyDescent="0.25">
      <c r="A2026">
        <v>20070316</v>
      </c>
      <c r="B2026">
        <v>1.3384</v>
      </c>
      <c r="C2026">
        <v>1.3385</v>
      </c>
      <c r="D2026">
        <v>1.3352999999999999</v>
      </c>
      <c r="E2026">
        <v>1.3357000000000001</v>
      </c>
      <c r="F2026">
        <v>7.4999999999999997E-3</v>
      </c>
      <c r="G2026">
        <v>0.56467399488029402</v>
      </c>
      <c r="H2026">
        <v>0</v>
      </c>
      <c r="I2026">
        <f t="shared" si="31"/>
        <v>116.07851235813152</v>
      </c>
    </row>
    <row r="2027" spans="1:9" x14ac:dyDescent="0.25">
      <c r="A2027">
        <v>20070319</v>
      </c>
      <c r="B2027">
        <v>1.3345</v>
      </c>
      <c r="C2027">
        <v>1.3357000000000001</v>
      </c>
      <c r="D2027">
        <v>1.3332999999999999</v>
      </c>
      <c r="E2027">
        <v>1.3348</v>
      </c>
      <c r="F2027">
        <v>-8.9999999999999998E-4</v>
      </c>
      <c r="G2027">
        <v>-6.7380399790381296E-2</v>
      </c>
      <c r="H2027">
        <v>0</v>
      </c>
      <c r="I2027">
        <f t="shared" si="31"/>
        <v>116.00029819243387</v>
      </c>
    </row>
    <row r="2028" spans="1:9" x14ac:dyDescent="0.25">
      <c r="A2028">
        <v>20070320</v>
      </c>
      <c r="B2028">
        <v>1.3334999999999999</v>
      </c>
      <c r="C2028">
        <v>1.3364</v>
      </c>
      <c r="D2028">
        <v>1.333</v>
      </c>
      <c r="E2028">
        <v>1.3354999999999999</v>
      </c>
      <c r="F2028">
        <v>6.9999999999999999E-4</v>
      </c>
      <c r="G2028">
        <v>5.2442313455193498E-2</v>
      </c>
      <c r="H2028">
        <v>0</v>
      </c>
      <c r="I2028">
        <f t="shared" si="31"/>
        <v>116.06113143242092</v>
      </c>
    </row>
    <row r="2029" spans="1:9" x14ac:dyDescent="0.25">
      <c r="A2029">
        <v>20070321</v>
      </c>
      <c r="B2029">
        <v>1.3344</v>
      </c>
      <c r="C2029">
        <v>1.3431</v>
      </c>
      <c r="D2029">
        <v>1.3337000000000001</v>
      </c>
      <c r="E2029">
        <v>1.3427</v>
      </c>
      <c r="F2029">
        <v>7.1999999999999998E-3</v>
      </c>
      <c r="G2029">
        <v>0.53912392362411798</v>
      </c>
      <c r="H2029">
        <v>0</v>
      </c>
      <c r="I2029">
        <f t="shared" si="31"/>
        <v>116.68684475800194</v>
      </c>
    </row>
    <row r="2030" spans="1:9" x14ac:dyDescent="0.25">
      <c r="A2030">
        <v>20070322</v>
      </c>
      <c r="B2030">
        <v>1.3402000000000001</v>
      </c>
      <c r="C2030">
        <v>1.3416999999999999</v>
      </c>
      <c r="D2030">
        <v>1.3355999999999999</v>
      </c>
      <c r="E2030">
        <v>1.3376999999999999</v>
      </c>
      <c r="F2030">
        <v>-5.0000000000000001E-3</v>
      </c>
      <c r="G2030">
        <v>-0.37238400238326602</v>
      </c>
      <c r="H2030">
        <v>0</v>
      </c>
      <c r="I2030">
        <f t="shared" si="31"/>
        <v>116.25232161523735</v>
      </c>
    </row>
    <row r="2031" spans="1:9" x14ac:dyDescent="0.25">
      <c r="A2031">
        <v>20070323</v>
      </c>
      <c r="B2031">
        <v>1.3371</v>
      </c>
      <c r="C2031">
        <v>1.3375999999999999</v>
      </c>
      <c r="D2031">
        <v>1.3328</v>
      </c>
      <c r="E2031">
        <v>1.3333999999999999</v>
      </c>
      <c r="F2031">
        <v>-4.3E-3</v>
      </c>
      <c r="G2031">
        <v>-0.32144726022276798</v>
      </c>
      <c r="H2031">
        <v>0</v>
      </c>
      <c r="I2031">
        <f t="shared" si="31"/>
        <v>115.87863171245982</v>
      </c>
    </row>
    <row r="2032" spans="1:9" x14ac:dyDescent="0.25">
      <c r="A2032">
        <v>20070326</v>
      </c>
      <c r="B2032">
        <v>1.3308</v>
      </c>
      <c r="C2032">
        <v>1.339</v>
      </c>
      <c r="D2032">
        <v>1.3308</v>
      </c>
      <c r="E2032">
        <v>1.3373999999999999</v>
      </c>
      <c r="F2032">
        <v>4.0000000000000001E-3</v>
      </c>
      <c r="G2032">
        <v>0.29998500074996298</v>
      </c>
      <c r="H2032">
        <v>0</v>
      </c>
      <c r="I2032">
        <f t="shared" si="31"/>
        <v>116.2262502266715</v>
      </c>
    </row>
    <row r="2033" spans="1:9" x14ac:dyDescent="0.25">
      <c r="A2033">
        <v>20070327</v>
      </c>
      <c r="B2033">
        <v>1.3386</v>
      </c>
      <c r="C2033">
        <v>1.3407</v>
      </c>
      <c r="D2033">
        <v>1.3376999999999999</v>
      </c>
      <c r="E2033">
        <v>1.3388</v>
      </c>
      <c r="F2033">
        <v>1.4E-3</v>
      </c>
      <c r="G2033">
        <v>0.10468072379243799</v>
      </c>
      <c r="H2033">
        <v>0</v>
      </c>
      <c r="I2033">
        <f t="shared" si="31"/>
        <v>116.34791670664559</v>
      </c>
    </row>
    <row r="2034" spans="1:9" x14ac:dyDescent="0.25">
      <c r="A2034">
        <v>20070328</v>
      </c>
      <c r="B2034">
        <v>1.339</v>
      </c>
      <c r="C2034">
        <v>1.3411</v>
      </c>
      <c r="D2034">
        <v>1.3361000000000001</v>
      </c>
      <c r="E2034">
        <v>1.3366</v>
      </c>
      <c r="F2034">
        <v>-2.2000000000000001E-3</v>
      </c>
      <c r="G2034">
        <v>-0.16432626232446801</v>
      </c>
      <c r="H2034">
        <v>0</v>
      </c>
      <c r="I2034">
        <f t="shared" si="31"/>
        <v>116.15672652382918</v>
      </c>
    </row>
    <row r="2035" spans="1:9" x14ac:dyDescent="0.25">
      <c r="A2035">
        <v>20070329</v>
      </c>
      <c r="B2035">
        <v>1.3388</v>
      </c>
      <c r="C2035">
        <v>1.3389</v>
      </c>
      <c r="D2035">
        <v>1.3358000000000001</v>
      </c>
      <c r="E2035">
        <v>1.3376999999999999</v>
      </c>
      <c r="F2035">
        <v>1.1000000000000001E-3</v>
      </c>
      <c r="G2035">
        <v>8.2298368995950805E-2</v>
      </c>
      <c r="H2035">
        <v>0</v>
      </c>
      <c r="I2035">
        <f t="shared" si="31"/>
        <v>116.25232161523739</v>
      </c>
    </row>
    <row r="2036" spans="1:9" x14ac:dyDescent="0.25">
      <c r="A2036">
        <v>20070330</v>
      </c>
      <c r="B2036">
        <v>1.3363</v>
      </c>
      <c r="C2036">
        <v>1.3441000000000001</v>
      </c>
      <c r="D2036">
        <v>1.3331</v>
      </c>
      <c r="E2036">
        <v>1.3393999999999999</v>
      </c>
      <c r="F2036">
        <v>1.6999999999999999E-3</v>
      </c>
      <c r="G2036">
        <v>0.12708380055319099</v>
      </c>
      <c r="H2036">
        <v>0</v>
      </c>
      <c r="I2036">
        <f t="shared" si="31"/>
        <v>116.40005948377735</v>
      </c>
    </row>
    <row r="2037" spans="1:9" x14ac:dyDescent="0.25">
      <c r="A2037">
        <v>20070402</v>
      </c>
      <c r="B2037">
        <v>1.3407</v>
      </c>
      <c r="C2037">
        <v>1.3421000000000001</v>
      </c>
      <c r="D2037">
        <v>1.3405</v>
      </c>
      <c r="E2037">
        <v>1.3405</v>
      </c>
      <c r="F2037">
        <v>1.1000000000000001E-3</v>
      </c>
      <c r="G2037">
        <v>8.2126325220255397E-2</v>
      </c>
      <c r="H2037">
        <v>0</v>
      </c>
      <c r="I2037">
        <f t="shared" si="31"/>
        <v>116.49565457518558</v>
      </c>
    </row>
    <row r="2038" spans="1:9" x14ac:dyDescent="0.25">
      <c r="A2038">
        <v>20070403</v>
      </c>
      <c r="B2038">
        <v>1.3399000000000001</v>
      </c>
      <c r="C2038">
        <v>1.3412999999999999</v>
      </c>
      <c r="D2038">
        <v>1.3362000000000001</v>
      </c>
      <c r="E2038">
        <v>1.337</v>
      </c>
      <c r="F2038">
        <v>-3.5000000000000001E-3</v>
      </c>
      <c r="G2038">
        <v>-0.26109660574413002</v>
      </c>
      <c r="H2038">
        <v>0</v>
      </c>
      <c r="I2038">
        <f t="shared" si="31"/>
        <v>116.19148837525037</v>
      </c>
    </row>
    <row r="2039" spans="1:9" x14ac:dyDescent="0.25">
      <c r="A2039">
        <v>20070404</v>
      </c>
      <c r="B2039">
        <v>1.3391999999999999</v>
      </c>
      <c r="C2039">
        <v>1.3418000000000001</v>
      </c>
      <c r="D2039">
        <v>1.3383</v>
      </c>
      <c r="E2039">
        <v>1.3404</v>
      </c>
      <c r="F2039">
        <v>3.3999999999999998E-3</v>
      </c>
      <c r="G2039">
        <v>0.25430067314884602</v>
      </c>
      <c r="H2039">
        <v>0</v>
      </c>
      <c r="I2039">
        <f t="shared" si="31"/>
        <v>116.4869641123303</v>
      </c>
    </row>
    <row r="2040" spans="1:9" x14ac:dyDescent="0.25">
      <c r="A2040">
        <v>20070405</v>
      </c>
      <c r="B2040">
        <v>1.3413999999999999</v>
      </c>
      <c r="C2040">
        <v>1.3476999999999999</v>
      </c>
      <c r="D2040">
        <v>1.3413999999999999</v>
      </c>
      <c r="E2040">
        <v>1.3463000000000001</v>
      </c>
      <c r="F2040">
        <v>5.8999999999999999E-3</v>
      </c>
      <c r="G2040">
        <v>0.44016711429424199</v>
      </c>
      <c r="H2040">
        <v>0</v>
      </c>
      <c r="I2040">
        <f t="shared" si="31"/>
        <v>116.99970142079252</v>
      </c>
    </row>
    <row r="2041" spans="1:9" x14ac:dyDescent="0.25">
      <c r="A2041">
        <v>20070406</v>
      </c>
      <c r="B2041">
        <v>1.3459000000000001</v>
      </c>
      <c r="C2041">
        <v>1.3460000000000001</v>
      </c>
      <c r="D2041">
        <v>1.3399000000000001</v>
      </c>
      <c r="E2041">
        <v>1.3409</v>
      </c>
      <c r="F2041">
        <v>-5.4000000000000003E-3</v>
      </c>
      <c r="G2041">
        <v>-0.40109930921786202</v>
      </c>
      <c r="H2041">
        <v>0</v>
      </c>
      <c r="I2041">
        <f t="shared" si="31"/>
        <v>116.53041642660675</v>
      </c>
    </row>
    <row r="2042" spans="1:9" x14ac:dyDescent="0.25">
      <c r="A2042">
        <v>20070409</v>
      </c>
      <c r="B2042">
        <v>1.3409</v>
      </c>
      <c r="C2042">
        <v>1.3411999999999999</v>
      </c>
      <c r="D2042">
        <v>1.3380000000000001</v>
      </c>
      <c r="E2042">
        <v>1.3394999999999999</v>
      </c>
      <c r="F2042">
        <v>-1.4E-3</v>
      </c>
      <c r="G2042">
        <v>-0.104407487508395</v>
      </c>
      <c r="H2042">
        <v>0</v>
      </c>
      <c r="I2042">
        <f t="shared" si="31"/>
        <v>116.40874994663265</v>
      </c>
    </row>
    <row r="2043" spans="1:9" x14ac:dyDescent="0.25">
      <c r="A2043">
        <v>20070410</v>
      </c>
      <c r="B2043">
        <v>1.3472</v>
      </c>
      <c r="C2043">
        <v>1.349</v>
      </c>
      <c r="D2043">
        <v>1.3461000000000001</v>
      </c>
      <c r="E2043">
        <v>1.3461000000000001</v>
      </c>
      <c r="F2043">
        <v>6.6E-3</v>
      </c>
      <c r="G2043">
        <v>0.49272116461367399</v>
      </c>
      <c r="H2043">
        <v>0</v>
      </c>
      <c r="I2043">
        <f t="shared" si="31"/>
        <v>116.98232049508192</v>
      </c>
    </row>
    <row r="2044" spans="1:9" x14ac:dyDescent="0.25">
      <c r="A2044">
        <v>20070411</v>
      </c>
      <c r="B2044">
        <v>1.3454999999999999</v>
      </c>
      <c r="C2044">
        <v>1.3474999999999999</v>
      </c>
      <c r="D2044">
        <v>1.3444</v>
      </c>
      <c r="E2044">
        <v>1.3462000000000001</v>
      </c>
      <c r="F2044">
        <v>1E-4</v>
      </c>
      <c r="G2044">
        <v>7.4288685833139396E-3</v>
      </c>
      <c r="H2044">
        <v>0</v>
      </c>
      <c r="I2044">
        <f t="shared" si="31"/>
        <v>116.99101095793722</v>
      </c>
    </row>
    <row r="2045" spans="1:9" x14ac:dyDescent="0.25">
      <c r="A2045">
        <v>20070412</v>
      </c>
      <c r="B2045">
        <v>1.3501000000000001</v>
      </c>
      <c r="C2045">
        <v>1.3532999999999999</v>
      </c>
      <c r="D2045">
        <v>1.3486</v>
      </c>
      <c r="E2045">
        <v>1.3515999999999999</v>
      </c>
      <c r="F2045">
        <v>5.4000000000000003E-3</v>
      </c>
      <c r="G2045">
        <v>0.40112910414498998</v>
      </c>
      <c r="H2045">
        <v>0</v>
      </c>
      <c r="I2045">
        <f t="shared" si="31"/>
        <v>117.46029595212295</v>
      </c>
    </row>
    <row r="2046" spans="1:9" x14ac:dyDescent="0.25">
      <c r="A2046">
        <v>20070413</v>
      </c>
      <c r="B2046">
        <v>1.3569</v>
      </c>
      <c r="C2046">
        <v>1.3584000000000001</v>
      </c>
      <c r="D2046">
        <v>1.3519000000000001</v>
      </c>
      <c r="E2046">
        <v>1.3573</v>
      </c>
      <c r="F2046">
        <v>5.7000000000000002E-3</v>
      </c>
      <c r="G2046">
        <v>0.42172240307783698</v>
      </c>
      <c r="H2046">
        <v>0</v>
      </c>
      <c r="I2046">
        <f t="shared" si="31"/>
        <v>117.95565233487457</v>
      </c>
    </row>
    <row r="2047" spans="1:9" x14ac:dyDescent="0.25">
      <c r="A2047">
        <v>20070416</v>
      </c>
      <c r="B2047">
        <v>1.3581000000000001</v>
      </c>
      <c r="C2047">
        <v>1.3587</v>
      </c>
      <c r="D2047">
        <v>1.3575999999999999</v>
      </c>
      <c r="E2047">
        <v>1.3582000000000001</v>
      </c>
      <c r="F2047">
        <v>8.9999999999999998E-4</v>
      </c>
      <c r="G2047">
        <v>6.6308111692339397E-2</v>
      </c>
      <c r="H2047">
        <v>0</v>
      </c>
      <c r="I2047">
        <f t="shared" si="31"/>
        <v>118.03386650057222</v>
      </c>
    </row>
    <row r="2048" spans="1:9" x14ac:dyDescent="0.25">
      <c r="A2048">
        <v>20070417</v>
      </c>
      <c r="B2048">
        <v>1.3582000000000001</v>
      </c>
      <c r="C2048">
        <v>1.3628</v>
      </c>
      <c r="D2048">
        <v>1.3577999999999999</v>
      </c>
      <c r="E2048">
        <v>1.3599000000000001</v>
      </c>
      <c r="F2048">
        <v>1.6999999999999999E-3</v>
      </c>
      <c r="G2048">
        <v>0.12516566043292801</v>
      </c>
      <c r="H2048">
        <v>0</v>
      </c>
      <c r="I2048">
        <f t="shared" si="31"/>
        <v>118.18160436911218</v>
      </c>
    </row>
    <row r="2049" spans="1:9" x14ac:dyDescent="0.25">
      <c r="A2049">
        <v>20070418</v>
      </c>
      <c r="B2049">
        <v>1.3602000000000001</v>
      </c>
      <c r="C2049">
        <v>1.3625</v>
      </c>
      <c r="D2049">
        <v>1.3589</v>
      </c>
      <c r="E2049">
        <v>1.3611</v>
      </c>
      <c r="F2049">
        <v>1.1999999999999999E-3</v>
      </c>
      <c r="G2049">
        <v>8.8241782483996403E-2</v>
      </c>
      <c r="H2049">
        <v>0</v>
      </c>
      <c r="I2049">
        <f t="shared" si="31"/>
        <v>118.28588992337566</v>
      </c>
    </row>
    <row r="2050" spans="1:9" x14ac:dyDescent="0.25">
      <c r="A2050">
        <v>20070419</v>
      </c>
      <c r="B2050">
        <v>1.3628</v>
      </c>
      <c r="C2050">
        <v>1.3645</v>
      </c>
      <c r="D2050">
        <v>1.3613999999999999</v>
      </c>
      <c r="E2050">
        <v>1.3633</v>
      </c>
      <c r="F2050">
        <v>2.2000000000000001E-3</v>
      </c>
      <c r="G2050">
        <v>0.161633972522223</v>
      </c>
      <c r="H2050">
        <v>0</v>
      </c>
      <c r="I2050">
        <f t="shared" si="31"/>
        <v>118.47708010619208</v>
      </c>
    </row>
    <row r="2051" spans="1:9" x14ac:dyDescent="0.25">
      <c r="A2051">
        <v>20070420</v>
      </c>
      <c r="B2051">
        <v>1.3634999999999999</v>
      </c>
      <c r="C2051">
        <v>1.3644000000000001</v>
      </c>
      <c r="D2051">
        <v>1.3617999999999999</v>
      </c>
      <c r="E2051">
        <v>1.3628</v>
      </c>
      <c r="F2051">
        <v>-5.0000000000000001E-4</v>
      </c>
      <c r="G2051">
        <v>-3.66757133426205E-2</v>
      </c>
      <c r="H2051">
        <v>0</v>
      </c>
      <c r="I2051">
        <f t="shared" si="31"/>
        <v>118.43362779191563</v>
      </c>
    </row>
    <row r="2052" spans="1:9" x14ac:dyDescent="0.25">
      <c r="A2052">
        <v>20070423</v>
      </c>
      <c r="B2052">
        <v>1.3586</v>
      </c>
      <c r="C2052">
        <v>1.3613999999999999</v>
      </c>
      <c r="D2052">
        <v>1.3571</v>
      </c>
      <c r="E2052">
        <v>1.3603000000000001</v>
      </c>
      <c r="F2052">
        <v>-2.5000000000000001E-3</v>
      </c>
      <c r="G2052">
        <v>-0.18344584678602499</v>
      </c>
      <c r="H2052">
        <v>0</v>
      </c>
      <c r="I2052">
        <f t="shared" ref="I2052:I2115" si="32">I2051*(1+G2052/100)</f>
        <v>118.21636622053335</v>
      </c>
    </row>
    <row r="2053" spans="1:9" x14ac:dyDescent="0.25">
      <c r="A2053">
        <v>20070424</v>
      </c>
      <c r="B2053">
        <v>1.3612</v>
      </c>
      <c r="C2053">
        <v>1.3663000000000001</v>
      </c>
      <c r="D2053">
        <v>1.3607</v>
      </c>
      <c r="E2053">
        <v>1.3653999999999999</v>
      </c>
      <c r="F2053">
        <v>5.1000000000000004E-3</v>
      </c>
      <c r="G2053">
        <v>0.37491729765491999</v>
      </c>
      <c r="H2053">
        <v>0</v>
      </c>
      <c r="I2053">
        <f t="shared" si="32"/>
        <v>118.65957982615322</v>
      </c>
    </row>
    <row r="2054" spans="1:9" x14ac:dyDescent="0.25">
      <c r="A2054">
        <v>20070425</v>
      </c>
      <c r="B2054">
        <v>1.3677999999999999</v>
      </c>
      <c r="C2054">
        <v>1.3694</v>
      </c>
      <c r="D2054">
        <v>1.3651</v>
      </c>
      <c r="E2054">
        <v>1.3671</v>
      </c>
      <c r="F2054">
        <v>1.6999999999999999E-3</v>
      </c>
      <c r="G2054">
        <v>0.12450563937308</v>
      </c>
      <c r="H2054">
        <v>0</v>
      </c>
      <c r="I2054">
        <f t="shared" si="32"/>
        <v>118.80731769469317</v>
      </c>
    </row>
    <row r="2055" spans="1:9" x14ac:dyDescent="0.25">
      <c r="A2055">
        <v>20070426</v>
      </c>
      <c r="B2055">
        <v>1.3619000000000001</v>
      </c>
      <c r="C2055">
        <v>1.3634999999999999</v>
      </c>
      <c r="D2055">
        <v>1.3617999999999999</v>
      </c>
      <c r="E2055">
        <v>1.363</v>
      </c>
      <c r="F2055">
        <v>-4.1000000000000003E-3</v>
      </c>
      <c r="G2055">
        <v>-0.299904908199839</v>
      </c>
      <c r="H2055">
        <v>0</v>
      </c>
      <c r="I2055">
        <f t="shared" si="32"/>
        <v>118.45100871762619</v>
      </c>
    </row>
    <row r="2056" spans="1:9" x14ac:dyDescent="0.25">
      <c r="A2056">
        <v>20070427</v>
      </c>
      <c r="B2056">
        <v>1.3674999999999999</v>
      </c>
      <c r="C2056">
        <v>1.3706</v>
      </c>
      <c r="D2056">
        <v>1.3632</v>
      </c>
      <c r="E2056">
        <v>1.3669</v>
      </c>
      <c r="F2056">
        <v>3.8999999999999998E-3</v>
      </c>
      <c r="G2056">
        <v>0.28613352898019201</v>
      </c>
      <c r="H2056">
        <v>0</v>
      </c>
      <c r="I2056">
        <f t="shared" si="32"/>
        <v>118.78993676898257</v>
      </c>
    </row>
    <row r="2057" spans="1:9" x14ac:dyDescent="0.25">
      <c r="A2057">
        <v>20070430</v>
      </c>
      <c r="B2057">
        <v>1.3632</v>
      </c>
      <c r="C2057">
        <v>1.3698999999999999</v>
      </c>
      <c r="D2057">
        <v>1.3631</v>
      </c>
      <c r="E2057">
        <v>1.3675999999999999</v>
      </c>
      <c r="F2057">
        <v>6.9999999999999999E-4</v>
      </c>
      <c r="G2057">
        <v>5.1210768893110201E-2</v>
      </c>
      <c r="H2057">
        <v>0</v>
      </c>
      <c r="I2057">
        <f t="shared" si="32"/>
        <v>118.85077000896962</v>
      </c>
    </row>
    <row r="2058" spans="1:9" x14ac:dyDescent="0.25">
      <c r="A2058">
        <v>20070501</v>
      </c>
      <c r="B2058">
        <v>1.3676999999999999</v>
      </c>
      <c r="C2058">
        <v>1.3694</v>
      </c>
      <c r="D2058">
        <v>1.3616999999999999</v>
      </c>
      <c r="E2058">
        <v>1.3645</v>
      </c>
      <c r="F2058">
        <v>-3.0999999999999999E-3</v>
      </c>
      <c r="G2058">
        <v>-0.22667446621818399</v>
      </c>
      <c r="H2058">
        <v>0</v>
      </c>
      <c r="I2058">
        <f t="shared" si="32"/>
        <v>118.58136566045559</v>
      </c>
    </row>
    <row r="2059" spans="1:9" x14ac:dyDescent="0.25">
      <c r="A2059">
        <v>20070502</v>
      </c>
      <c r="B2059">
        <v>1.3613999999999999</v>
      </c>
      <c r="C2059">
        <v>1.3635999999999999</v>
      </c>
      <c r="D2059">
        <v>1.36</v>
      </c>
      <c r="E2059">
        <v>1.3622000000000001</v>
      </c>
      <c r="F2059">
        <v>-2.3E-3</v>
      </c>
      <c r="G2059">
        <v>-0.16855991205569601</v>
      </c>
      <c r="H2059">
        <v>0</v>
      </c>
      <c r="I2059">
        <f t="shared" si="32"/>
        <v>118.38148501478388</v>
      </c>
    </row>
    <row r="2060" spans="1:9" x14ac:dyDescent="0.25">
      <c r="A2060">
        <v>20070503</v>
      </c>
      <c r="B2060">
        <v>1.3635999999999999</v>
      </c>
      <c r="C2060">
        <v>1.3637999999999999</v>
      </c>
      <c r="D2060">
        <v>1.357</v>
      </c>
      <c r="E2060">
        <v>1.3576999999999999</v>
      </c>
      <c r="F2060">
        <v>-4.4999999999999997E-3</v>
      </c>
      <c r="G2060">
        <v>-0.33034796652475201</v>
      </c>
      <c r="H2060">
        <v>0</v>
      </c>
      <c r="I2060">
        <f t="shared" si="32"/>
        <v>117.99041418629574</v>
      </c>
    </row>
    <row r="2061" spans="1:9" x14ac:dyDescent="0.25">
      <c r="A2061">
        <v>20070504</v>
      </c>
      <c r="B2061">
        <v>1.3583000000000001</v>
      </c>
      <c r="C2061">
        <v>1.363</v>
      </c>
      <c r="D2061">
        <v>1.3580000000000001</v>
      </c>
      <c r="E2061">
        <v>1.3615999999999999</v>
      </c>
      <c r="F2061">
        <v>3.8999999999999998E-3</v>
      </c>
      <c r="G2061">
        <v>0.28725049716432299</v>
      </c>
      <c r="H2061">
        <v>0</v>
      </c>
      <c r="I2061">
        <f t="shared" si="32"/>
        <v>118.32934223765211</v>
      </c>
    </row>
    <row r="2062" spans="1:9" x14ac:dyDescent="0.25">
      <c r="A2062">
        <v>20070507</v>
      </c>
      <c r="B2062">
        <v>1.3637999999999999</v>
      </c>
      <c r="C2062">
        <v>1.365</v>
      </c>
      <c r="D2062">
        <v>1.3625</v>
      </c>
      <c r="E2062">
        <v>1.3625</v>
      </c>
      <c r="F2062">
        <v>8.9999999999999998E-4</v>
      </c>
      <c r="G2062">
        <v>6.6098707403064297E-2</v>
      </c>
      <c r="H2062">
        <v>0</v>
      </c>
      <c r="I2062">
        <f t="shared" si="32"/>
        <v>118.40755640334974</v>
      </c>
    </row>
    <row r="2063" spans="1:9" x14ac:dyDescent="0.25">
      <c r="A2063">
        <v>20070508</v>
      </c>
      <c r="B2063">
        <v>1.3579000000000001</v>
      </c>
      <c r="C2063">
        <v>1.3579000000000001</v>
      </c>
      <c r="D2063">
        <v>1.3540000000000001</v>
      </c>
      <c r="E2063">
        <v>1.3565</v>
      </c>
      <c r="F2063">
        <v>-6.0000000000000001E-3</v>
      </c>
      <c r="G2063">
        <v>-0.44036697247706502</v>
      </c>
      <c r="H2063">
        <v>0</v>
      </c>
      <c r="I2063">
        <f t="shared" si="32"/>
        <v>117.88612863203224</v>
      </c>
    </row>
    <row r="2064" spans="1:9" x14ac:dyDescent="0.25">
      <c r="A2064">
        <v>20070509</v>
      </c>
      <c r="B2064">
        <v>1.3555999999999999</v>
      </c>
      <c r="C2064">
        <v>1.3580000000000001</v>
      </c>
      <c r="D2064">
        <v>1.3544</v>
      </c>
      <c r="E2064">
        <v>1.3548</v>
      </c>
      <c r="F2064">
        <v>-1.6999999999999999E-3</v>
      </c>
      <c r="G2064">
        <v>-0.125322521194252</v>
      </c>
      <c r="H2064">
        <v>0</v>
      </c>
      <c r="I2064">
        <f t="shared" si="32"/>
        <v>117.73839076349228</v>
      </c>
    </row>
    <row r="2065" spans="1:9" x14ac:dyDescent="0.25">
      <c r="A2065">
        <v>20070510</v>
      </c>
      <c r="B2065">
        <v>1.3546</v>
      </c>
      <c r="C2065">
        <v>1.3566</v>
      </c>
      <c r="D2065">
        <v>1.3484</v>
      </c>
      <c r="E2065">
        <v>1.3502000000000001</v>
      </c>
      <c r="F2065">
        <v>-4.5999999999999999E-3</v>
      </c>
      <c r="G2065">
        <v>-0.33953351048124703</v>
      </c>
      <c r="H2065">
        <v>0</v>
      </c>
      <c r="I2065">
        <f t="shared" si="32"/>
        <v>117.33862947214887</v>
      </c>
    </row>
    <row r="2066" spans="1:9" x14ac:dyDescent="0.25">
      <c r="A2066">
        <v>20070511</v>
      </c>
      <c r="B2066">
        <v>1.3504</v>
      </c>
      <c r="C2066">
        <v>1.3547</v>
      </c>
      <c r="D2066">
        <v>1.35</v>
      </c>
      <c r="E2066">
        <v>1.3546</v>
      </c>
      <c r="F2066">
        <v>4.4000000000000003E-3</v>
      </c>
      <c r="G2066">
        <v>0.32587764775588501</v>
      </c>
      <c r="H2066">
        <v>0</v>
      </c>
      <c r="I2066">
        <f t="shared" si="32"/>
        <v>117.72100983778171</v>
      </c>
    </row>
    <row r="2067" spans="1:9" x14ac:dyDescent="0.25">
      <c r="A2067">
        <v>20070514</v>
      </c>
      <c r="B2067">
        <v>1.3565</v>
      </c>
      <c r="C2067">
        <v>1.3566</v>
      </c>
      <c r="D2067">
        <v>1.3557999999999999</v>
      </c>
      <c r="E2067">
        <v>1.3559000000000001</v>
      </c>
      <c r="F2067">
        <v>1.2999999999999999E-3</v>
      </c>
      <c r="G2067">
        <v>9.5969289827261106E-2</v>
      </c>
      <c r="H2067">
        <v>0</v>
      </c>
      <c r="I2067">
        <f t="shared" si="32"/>
        <v>117.83398585490052</v>
      </c>
    </row>
    <row r="2068" spans="1:9" x14ac:dyDescent="0.25">
      <c r="A2068">
        <v>20070515</v>
      </c>
      <c r="B2068">
        <v>1.3555999999999999</v>
      </c>
      <c r="C2068">
        <v>1.3626</v>
      </c>
      <c r="D2068">
        <v>1.3555999999999999</v>
      </c>
      <c r="E2068">
        <v>1.3609</v>
      </c>
      <c r="F2068">
        <v>5.0000000000000001E-3</v>
      </c>
      <c r="G2068">
        <v>0.36875875802049501</v>
      </c>
      <c r="H2068">
        <v>0</v>
      </c>
      <c r="I2068">
        <f t="shared" si="32"/>
        <v>118.26850899766509</v>
      </c>
    </row>
    <row r="2069" spans="1:9" x14ac:dyDescent="0.25">
      <c r="A2069">
        <v>20070516</v>
      </c>
      <c r="B2069">
        <v>1.3593999999999999</v>
      </c>
      <c r="C2069">
        <v>1.3593999999999999</v>
      </c>
      <c r="D2069">
        <v>1.3521000000000001</v>
      </c>
      <c r="E2069">
        <v>1.3539000000000001</v>
      </c>
      <c r="F2069">
        <v>-7.0000000000000001E-3</v>
      </c>
      <c r="G2069">
        <v>-0.51436549342346205</v>
      </c>
      <c r="H2069">
        <v>0</v>
      </c>
      <c r="I2069">
        <f t="shared" si="32"/>
        <v>117.66017659779469</v>
      </c>
    </row>
    <row r="2070" spans="1:9" x14ac:dyDescent="0.25">
      <c r="A2070">
        <v>20070517</v>
      </c>
      <c r="B2070">
        <v>1.3528</v>
      </c>
      <c r="C2070">
        <v>1.3529</v>
      </c>
      <c r="D2070">
        <v>1.3493999999999999</v>
      </c>
      <c r="E2070">
        <v>1.3509</v>
      </c>
      <c r="F2070">
        <v>-3.0000000000000001E-3</v>
      </c>
      <c r="G2070">
        <v>-0.22158209616663799</v>
      </c>
      <c r="H2070">
        <v>0</v>
      </c>
      <c r="I2070">
        <f t="shared" si="32"/>
        <v>117.39946271213593</v>
      </c>
    </row>
    <row r="2071" spans="1:9" x14ac:dyDescent="0.25">
      <c r="A2071">
        <v>20070518</v>
      </c>
      <c r="B2071">
        <v>1.3493999999999999</v>
      </c>
      <c r="C2071">
        <v>1.3535999999999999</v>
      </c>
      <c r="D2071">
        <v>1.3489</v>
      </c>
      <c r="E2071">
        <v>1.3522000000000001</v>
      </c>
      <c r="F2071">
        <v>1.2999999999999999E-3</v>
      </c>
      <c r="G2071">
        <v>9.6232141535278606E-2</v>
      </c>
      <c r="H2071">
        <v>0</v>
      </c>
      <c r="I2071">
        <f t="shared" si="32"/>
        <v>117.51243872925471</v>
      </c>
    </row>
    <row r="2072" spans="1:9" x14ac:dyDescent="0.25">
      <c r="A2072">
        <v>20070521</v>
      </c>
      <c r="B2072">
        <v>1.3454999999999999</v>
      </c>
      <c r="C2072">
        <v>1.3485</v>
      </c>
      <c r="D2072">
        <v>1.345</v>
      </c>
      <c r="E2072">
        <v>1.3483000000000001</v>
      </c>
      <c r="F2072">
        <v>-3.8999999999999998E-3</v>
      </c>
      <c r="G2072">
        <v>-0.28841887294779001</v>
      </c>
      <c r="H2072">
        <v>0</v>
      </c>
      <c r="I2072">
        <f t="shared" si="32"/>
        <v>117.17351067789834</v>
      </c>
    </row>
    <row r="2073" spans="1:9" x14ac:dyDescent="0.25">
      <c r="A2073">
        <v>20070522</v>
      </c>
      <c r="B2073">
        <v>1.347</v>
      </c>
      <c r="C2073">
        <v>1.3476999999999999</v>
      </c>
      <c r="D2073">
        <v>1.3463000000000001</v>
      </c>
      <c r="E2073">
        <v>1.3469</v>
      </c>
      <c r="F2073">
        <v>-1.4E-3</v>
      </c>
      <c r="G2073">
        <v>-0.103834458206636</v>
      </c>
      <c r="H2073">
        <v>0</v>
      </c>
      <c r="I2073">
        <f t="shared" si="32"/>
        <v>117.05184419792425</v>
      </c>
    </row>
    <row r="2074" spans="1:9" x14ac:dyDescent="0.25">
      <c r="A2074">
        <v>20070523</v>
      </c>
      <c r="B2074">
        <v>1.3503000000000001</v>
      </c>
      <c r="C2074">
        <v>1.3512999999999999</v>
      </c>
      <c r="D2074">
        <v>1.3464</v>
      </c>
      <c r="E2074">
        <v>1.3471</v>
      </c>
      <c r="F2074">
        <v>2.0000000000000001E-4</v>
      </c>
      <c r="G2074">
        <v>1.4848912317171101E-2</v>
      </c>
      <c r="H2074">
        <v>0</v>
      </c>
      <c r="I2074">
        <f t="shared" si="32"/>
        <v>117.06922512363484</v>
      </c>
    </row>
    <row r="2075" spans="1:9" x14ac:dyDescent="0.25">
      <c r="A2075">
        <v>20070524</v>
      </c>
      <c r="B2075">
        <v>1.3461000000000001</v>
      </c>
      <c r="C2075">
        <v>1.3468</v>
      </c>
      <c r="D2075">
        <v>1.3431999999999999</v>
      </c>
      <c r="E2075">
        <v>1.3445</v>
      </c>
      <c r="F2075">
        <v>-2.5999999999999999E-3</v>
      </c>
      <c r="G2075">
        <v>-0.19300720065325</v>
      </c>
      <c r="H2075">
        <v>0</v>
      </c>
      <c r="I2075">
        <f t="shared" si="32"/>
        <v>116.84327308939726</v>
      </c>
    </row>
    <row r="2076" spans="1:9" x14ac:dyDescent="0.25">
      <c r="A2076">
        <v>20070525</v>
      </c>
      <c r="B2076">
        <v>1.3458000000000001</v>
      </c>
      <c r="C2076">
        <v>1.3481000000000001</v>
      </c>
      <c r="D2076">
        <v>1.3458000000000001</v>
      </c>
      <c r="E2076">
        <v>1.3462000000000001</v>
      </c>
      <c r="F2076">
        <v>1.6999999999999999E-3</v>
      </c>
      <c r="G2076">
        <v>0.12644105615470699</v>
      </c>
      <c r="H2076">
        <v>0</v>
      </c>
      <c r="I2076">
        <f t="shared" si="32"/>
        <v>116.99101095793723</v>
      </c>
    </row>
    <row r="2077" spans="1:9" x14ac:dyDescent="0.25">
      <c r="A2077">
        <v>20070529</v>
      </c>
      <c r="B2077">
        <v>1.3523000000000001</v>
      </c>
      <c r="C2077">
        <v>1.353</v>
      </c>
      <c r="D2077">
        <v>1.345</v>
      </c>
      <c r="E2077">
        <v>1.3461000000000001</v>
      </c>
      <c r="F2077">
        <v>-1E-4</v>
      </c>
      <c r="G2077">
        <v>-7.42831674342512E-3</v>
      </c>
      <c r="H2077">
        <v>0</v>
      </c>
      <c r="I2077">
        <f t="shared" si="32"/>
        <v>116.98232049508194</v>
      </c>
    </row>
    <row r="2078" spans="1:9" x14ac:dyDescent="0.25">
      <c r="A2078">
        <v>20070530</v>
      </c>
      <c r="B2078">
        <v>1.3432999999999999</v>
      </c>
      <c r="C2078">
        <v>1.3449</v>
      </c>
      <c r="D2078">
        <v>1.3423</v>
      </c>
      <c r="E2078">
        <v>1.3439000000000001</v>
      </c>
      <c r="F2078">
        <v>-2.2000000000000001E-3</v>
      </c>
      <c r="G2078">
        <v>-0.163435108832923</v>
      </c>
      <c r="H2078">
        <v>0</v>
      </c>
      <c r="I2078">
        <f t="shared" si="32"/>
        <v>116.79113031226552</v>
      </c>
    </row>
    <row r="2079" spans="1:9" x14ac:dyDescent="0.25">
      <c r="A2079">
        <v>20070531</v>
      </c>
      <c r="B2079">
        <v>1.3467</v>
      </c>
      <c r="C2079">
        <v>1.3485</v>
      </c>
      <c r="D2079">
        <v>1.345</v>
      </c>
      <c r="E2079">
        <v>1.3463000000000001</v>
      </c>
      <c r="F2079">
        <v>2.3999999999999998E-3</v>
      </c>
      <c r="G2079">
        <v>0.178584716124708</v>
      </c>
      <c r="H2079">
        <v>0</v>
      </c>
      <c r="I2079">
        <f t="shared" si="32"/>
        <v>116.99970142079252</v>
      </c>
    </row>
    <row r="2080" spans="1:9" x14ac:dyDescent="0.25">
      <c r="A2080">
        <v>20070601</v>
      </c>
      <c r="B2080">
        <v>1.3413999999999999</v>
      </c>
      <c r="C2080">
        <v>1.3466</v>
      </c>
      <c r="D2080">
        <v>1.34</v>
      </c>
      <c r="E2080">
        <v>1.3452</v>
      </c>
      <c r="F2080">
        <v>-1.1000000000000001E-3</v>
      </c>
      <c r="G2080">
        <v>-8.1705414840681903E-2</v>
      </c>
      <c r="H2080">
        <v>0</v>
      </c>
      <c r="I2080">
        <f t="shared" si="32"/>
        <v>116.90410632938431</v>
      </c>
    </row>
    <row r="2081" spans="1:9" x14ac:dyDescent="0.25">
      <c r="A2081">
        <v>20070604</v>
      </c>
      <c r="B2081">
        <v>1.3487</v>
      </c>
      <c r="C2081">
        <v>1.3503000000000001</v>
      </c>
      <c r="D2081">
        <v>1.3487</v>
      </c>
      <c r="E2081">
        <v>1.3494999999999999</v>
      </c>
      <c r="F2081">
        <v>4.3E-3</v>
      </c>
      <c r="G2081">
        <v>0.31965506987808301</v>
      </c>
      <c r="H2081">
        <v>0</v>
      </c>
      <c r="I2081">
        <f t="shared" si="32"/>
        <v>117.27779623216185</v>
      </c>
    </row>
    <row r="2082" spans="1:9" x14ac:dyDescent="0.25">
      <c r="A2082">
        <v>20070605</v>
      </c>
      <c r="B2082">
        <v>1.3555999999999999</v>
      </c>
      <c r="C2082">
        <v>1.3559000000000001</v>
      </c>
      <c r="D2082">
        <v>1.3516999999999999</v>
      </c>
      <c r="E2082">
        <v>1.3529</v>
      </c>
      <c r="F2082">
        <v>3.3999999999999998E-3</v>
      </c>
      <c r="G2082">
        <v>0.25194516487588497</v>
      </c>
      <c r="H2082">
        <v>0</v>
      </c>
      <c r="I2082">
        <f t="shared" si="32"/>
        <v>117.57327196924176</v>
      </c>
    </row>
    <row r="2083" spans="1:9" x14ac:dyDescent="0.25">
      <c r="A2083">
        <v>20070606</v>
      </c>
      <c r="B2083">
        <v>1.3521000000000001</v>
      </c>
      <c r="C2083">
        <v>1.3535999999999999</v>
      </c>
      <c r="D2083">
        <v>1.3498000000000001</v>
      </c>
      <c r="E2083">
        <v>1.3512</v>
      </c>
      <c r="F2083">
        <v>-1.6999999999999999E-3</v>
      </c>
      <c r="G2083">
        <v>-0.12565599822603599</v>
      </c>
      <c r="H2083">
        <v>0</v>
      </c>
      <c r="I2083">
        <f t="shared" si="32"/>
        <v>117.4255341007018</v>
      </c>
    </row>
    <row r="2084" spans="1:9" x14ac:dyDescent="0.25">
      <c r="A2084">
        <v>20070607</v>
      </c>
      <c r="B2084">
        <v>1.3472999999999999</v>
      </c>
      <c r="C2084">
        <v>1.3481000000000001</v>
      </c>
      <c r="D2084">
        <v>1.3428</v>
      </c>
      <c r="E2084">
        <v>1.3436999999999999</v>
      </c>
      <c r="F2084">
        <v>-7.4999999999999997E-3</v>
      </c>
      <c r="G2084">
        <v>-0.55506216696270405</v>
      </c>
      <c r="H2084">
        <v>0</v>
      </c>
      <c r="I2084">
        <f t="shared" si="32"/>
        <v>116.77374938655491</v>
      </c>
    </row>
    <row r="2085" spans="1:9" x14ac:dyDescent="0.25">
      <c r="A2085">
        <v>20070608</v>
      </c>
      <c r="B2085">
        <v>1.3361000000000001</v>
      </c>
      <c r="C2085">
        <v>1.3372999999999999</v>
      </c>
      <c r="D2085">
        <v>1.3344</v>
      </c>
      <c r="E2085">
        <v>1.3366</v>
      </c>
      <c r="F2085">
        <v>-7.1000000000000004E-3</v>
      </c>
      <c r="G2085">
        <v>-0.52839175411177197</v>
      </c>
      <c r="H2085">
        <v>4.0000000000000001E-3</v>
      </c>
      <c r="I2085">
        <f t="shared" si="32"/>
        <v>116.15672652382922</v>
      </c>
    </row>
    <row r="2086" spans="1:9" x14ac:dyDescent="0.25">
      <c r="A2086">
        <v>20070611</v>
      </c>
      <c r="B2086">
        <v>1.3395999999999999</v>
      </c>
      <c r="C2086">
        <v>1.3403</v>
      </c>
      <c r="D2086">
        <v>1.3381000000000001</v>
      </c>
      <c r="E2086">
        <v>1.3401000000000001</v>
      </c>
      <c r="F2086">
        <v>-5.0000000000000001E-4</v>
      </c>
      <c r="G2086">
        <v>-3.7296732806202097E-2</v>
      </c>
      <c r="H2086">
        <v>0</v>
      </c>
      <c r="I2086">
        <f t="shared" si="32"/>
        <v>116.1134038599012</v>
      </c>
    </row>
    <row r="2087" spans="1:9" x14ac:dyDescent="0.25">
      <c r="A2087">
        <v>20070612</v>
      </c>
      <c r="B2087">
        <v>1.3389</v>
      </c>
      <c r="C2087">
        <v>1.339</v>
      </c>
      <c r="D2087">
        <v>1.3354999999999999</v>
      </c>
      <c r="E2087">
        <v>1.3360000000000001</v>
      </c>
      <c r="F2087">
        <v>-4.1000000000000003E-3</v>
      </c>
      <c r="G2087">
        <v>-0.30594731736437503</v>
      </c>
      <c r="H2087">
        <v>0</v>
      </c>
      <c r="I2087">
        <f t="shared" si="32"/>
        <v>115.75815801569136</v>
      </c>
    </row>
    <row r="2088" spans="1:9" x14ac:dyDescent="0.25">
      <c r="A2088">
        <v>20070613</v>
      </c>
      <c r="B2088">
        <v>1.333</v>
      </c>
      <c r="C2088">
        <v>1.3351</v>
      </c>
      <c r="D2088">
        <v>1.3314999999999999</v>
      </c>
      <c r="E2088">
        <v>1.335</v>
      </c>
      <c r="F2088">
        <v>-1E-3</v>
      </c>
      <c r="G2088">
        <v>-7.4850299401205994E-2</v>
      </c>
      <c r="H2088">
        <v>0</v>
      </c>
      <c r="I2088">
        <f t="shared" si="32"/>
        <v>115.6715126878353</v>
      </c>
    </row>
    <row r="2089" spans="1:9" x14ac:dyDescent="0.25">
      <c r="A2089">
        <v>20070614</v>
      </c>
      <c r="B2089">
        <v>1.3340000000000001</v>
      </c>
      <c r="C2089">
        <v>1.3364</v>
      </c>
      <c r="D2089">
        <v>1.3324</v>
      </c>
      <c r="E2089">
        <v>1.3348</v>
      </c>
      <c r="F2089">
        <v>-2.0000000000000001E-4</v>
      </c>
      <c r="G2089">
        <v>-1.4981273408238099E-2</v>
      </c>
      <c r="H2089">
        <v>0</v>
      </c>
      <c r="I2089">
        <f t="shared" si="32"/>
        <v>115.65418362226409</v>
      </c>
    </row>
    <row r="2090" spans="1:9" x14ac:dyDescent="0.25">
      <c r="A2090">
        <v>20070615</v>
      </c>
      <c r="B2090">
        <v>1.3363</v>
      </c>
      <c r="C2090">
        <v>1.3427</v>
      </c>
      <c r="D2090">
        <v>1.3358000000000001</v>
      </c>
      <c r="E2090">
        <v>1.3419000000000001</v>
      </c>
      <c r="F2090">
        <v>7.1000000000000004E-3</v>
      </c>
      <c r="G2090">
        <v>0.53191489361702904</v>
      </c>
      <c r="H2090">
        <v>0</v>
      </c>
      <c r="I2090">
        <f t="shared" si="32"/>
        <v>116.2693654500421</v>
      </c>
    </row>
    <row r="2091" spans="1:9" x14ac:dyDescent="0.25">
      <c r="A2091">
        <v>20070618</v>
      </c>
      <c r="B2091">
        <v>1.3447</v>
      </c>
      <c r="C2091">
        <v>1.3455999999999999</v>
      </c>
      <c r="D2091">
        <v>1.3434999999999999</v>
      </c>
      <c r="E2091">
        <v>1.3452999999999999</v>
      </c>
      <c r="F2091">
        <v>3.3999999999999998E-3</v>
      </c>
      <c r="G2091">
        <v>0.25337208435798803</v>
      </c>
      <c r="H2091">
        <v>0</v>
      </c>
      <c r="I2091">
        <f t="shared" si="32"/>
        <v>116.56395956475268</v>
      </c>
    </row>
    <row r="2092" spans="1:9" x14ac:dyDescent="0.25">
      <c r="A2092">
        <v>20070619</v>
      </c>
      <c r="B2092">
        <v>1.3439000000000001</v>
      </c>
      <c r="C2092">
        <v>1.3464</v>
      </c>
      <c r="D2092">
        <v>1.3439000000000001</v>
      </c>
      <c r="E2092">
        <v>1.3464</v>
      </c>
      <c r="F2092">
        <v>1.1000000000000001E-3</v>
      </c>
      <c r="G2092">
        <v>8.1766148814398407E-2</v>
      </c>
      <c r="H2092">
        <v>0</v>
      </c>
      <c r="I2092">
        <f t="shared" si="32"/>
        <v>116.65926942539434</v>
      </c>
    </row>
    <row r="2093" spans="1:9" x14ac:dyDescent="0.25">
      <c r="A2093">
        <v>20070620</v>
      </c>
      <c r="B2093">
        <v>1.3469</v>
      </c>
      <c r="C2093">
        <v>1.3474999999999999</v>
      </c>
      <c r="D2093">
        <v>1.3454999999999999</v>
      </c>
      <c r="E2093">
        <v>1.3458000000000001</v>
      </c>
      <c r="F2093">
        <v>-5.9999999999999995E-4</v>
      </c>
      <c r="G2093">
        <v>-4.4563279857392599E-2</v>
      </c>
      <c r="H2093">
        <v>0</v>
      </c>
      <c r="I2093">
        <f t="shared" si="32"/>
        <v>116.60728222868072</v>
      </c>
    </row>
    <row r="2094" spans="1:9" x14ac:dyDescent="0.25">
      <c r="A2094">
        <v>20070621</v>
      </c>
      <c r="B2094">
        <v>1.3435999999999999</v>
      </c>
      <c r="C2094">
        <v>1.3440000000000001</v>
      </c>
      <c r="D2094">
        <v>1.3424</v>
      </c>
      <c r="E2094">
        <v>1.3427</v>
      </c>
      <c r="F2094">
        <v>-3.0999999999999999E-3</v>
      </c>
      <c r="G2094">
        <v>-0.23034626244613601</v>
      </c>
      <c r="H2094">
        <v>0</v>
      </c>
      <c r="I2094">
        <f t="shared" si="32"/>
        <v>116.33868171232693</v>
      </c>
    </row>
    <row r="2095" spans="1:9" x14ac:dyDescent="0.25">
      <c r="A2095">
        <v>20070622</v>
      </c>
      <c r="B2095">
        <v>1.3493999999999999</v>
      </c>
      <c r="C2095">
        <v>1.3506</v>
      </c>
      <c r="D2095">
        <v>1.3460000000000001</v>
      </c>
      <c r="E2095">
        <v>1.3503000000000001</v>
      </c>
      <c r="F2095">
        <v>7.6E-3</v>
      </c>
      <c r="G2095">
        <v>0.56602368362255495</v>
      </c>
      <c r="H2095">
        <v>0</v>
      </c>
      <c r="I2095">
        <f t="shared" si="32"/>
        <v>116.99718620403296</v>
      </c>
    </row>
    <row r="2096" spans="1:9" x14ac:dyDescent="0.25">
      <c r="A2096">
        <v>20070625</v>
      </c>
      <c r="B2096">
        <v>1.35</v>
      </c>
      <c r="C2096">
        <v>1.3508</v>
      </c>
      <c r="D2096">
        <v>1.3482000000000001</v>
      </c>
      <c r="E2096">
        <v>1.3503000000000001</v>
      </c>
      <c r="F2096">
        <v>0</v>
      </c>
      <c r="G2096">
        <v>0</v>
      </c>
      <c r="H2096">
        <v>0</v>
      </c>
      <c r="I2096">
        <f t="shared" si="32"/>
        <v>116.99718620403296</v>
      </c>
    </row>
    <row r="2097" spans="1:9" x14ac:dyDescent="0.25">
      <c r="A2097">
        <v>20070626</v>
      </c>
      <c r="B2097">
        <v>1.3498000000000001</v>
      </c>
      <c r="C2097">
        <v>1.3514999999999999</v>
      </c>
      <c r="D2097">
        <v>1.3493999999999999</v>
      </c>
      <c r="E2097">
        <v>1.3504</v>
      </c>
      <c r="F2097">
        <v>1E-4</v>
      </c>
      <c r="G2097">
        <v>7.4057616825882397E-3</v>
      </c>
      <c r="H2097">
        <v>0</v>
      </c>
      <c r="I2097">
        <f t="shared" si="32"/>
        <v>117.00585073681856</v>
      </c>
    </row>
    <row r="2098" spans="1:9" x14ac:dyDescent="0.25">
      <c r="A2098">
        <v>20070627</v>
      </c>
      <c r="B2098">
        <v>1.3478000000000001</v>
      </c>
      <c r="C2098">
        <v>1.3483000000000001</v>
      </c>
      <c r="D2098">
        <v>1.3466</v>
      </c>
      <c r="E2098">
        <v>1.3482000000000001</v>
      </c>
      <c r="F2098">
        <v>-2.2000000000000001E-3</v>
      </c>
      <c r="G2098">
        <v>-0.16291469194312599</v>
      </c>
      <c r="H2098">
        <v>0</v>
      </c>
      <c r="I2098">
        <f t="shared" si="32"/>
        <v>116.81523101553523</v>
      </c>
    </row>
    <row r="2099" spans="1:9" x14ac:dyDescent="0.25">
      <c r="A2099">
        <v>20070628</v>
      </c>
      <c r="B2099">
        <v>1.3505</v>
      </c>
      <c r="C2099">
        <v>1.3505</v>
      </c>
      <c r="D2099">
        <v>1.3468</v>
      </c>
      <c r="E2099">
        <v>1.3468</v>
      </c>
      <c r="F2099">
        <v>-1.4E-3</v>
      </c>
      <c r="G2099">
        <v>-0.10384215991693101</v>
      </c>
      <c r="H2099">
        <v>0</v>
      </c>
      <c r="I2099">
        <f t="shared" si="32"/>
        <v>116.69392755653675</v>
      </c>
    </row>
    <row r="2100" spans="1:9" x14ac:dyDescent="0.25">
      <c r="A2100">
        <v>20070629</v>
      </c>
      <c r="B2100">
        <v>1.3548</v>
      </c>
      <c r="C2100">
        <v>1.3572</v>
      </c>
      <c r="D2100">
        <v>1.3540000000000001</v>
      </c>
      <c r="E2100">
        <v>1.3568</v>
      </c>
      <c r="F2100">
        <v>0.01</v>
      </c>
      <c r="G2100">
        <v>0.74250074250074305</v>
      </c>
      <c r="H2100">
        <v>0</v>
      </c>
      <c r="I2100">
        <f t="shared" si="32"/>
        <v>117.56038083509732</v>
      </c>
    </row>
    <row r="2101" spans="1:9" x14ac:dyDescent="0.25">
      <c r="A2101">
        <v>20070702</v>
      </c>
      <c r="B2101">
        <v>1.3624000000000001</v>
      </c>
      <c r="C2101">
        <v>1.3672</v>
      </c>
      <c r="D2101">
        <v>1.3624000000000001</v>
      </c>
      <c r="E2101">
        <v>1.3658999999999999</v>
      </c>
      <c r="F2101">
        <v>9.1000000000000004E-3</v>
      </c>
      <c r="G2101">
        <v>0.67069575471697296</v>
      </c>
      <c r="H2101">
        <v>0</v>
      </c>
      <c r="I2101">
        <f t="shared" si="32"/>
        <v>118.34885331858742</v>
      </c>
    </row>
    <row r="2102" spans="1:9" x14ac:dyDescent="0.25">
      <c r="A2102">
        <v>20070703</v>
      </c>
      <c r="B2102">
        <v>1.3642000000000001</v>
      </c>
      <c r="C2102">
        <v>1.3653</v>
      </c>
      <c r="D2102">
        <v>1.3636999999999999</v>
      </c>
      <c r="E2102">
        <v>1.3653</v>
      </c>
      <c r="F2102">
        <v>-5.9999999999999995E-4</v>
      </c>
      <c r="G2102">
        <v>-4.3927081045459698E-2</v>
      </c>
      <c r="H2102">
        <v>0</v>
      </c>
      <c r="I2102">
        <f t="shared" si="32"/>
        <v>118.29686612187379</v>
      </c>
    </row>
    <row r="2103" spans="1:9" x14ac:dyDescent="0.25">
      <c r="A2103">
        <v>20070705</v>
      </c>
      <c r="B2103">
        <v>1.3671</v>
      </c>
      <c r="C2103">
        <v>1.3675999999999999</v>
      </c>
      <c r="D2103">
        <v>1.3614999999999999</v>
      </c>
      <c r="E2103">
        <v>1.3632</v>
      </c>
      <c r="F2103">
        <v>-2.0999999999999999E-3</v>
      </c>
      <c r="G2103">
        <v>-0.15381234893429899</v>
      </c>
      <c r="H2103">
        <v>0</v>
      </c>
      <c r="I2103">
        <f t="shared" si="32"/>
        <v>118.11491093337607</v>
      </c>
    </row>
    <row r="2104" spans="1:9" x14ac:dyDescent="0.25">
      <c r="A2104">
        <v>20070706</v>
      </c>
      <c r="B2104">
        <v>1.3633</v>
      </c>
      <c r="C2104">
        <v>1.3672</v>
      </c>
      <c r="D2104">
        <v>1.36</v>
      </c>
      <c r="E2104">
        <v>1.3653</v>
      </c>
      <c r="F2104">
        <v>2.0999999999999999E-3</v>
      </c>
      <c r="G2104">
        <v>0.15404929577464699</v>
      </c>
      <c r="H2104">
        <v>0</v>
      </c>
      <c r="I2104">
        <f t="shared" si="32"/>
        <v>118.29686612187379</v>
      </c>
    </row>
    <row r="2105" spans="1:9" x14ac:dyDescent="0.25">
      <c r="A2105">
        <v>20070709</v>
      </c>
      <c r="B2105">
        <v>1.3654999999999999</v>
      </c>
      <c r="C2105">
        <v>1.3660000000000001</v>
      </c>
      <c r="D2105">
        <v>1.3652</v>
      </c>
      <c r="E2105">
        <v>1.3653999999999999</v>
      </c>
      <c r="F2105">
        <v>1E-4</v>
      </c>
      <c r="G2105">
        <v>7.3243975682992001E-3</v>
      </c>
      <c r="H2105">
        <v>0</v>
      </c>
      <c r="I2105">
        <f t="shared" si="32"/>
        <v>118.30553065465939</v>
      </c>
    </row>
    <row r="2106" spans="1:9" x14ac:dyDescent="0.25">
      <c r="A2106">
        <v>20070710</v>
      </c>
      <c r="B2106">
        <v>1.3707</v>
      </c>
      <c r="C2106">
        <v>1.3772</v>
      </c>
      <c r="D2106">
        <v>1.369</v>
      </c>
      <c r="E2106">
        <v>1.3761000000000001</v>
      </c>
      <c r="F2106">
        <v>1.0699999999999999E-2</v>
      </c>
      <c r="G2106">
        <v>0.78365314193643998</v>
      </c>
      <c r="H2106">
        <v>0</v>
      </c>
      <c r="I2106">
        <f t="shared" si="32"/>
        <v>119.23263566271922</v>
      </c>
    </row>
    <row r="2107" spans="1:9" x14ac:dyDescent="0.25">
      <c r="A2107">
        <v>20070711</v>
      </c>
      <c r="B2107">
        <v>1.3793</v>
      </c>
      <c r="C2107">
        <v>1.3807</v>
      </c>
      <c r="D2107">
        <v>1.3782000000000001</v>
      </c>
      <c r="E2107">
        <v>1.3793</v>
      </c>
      <c r="F2107">
        <v>3.2000000000000002E-3</v>
      </c>
      <c r="G2107">
        <v>0.232541239735475</v>
      </c>
      <c r="H2107">
        <v>0</v>
      </c>
      <c r="I2107">
        <f t="shared" si="32"/>
        <v>119.50990071185859</v>
      </c>
    </row>
    <row r="2108" spans="1:9" x14ac:dyDescent="0.25">
      <c r="A2108">
        <v>20070712</v>
      </c>
      <c r="B2108">
        <v>1.3815999999999999</v>
      </c>
      <c r="C2108">
        <v>1.3818999999999999</v>
      </c>
      <c r="D2108">
        <v>1.3792</v>
      </c>
      <c r="E2108">
        <v>1.3813</v>
      </c>
      <c r="F2108">
        <v>2E-3</v>
      </c>
      <c r="G2108">
        <v>0.14500108750815599</v>
      </c>
      <c r="H2108">
        <v>0</v>
      </c>
      <c r="I2108">
        <f t="shared" si="32"/>
        <v>119.68319136757069</v>
      </c>
    </row>
    <row r="2109" spans="1:9" x14ac:dyDescent="0.25">
      <c r="A2109">
        <v>20070713</v>
      </c>
      <c r="B2109">
        <v>1.3812</v>
      </c>
      <c r="C2109">
        <v>1.3839999999999999</v>
      </c>
      <c r="D2109">
        <v>1.38</v>
      </c>
      <c r="E2109">
        <v>1.3816999999999999</v>
      </c>
      <c r="F2109">
        <v>4.0000000000000002E-4</v>
      </c>
      <c r="G2109">
        <v>2.8958227756458101E-2</v>
      </c>
      <c r="H2109">
        <v>0</v>
      </c>
      <c r="I2109">
        <f t="shared" si="32"/>
        <v>119.71784949871311</v>
      </c>
    </row>
    <row r="2110" spans="1:9" x14ac:dyDescent="0.25">
      <c r="A2110">
        <v>20070716</v>
      </c>
      <c r="B2110">
        <v>1.3812</v>
      </c>
      <c r="C2110">
        <v>1.3812</v>
      </c>
      <c r="D2110">
        <v>1.3802000000000001</v>
      </c>
      <c r="E2110">
        <v>1.3811</v>
      </c>
      <c r="F2110">
        <v>-5.9999999999999995E-4</v>
      </c>
      <c r="G2110">
        <v>-4.3424766591874803E-2</v>
      </c>
      <c r="H2110">
        <v>0</v>
      </c>
      <c r="I2110">
        <f t="shared" si="32"/>
        <v>119.66586230199948</v>
      </c>
    </row>
    <row r="2111" spans="1:9" x14ac:dyDescent="0.25">
      <c r="A2111">
        <v>20070717</v>
      </c>
      <c r="B2111">
        <v>1.38</v>
      </c>
      <c r="C2111">
        <v>1.3816999999999999</v>
      </c>
      <c r="D2111">
        <v>1.38</v>
      </c>
      <c r="E2111">
        <v>1.3811</v>
      </c>
      <c r="F2111">
        <v>0</v>
      </c>
      <c r="G2111">
        <v>0</v>
      </c>
      <c r="H2111">
        <v>0</v>
      </c>
      <c r="I2111">
        <f t="shared" si="32"/>
        <v>119.66586230199948</v>
      </c>
    </row>
    <row r="2112" spans="1:9" x14ac:dyDescent="0.25">
      <c r="A2112">
        <v>20070718</v>
      </c>
      <c r="B2112">
        <v>1.3806</v>
      </c>
      <c r="C2112">
        <v>1.3844000000000001</v>
      </c>
      <c r="D2112">
        <v>1.3784000000000001</v>
      </c>
      <c r="E2112">
        <v>1.3823000000000001</v>
      </c>
      <c r="F2112">
        <v>1.1999999999999999E-3</v>
      </c>
      <c r="G2112">
        <v>8.68872637752581E-2</v>
      </c>
      <c r="H2112">
        <v>0</v>
      </c>
      <c r="I2112">
        <f t="shared" si="32"/>
        <v>119.76983669542676</v>
      </c>
    </row>
    <row r="2113" spans="1:9" x14ac:dyDescent="0.25">
      <c r="A2113">
        <v>20070719</v>
      </c>
      <c r="B2113">
        <v>1.3843000000000001</v>
      </c>
      <c r="C2113">
        <v>1.3855</v>
      </c>
      <c r="D2113">
        <v>1.3826000000000001</v>
      </c>
      <c r="E2113">
        <v>1.3832</v>
      </c>
      <c r="F2113">
        <v>8.9999999999999998E-4</v>
      </c>
      <c r="G2113">
        <v>6.5108876510156996E-2</v>
      </c>
      <c r="H2113">
        <v>0</v>
      </c>
      <c r="I2113">
        <f t="shared" si="32"/>
        <v>119.84781749049722</v>
      </c>
    </row>
    <row r="2114" spans="1:9" x14ac:dyDescent="0.25">
      <c r="A2114">
        <v>20070720</v>
      </c>
      <c r="B2114">
        <v>1.3827</v>
      </c>
      <c r="C2114">
        <v>1.3855999999999999</v>
      </c>
      <c r="D2114">
        <v>1.3827</v>
      </c>
      <c r="E2114">
        <v>1.3847</v>
      </c>
      <c r="F2114">
        <v>1.5E-3</v>
      </c>
      <c r="G2114">
        <v>0.10844418739156</v>
      </c>
      <c r="H2114">
        <v>0</v>
      </c>
      <c r="I2114">
        <f t="shared" si="32"/>
        <v>119.97778548228131</v>
      </c>
    </row>
    <row r="2115" spans="1:9" x14ac:dyDescent="0.25">
      <c r="A2115">
        <v>20070723</v>
      </c>
      <c r="B2115">
        <v>1.3845000000000001</v>
      </c>
      <c r="C2115">
        <v>1.3847</v>
      </c>
      <c r="D2115">
        <v>1.3825000000000001</v>
      </c>
      <c r="E2115">
        <v>1.3829</v>
      </c>
      <c r="F2115">
        <v>-1.8E-3</v>
      </c>
      <c r="G2115">
        <v>-0.12999205604102099</v>
      </c>
      <c r="H2115">
        <v>0</v>
      </c>
      <c r="I2115">
        <f t="shared" si="32"/>
        <v>119.8218238921404</v>
      </c>
    </row>
    <row r="2116" spans="1:9" x14ac:dyDescent="0.25">
      <c r="A2116">
        <v>20070724</v>
      </c>
      <c r="B2116">
        <v>1.3859999999999999</v>
      </c>
      <c r="C2116">
        <v>1.3861000000000001</v>
      </c>
      <c r="D2116">
        <v>1.3841000000000001</v>
      </c>
      <c r="E2116">
        <v>1.3853</v>
      </c>
      <c r="F2116">
        <v>2.3999999999999998E-3</v>
      </c>
      <c r="G2116">
        <v>0.17354834044399101</v>
      </c>
      <c r="H2116">
        <v>0</v>
      </c>
      <c r="I2116">
        <f t="shared" ref="I2116:I2179" si="33">I2115*(1+G2116/100)</f>
        <v>120.02977267899493</v>
      </c>
    </row>
    <row r="2117" spans="1:9" x14ac:dyDescent="0.25">
      <c r="A2117">
        <v>20070725</v>
      </c>
      <c r="B2117">
        <v>1.3771</v>
      </c>
      <c r="C2117">
        <v>1.3771</v>
      </c>
      <c r="D2117">
        <v>1.3723000000000001</v>
      </c>
      <c r="E2117">
        <v>1.3732</v>
      </c>
      <c r="F2117">
        <v>-1.21E-2</v>
      </c>
      <c r="G2117">
        <v>-0.873457012921389</v>
      </c>
      <c r="H2117">
        <v>0</v>
      </c>
      <c r="I2117">
        <f t="shared" si="33"/>
        <v>118.98136421193665</v>
      </c>
    </row>
    <row r="2118" spans="1:9" x14ac:dyDescent="0.25">
      <c r="A2118">
        <v>20070726</v>
      </c>
      <c r="B2118">
        <v>1.375</v>
      </c>
      <c r="C2118">
        <v>1.3784000000000001</v>
      </c>
      <c r="D2118">
        <v>1.3740000000000001</v>
      </c>
      <c r="E2118">
        <v>1.3763000000000001</v>
      </c>
      <c r="F2118">
        <v>3.0999999999999999E-3</v>
      </c>
      <c r="G2118">
        <v>0.225750072822612</v>
      </c>
      <c r="H2118">
        <v>0</v>
      </c>
      <c r="I2118">
        <f t="shared" si="33"/>
        <v>119.24996472829044</v>
      </c>
    </row>
    <row r="2119" spans="1:9" x14ac:dyDescent="0.25">
      <c r="A2119">
        <v>20070727</v>
      </c>
      <c r="B2119">
        <v>1.3673</v>
      </c>
      <c r="C2119">
        <v>1.3687</v>
      </c>
      <c r="D2119">
        <v>1.3652</v>
      </c>
      <c r="E2119">
        <v>1.367</v>
      </c>
      <c r="F2119">
        <v>-9.2999999999999992E-3</v>
      </c>
      <c r="G2119">
        <v>-0.67572476930902303</v>
      </c>
      <c r="H2119">
        <v>0</v>
      </c>
      <c r="I2119">
        <f t="shared" si="33"/>
        <v>118.44416317922909</v>
      </c>
    </row>
    <row r="2120" spans="1:9" x14ac:dyDescent="0.25">
      <c r="A2120">
        <v>20070730</v>
      </c>
      <c r="B2120">
        <v>1.3688</v>
      </c>
      <c r="C2120">
        <v>1.371</v>
      </c>
      <c r="D2120">
        <v>1.3688</v>
      </c>
      <c r="E2120">
        <v>1.371</v>
      </c>
      <c r="F2120">
        <v>4.0000000000000001E-3</v>
      </c>
      <c r="G2120">
        <v>0.29261155815654699</v>
      </c>
      <c r="H2120">
        <v>0</v>
      </c>
      <c r="I2120">
        <f t="shared" si="33"/>
        <v>118.79074449065331</v>
      </c>
    </row>
    <row r="2121" spans="1:9" x14ac:dyDescent="0.25">
      <c r="A2121">
        <v>20070731</v>
      </c>
      <c r="B2121">
        <v>1.3736999999999999</v>
      </c>
      <c r="C2121">
        <v>1.3738999999999999</v>
      </c>
      <c r="D2121">
        <v>1.3704000000000001</v>
      </c>
      <c r="E2121">
        <v>1.3711</v>
      </c>
      <c r="F2121">
        <v>1E-4</v>
      </c>
      <c r="G2121">
        <v>7.2939460247986102E-3</v>
      </c>
      <c r="H2121">
        <v>0</v>
      </c>
      <c r="I2121">
        <f t="shared" si="33"/>
        <v>118.7994090234389</v>
      </c>
    </row>
    <row r="2122" spans="1:9" x14ac:dyDescent="0.25">
      <c r="A2122">
        <v>20070801</v>
      </c>
      <c r="B2122">
        <v>1.3694</v>
      </c>
      <c r="C2122">
        <v>1.3724000000000001</v>
      </c>
      <c r="D2122">
        <v>1.367</v>
      </c>
      <c r="E2122">
        <v>1.3678999999999999</v>
      </c>
      <c r="F2122">
        <v>-3.2000000000000002E-3</v>
      </c>
      <c r="G2122">
        <v>-0.23338924950770101</v>
      </c>
      <c r="H2122">
        <v>0</v>
      </c>
      <c r="I2122">
        <f t="shared" si="33"/>
        <v>118.52214397429951</v>
      </c>
    </row>
    <row r="2123" spans="1:9" x14ac:dyDescent="0.25">
      <c r="A2123">
        <v>20070802</v>
      </c>
      <c r="B2123">
        <v>1.3684000000000001</v>
      </c>
      <c r="C2123">
        <v>1.3717999999999999</v>
      </c>
      <c r="D2123">
        <v>1.3676999999999999</v>
      </c>
      <c r="E2123">
        <v>1.3712</v>
      </c>
      <c r="F2123">
        <v>3.3E-3</v>
      </c>
      <c r="G2123">
        <v>0.24124570509540799</v>
      </c>
      <c r="H2123">
        <v>0</v>
      </c>
      <c r="I2123">
        <f t="shared" si="33"/>
        <v>118.8080735562245</v>
      </c>
    </row>
    <row r="2124" spans="1:9" x14ac:dyDescent="0.25">
      <c r="A2124">
        <v>20070803</v>
      </c>
      <c r="B2124">
        <v>1.3712</v>
      </c>
      <c r="C2124">
        <v>1.3821000000000001</v>
      </c>
      <c r="D2124">
        <v>1.3712</v>
      </c>
      <c r="E2124">
        <v>1.3821000000000001</v>
      </c>
      <c r="F2124">
        <v>1.09E-2</v>
      </c>
      <c r="G2124">
        <v>0.79492415402568095</v>
      </c>
      <c r="H2124">
        <v>0</v>
      </c>
      <c r="I2124">
        <f t="shared" si="33"/>
        <v>119.75250762985553</v>
      </c>
    </row>
    <row r="2125" spans="1:9" x14ac:dyDescent="0.25">
      <c r="A2125">
        <v>20070806</v>
      </c>
      <c r="B2125">
        <v>1.3841000000000001</v>
      </c>
      <c r="C2125">
        <v>1.3841000000000001</v>
      </c>
      <c r="D2125">
        <v>1.3806</v>
      </c>
      <c r="E2125">
        <v>1.3817999999999999</v>
      </c>
      <c r="F2125">
        <v>-2.9999999999999997E-4</v>
      </c>
      <c r="G2125">
        <v>-2.1706099413949E-2</v>
      </c>
      <c r="H2125">
        <v>0</v>
      </c>
      <c r="I2125">
        <f t="shared" si="33"/>
        <v>119.7265140314987</v>
      </c>
    </row>
    <row r="2126" spans="1:9" x14ac:dyDescent="0.25">
      <c r="A2126">
        <v>20070807</v>
      </c>
      <c r="B2126">
        <v>1.3812</v>
      </c>
      <c r="C2126">
        <v>1.3813</v>
      </c>
      <c r="D2126">
        <v>1.3774999999999999</v>
      </c>
      <c r="E2126">
        <v>1.3778999999999999</v>
      </c>
      <c r="F2126">
        <v>-3.8999999999999998E-3</v>
      </c>
      <c r="G2126">
        <v>-0.28224055579678797</v>
      </c>
      <c r="H2126">
        <v>0</v>
      </c>
      <c r="I2126">
        <f t="shared" si="33"/>
        <v>119.38859725286008</v>
      </c>
    </row>
    <row r="2127" spans="1:9" x14ac:dyDescent="0.25">
      <c r="A2127">
        <v>20070808</v>
      </c>
      <c r="B2127">
        <v>1.3809</v>
      </c>
      <c r="C2127">
        <v>1.3835999999999999</v>
      </c>
      <c r="D2127">
        <v>1.3807</v>
      </c>
      <c r="E2127">
        <v>1.3815999999999999</v>
      </c>
      <c r="F2127">
        <v>3.7000000000000002E-3</v>
      </c>
      <c r="G2127">
        <v>0.26852456636911498</v>
      </c>
      <c r="H2127">
        <v>0</v>
      </c>
      <c r="I2127">
        <f t="shared" si="33"/>
        <v>119.70918496592751</v>
      </c>
    </row>
    <row r="2128" spans="1:9" x14ac:dyDescent="0.25">
      <c r="A2128">
        <v>20070809</v>
      </c>
      <c r="B2128">
        <v>1.3746</v>
      </c>
      <c r="C2128">
        <v>1.3747</v>
      </c>
      <c r="D2128">
        <v>1.3680000000000001</v>
      </c>
      <c r="E2128">
        <v>1.3703000000000001</v>
      </c>
      <c r="F2128">
        <v>-1.1299999999999999E-2</v>
      </c>
      <c r="G2128">
        <v>-0.81789229878400904</v>
      </c>
      <c r="H2128">
        <v>0</v>
      </c>
      <c r="I2128">
        <f t="shared" si="33"/>
        <v>118.73009276115408</v>
      </c>
    </row>
    <row r="2129" spans="1:9" x14ac:dyDescent="0.25">
      <c r="A2129">
        <v>20070810</v>
      </c>
      <c r="B2129">
        <v>1.3685</v>
      </c>
      <c r="C2129">
        <v>1.3716999999999999</v>
      </c>
      <c r="D2129">
        <v>1.3685</v>
      </c>
      <c r="E2129">
        <v>1.3715999999999999</v>
      </c>
      <c r="F2129">
        <v>1.2999999999999999E-3</v>
      </c>
      <c r="G2129">
        <v>9.4869736554028805E-2</v>
      </c>
      <c r="H2129">
        <v>0</v>
      </c>
      <c r="I2129">
        <f t="shared" si="33"/>
        <v>118.84273168736695</v>
      </c>
    </row>
    <row r="2130" spans="1:9" x14ac:dyDescent="0.25">
      <c r="A2130">
        <v>20070813</v>
      </c>
      <c r="B2130">
        <v>1.367</v>
      </c>
      <c r="C2130">
        <v>1.3674999999999999</v>
      </c>
      <c r="D2130">
        <v>1.3624000000000001</v>
      </c>
      <c r="E2130">
        <v>1.3637999999999999</v>
      </c>
      <c r="F2130">
        <v>-7.7999999999999996E-3</v>
      </c>
      <c r="G2130">
        <v>-0.56867891513560997</v>
      </c>
      <c r="H2130">
        <v>0</v>
      </c>
      <c r="I2130">
        <f t="shared" si="33"/>
        <v>118.16689813008971</v>
      </c>
    </row>
    <row r="2131" spans="1:9" x14ac:dyDescent="0.25">
      <c r="A2131">
        <v>20070814</v>
      </c>
      <c r="B2131">
        <v>1.3602000000000001</v>
      </c>
      <c r="C2131">
        <v>1.3603000000000001</v>
      </c>
      <c r="D2131">
        <v>1.3552</v>
      </c>
      <c r="E2131">
        <v>1.3557999999999999</v>
      </c>
      <c r="F2131">
        <v>-8.0000000000000002E-3</v>
      </c>
      <c r="G2131">
        <v>-0.58659627511365398</v>
      </c>
      <c r="H2131">
        <v>0</v>
      </c>
      <c r="I2131">
        <f t="shared" si="33"/>
        <v>117.47373550724126</v>
      </c>
    </row>
    <row r="2132" spans="1:9" x14ac:dyDescent="0.25">
      <c r="A2132">
        <v>20070815</v>
      </c>
      <c r="B2132">
        <v>1.3488</v>
      </c>
      <c r="C2132">
        <v>1.3495999999999999</v>
      </c>
      <c r="D2132">
        <v>1.3475999999999999</v>
      </c>
      <c r="E2132">
        <v>1.3478000000000001</v>
      </c>
      <c r="F2132">
        <v>-8.0000000000000002E-3</v>
      </c>
      <c r="G2132">
        <v>-0.59005753060921895</v>
      </c>
      <c r="H2132">
        <v>0</v>
      </c>
      <c r="I2132">
        <f t="shared" si="33"/>
        <v>116.78057288439283</v>
      </c>
    </row>
    <row r="2133" spans="1:9" x14ac:dyDescent="0.25">
      <c r="A2133">
        <v>20070816</v>
      </c>
      <c r="B2133">
        <v>1.3418000000000001</v>
      </c>
      <c r="C2133">
        <v>1.3442000000000001</v>
      </c>
      <c r="D2133">
        <v>1.34</v>
      </c>
      <c r="E2133">
        <v>1.3419000000000001</v>
      </c>
      <c r="F2133">
        <v>-5.8999999999999999E-3</v>
      </c>
      <c r="G2133">
        <v>-0.437750408072415</v>
      </c>
      <c r="H2133">
        <v>0</v>
      </c>
      <c r="I2133">
        <f t="shared" si="33"/>
        <v>116.26936545004209</v>
      </c>
    </row>
    <row r="2134" spans="1:9" x14ac:dyDescent="0.25">
      <c r="A2134">
        <v>20070817</v>
      </c>
      <c r="B2134">
        <v>1.351</v>
      </c>
      <c r="C2134">
        <v>1.3513999999999999</v>
      </c>
      <c r="D2134">
        <v>1.3478000000000001</v>
      </c>
      <c r="E2134">
        <v>1.3488</v>
      </c>
      <c r="F2134">
        <v>6.8999999999999999E-3</v>
      </c>
      <c r="G2134">
        <v>0.51419628884416901</v>
      </c>
      <c r="H2134">
        <v>0</v>
      </c>
      <c r="I2134">
        <f t="shared" si="33"/>
        <v>116.86721821224887</v>
      </c>
    </row>
    <row r="2135" spans="1:9" x14ac:dyDescent="0.25">
      <c r="A2135">
        <v>20070820</v>
      </c>
      <c r="B2135">
        <v>1.3495999999999999</v>
      </c>
      <c r="C2135">
        <v>1.3504</v>
      </c>
      <c r="D2135">
        <v>1.3481000000000001</v>
      </c>
      <c r="E2135">
        <v>1.3493999999999999</v>
      </c>
      <c r="F2135">
        <v>5.9999999999999995E-4</v>
      </c>
      <c r="G2135">
        <v>4.44839857651197E-2</v>
      </c>
      <c r="H2135">
        <v>0</v>
      </c>
      <c r="I2135">
        <f t="shared" si="33"/>
        <v>116.91920540896248</v>
      </c>
    </row>
    <row r="2136" spans="1:9" x14ac:dyDescent="0.25">
      <c r="A2136">
        <v>20070821</v>
      </c>
      <c r="B2136">
        <v>1.3512</v>
      </c>
      <c r="C2136">
        <v>1.3512</v>
      </c>
      <c r="D2136">
        <v>1.3479000000000001</v>
      </c>
      <c r="E2136">
        <v>1.3480000000000001</v>
      </c>
      <c r="F2136">
        <v>-1.4E-3</v>
      </c>
      <c r="G2136">
        <v>-0.103749814732462</v>
      </c>
      <c r="H2136">
        <v>0</v>
      </c>
      <c r="I2136">
        <f t="shared" si="33"/>
        <v>116.79790194996403</v>
      </c>
    </row>
    <row r="2137" spans="1:9" x14ac:dyDescent="0.25">
      <c r="A2137">
        <v>20070822</v>
      </c>
      <c r="B2137">
        <v>1.3503000000000001</v>
      </c>
      <c r="C2137">
        <v>1.355</v>
      </c>
      <c r="D2137">
        <v>1.3496999999999999</v>
      </c>
      <c r="E2137">
        <v>1.3544</v>
      </c>
      <c r="F2137">
        <v>6.4000000000000003E-3</v>
      </c>
      <c r="G2137">
        <v>0.47477744807121403</v>
      </c>
      <c r="H2137">
        <v>0</v>
      </c>
      <c r="I2137">
        <f t="shared" si="33"/>
        <v>117.35243204824278</v>
      </c>
    </row>
    <row r="2138" spans="1:9" x14ac:dyDescent="0.25">
      <c r="A2138">
        <v>20070823</v>
      </c>
      <c r="B2138">
        <v>1.3581000000000001</v>
      </c>
      <c r="C2138">
        <v>1.3585</v>
      </c>
      <c r="D2138">
        <v>1.3567</v>
      </c>
      <c r="E2138">
        <v>1.3568</v>
      </c>
      <c r="F2138">
        <v>2.3999999999999998E-3</v>
      </c>
      <c r="G2138">
        <v>0.17720023626697901</v>
      </c>
      <c r="H2138">
        <v>0</v>
      </c>
      <c r="I2138">
        <f t="shared" si="33"/>
        <v>117.56038083509731</v>
      </c>
    </row>
    <row r="2139" spans="1:9" x14ac:dyDescent="0.25">
      <c r="A2139">
        <v>20070824</v>
      </c>
      <c r="B2139">
        <v>1.3629</v>
      </c>
      <c r="C2139">
        <v>1.3683000000000001</v>
      </c>
      <c r="D2139">
        <v>1.3614999999999999</v>
      </c>
      <c r="E2139">
        <v>1.3682000000000001</v>
      </c>
      <c r="F2139">
        <v>1.14E-2</v>
      </c>
      <c r="G2139">
        <v>0.84021226415094896</v>
      </c>
      <c r="H2139">
        <v>0</v>
      </c>
      <c r="I2139">
        <f t="shared" si="33"/>
        <v>118.54813757265634</v>
      </c>
    </row>
    <row r="2140" spans="1:9" x14ac:dyDescent="0.25">
      <c r="A2140">
        <v>20070827</v>
      </c>
      <c r="B2140">
        <v>1.3668</v>
      </c>
      <c r="C2140">
        <v>1.3668</v>
      </c>
      <c r="D2140">
        <v>1.3660000000000001</v>
      </c>
      <c r="E2140">
        <v>1.3662000000000001</v>
      </c>
      <c r="F2140">
        <v>-2E-3</v>
      </c>
      <c r="G2140">
        <v>-0.146177459435755</v>
      </c>
      <c r="H2140">
        <v>0</v>
      </c>
      <c r="I2140">
        <f t="shared" si="33"/>
        <v>118.37484691694422</v>
      </c>
    </row>
    <row r="2141" spans="1:9" x14ac:dyDescent="0.25">
      <c r="A2141">
        <v>20070828</v>
      </c>
      <c r="B2141">
        <v>1.3674999999999999</v>
      </c>
      <c r="C2141">
        <v>1.3675999999999999</v>
      </c>
      <c r="D2141">
        <v>1.3634999999999999</v>
      </c>
      <c r="E2141">
        <v>1.3642000000000001</v>
      </c>
      <c r="F2141">
        <v>-2E-3</v>
      </c>
      <c r="G2141">
        <v>-0.14639145073927701</v>
      </c>
      <c r="H2141">
        <v>0</v>
      </c>
      <c r="I2141">
        <f t="shared" si="33"/>
        <v>118.2015562612321</v>
      </c>
    </row>
    <row r="2142" spans="1:9" x14ac:dyDescent="0.25">
      <c r="A2142">
        <v>20070829</v>
      </c>
      <c r="B2142">
        <v>1.3643000000000001</v>
      </c>
      <c r="C2142">
        <v>1.3683000000000001</v>
      </c>
      <c r="D2142">
        <v>1.3641000000000001</v>
      </c>
      <c r="E2142">
        <v>1.367</v>
      </c>
      <c r="F2142">
        <v>2.8E-3</v>
      </c>
      <c r="G2142">
        <v>0.205248497287781</v>
      </c>
      <c r="H2142">
        <v>0</v>
      </c>
      <c r="I2142">
        <f t="shared" si="33"/>
        <v>118.44416317922905</v>
      </c>
    </row>
    <row r="2143" spans="1:9" x14ac:dyDescent="0.25">
      <c r="A2143">
        <v>20070830</v>
      </c>
      <c r="B2143">
        <v>1.3616999999999999</v>
      </c>
      <c r="C2143">
        <v>1.3647</v>
      </c>
      <c r="D2143">
        <v>1.3616999999999999</v>
      </c>
      <c r="E2143">
        <v>1.3647</v>
      </c>
      <c r="F2143">
        <v>-2.3E-3</v>
      </c>
      <c r="G2143">
        <v>-0.16825164594001199</v>
      </c>
      <c r="H2143">
        <v>0</v>
      </c>
      <c r="I2143">
        <f t="shared" si="33"/>
        <v>118.24487892516012</v>
      </c>
    </row>
    <row r="2144" spans="1:9" x14ac:dyDescent="0.25">
      <c r="A2144">
        <v>20070831</v>
      </c>
      <c r="B2144">
        <v>1.371</v>
      </c>
      <c r="C2144">
        <v>1.3714999999999999</v>
      </c>
      <c r="D2144">
        <v>1.3642000000000001</v>
      </c>
      <c r="E2144">
        <v>1.3647</v>
      </c>
      <c r="F2144">
        <v>0</v>
      </c>
      <c r="G2144">
        <v>0</v>
      </c>
      <c r="H2144">
        <v>0</v>
      </c>
      <c r="I2144">
        <f t="shared" si="33"/>
        <v>118.24487892516012</v>
      </c>
    </row>
    <row r="2145" spans="1:9" x14ac:dyDescent="0.25">
      <c r="A2145">
        <v>20070904</v>
      </c>
      <c r="B2145">
        <v>1.3577999999999999</v>
      </c>
      <c r="C2145">
        <v>1.3621000000000001</v>
      </c>
      <c r="D2145">
        <v>1.3561000000000001</v>
      </c>
      <c r="E2145">
        <v>1.3619000000000001</v>
      </c>
      <c r="F2145">
        <v>-2.8E-3</v>
      </c>
      <c r="G2145">
        <v>-0.20517329816076199</v>
      </c>
      <c r="H2145">
        <v>0</v>
      </c>
      <c r="I2145">
        <f t="shared" si="33"/>
        <v>118.00227200716317</v>
      </c>
    </row>
    <row r="2146" spans="1:9" x14ac:dyDescent="0.25">
      <c r="A2146">
        <v>20070905</v>
      </c>
      <c r="B2146">
        <v>1.3585</v>
      </c>
      <c r="C2146">
        <v>1.3674999999999999</v>
      </c>
      <c r="D2146">
        <v>1.3581000000000001</v>
      </c>
      <c r="E2146">
        <v>1.3660000000000001</v>
      </c>
      <c r="F2146">
        <v>4.1000000000000003E-3</v>
      </c>
      <c r="G2146">
        <v>0.30105000367134099</v>
      </c>
      <c r="H2146">
        <v>0</v>
      </c>
      <c r="I2146">
        <f t="shared" si="33"/>
        <v>118.35751785137299</v>
      </c>
    </row>
    <row r="2147" spans="1:9" x14ac:dyDescent="0.25">
      <c r="A2147">
        <v>20070906</v>
      </c>
      <c r="B2147">
        <v>1.3674999999999999</v>
      </c>
      <c r="C2147">
        <v>1.3712</v>
      </c>
      <c r="D2147">
        <v>1.365</v>
      </c>
      <c r="E2147">
        <v>1.3691</v>
      </c>
      <c r="F2147">
        <v>3.0999999999999999E-3</v>
      </c>
      <c r="G2147">
        <v>0.22693997071741401</v>
      </c>
      <c r="H2147">
        <v>0</v>
      </c>
      <c r="I2147">
        <f t="shared" si="33"/>
        <v>118.62611836772675</v>
      </c>
    </row>
    <row r="2148" spans="1:9" x14ac:dyDescent="0.25">
      <c r="A2148">
        <v>20070907</v>
      </c>
      <c r="B2148">
        <v>1.3702000000000001</v>
      </c>
      <c r="C2148">
        <v>1.3798999999999999</v>
      </c>
      <c r="D2148">
        <v>1.3701000000000001</v>
      </c>
      <c r="E2148">
        <v>1.3773</v>
      </c>
      <c r="F2148">
        <v>8.2000000000000007E-3</v>
      </c>
      <c r="G2148">
        <v>0.59893360601855095</v>
      </c>
      <c r="H2148">
        <v>0</v>
      </c>
      <c r="I2148">
        <f t="shared" si="33"/>
        <v>119.3366100561464</v>
      </c>
    </row>
    <row r="2149" spans="1:9" x14ac:dyDescent="0.25">
      <c r="A2149">
        <v>20070910</v>
      </c>
      <c r="B2149">
        <v>1.3805000000000001</v>
      </c>
      <c r="C2149">
        <v>1.3816999999999999</v>
      </c>
      <c r="D2149">
        <v>1.3793</v>
      </c>
      <c r="E2149">
        <v>1.3809</v>
      </c>
      <c r="F2149">
        <v>3.5999999999999999E-3</v>
      </c>
      <c r="G2149">
        <v>0.26138096275321598</v>
      </c>
      <c r="H2149">
        <v>3.3E-3</v>
      </c>
      <c r="I2149">
        <f t="shared" si="33"/>
        <v>119.64853323642819</v>
      </c>
    </row>
    <row r="2150" spans="1:9" x14ac:dyDescent="0.25">
      <c r="A2150">
        <v>20070911</v>
      </c>
      <c r="B2150">
        <v>1.3859999999999999</v>
      </c>
      <c r="C2150">
        <v>1.3879999999999999</v>
      </c>
      <c r="D2150">
        <v>1.3852</v>
      </c>
      <c r="E2150">
        <v>1.387</v>
      </c>
      <c r="F2150">
        <v>2.8E-3</v>
      </c>
      <c r="G2150">
        <v>0.20228290709434399</v>
      </c>
      <c r="H2150">
        <v>0</v>
      </c>
      <c r="I2150">
        <f t="shared" si="33"/>
        <v>119.89056176775458</v>
      </c>
    </row>
    <row r="2151" spans="1:9" x14ac:dyDescent="0.25">
      <c r="A2151">
        <v>20070912</v>
      </c>
      <c r="B2151">
        <v>1.3923000000000001</v>
      </c>
      <c r="C2151">
        <v>1.3947000000000001</v>
      </c>
      <c r="D2151">
        <v>1.3909</v>
      </c>
      <c r="E2151">
        <v>1.3947000000000001</v>
      </c>
      <c r="F2151">
        <v>7.7000000000000002E-3</v>
      </c>
      <c r="G2151">
        <v>0.55515501081471097</v>
      </c>
      <c r="H2151">
        <v>0</v>
      </c>
      <c r="I2151">
        <f t="shared" si="33"/>
        <v>120.55614022890218</v>
      </c>
    </row>
    <row r="2152" spans="1:9" x14ac:dyDescent="0.25">
      <c r="A2152">
        <v>20070913</v>
      </c>
      <c r="B2152">
        <v>1.3931</v>
      </c>
      <c r="C2152">
        <v>1.3933</v>
      </c>
      <c r="D2152">
        <v>1.3911</v>
      </c>
      <c r="E2152">
        <v>1.3918999999999999</v>
      </c>
      <c r="F2152">
        <v>-2.8E-3</v>
      </c>
      <c r="G2152">
        <v>-0.20076002007601201</v>
      </c>
      <c r="H2152">
        <v>0</v>
      </c>
      <c r="I2152">
        <f t="shared" si="33"/>
        <v>120.31411169757578</v>
      </c>
    </row>
    <row r="2153" spans="1:9" x14ac:dyDescent="0.25">
      <c r="A2153">
        <v>20070914</v>
      </c>
      <c r="B2153">
        <v>1.3903000000000001</v>
      </c>
      <c r="C2153">
        <v>1.3919999999999999</v>
      </c>
      <c r="D2153">
        <v>1.3877999999999999</v>
      </c>
      <c r="E2153">
        <v>1.3907</v>
      </c>
      <c r="F2153">
        <v>-1.1999999999999999E-3</v>
      </c>
      <c r="G2153">
        <v>-8.6213090020825306E-2</v>
      </c>
      <c r="H2153">
        <v>0</v>
      </c>
      <c r="I2153">
        <f t="shared" si="33"/>
        <v>120.2103851841502</v>
      </c>
    </row>
    <row r="2154" spans="1:9" x14ac:dyDescent="0.25">
      <c r="A2154">
        <v>20070917</v>
      </c>
      <c r="B2154">
        <v>1.3909</v>
      </c>
      <c r="C2154">
        <v>1.3909</v>
      </c>
      <c r="D2154">
        <v>1.389</v>
      </c>
      <c r="E2154">
        <v>1.3898999999999999</v>
      </c>
      <c r="F2154">
        <v>-8.0000000000000004E-4</v>
      </c>
      <c r="G2154">
        <v>-5.7524987416418601E-2</v>
      </c>
      <c r="H2154">
        <v>0</v>
      </c>
      <c r="I2154">
        <f t="shared" si="33"/>
        <v>120.14123417519978</v>
      </c>
    </row>
    <row r="2155" spans="1:9" x14ac:dyDescent="0.25">
      <c r="A2155">
        <v>20070918</v>
      </c>
      <c r="B2155">
        <v>1.3896999999999999</v>
      </c>
      <c r="C2155">
        <v>1.3997999999999999</v>
      </c>
      <c r="D2155">
        <v>1.3895999999999999</v>
      </c>
      <c r="E2155">
        <v>1.3997999999999999</v>
      </c>
      <c r="F2155">
        <v>9.9000000000000008E-3</v>
      </c>
      <c r="G2155">
        <v>0.71228145909777796</v>
      </c>
      <c r="H2155">
        <v>0</v>
      </c>
      <c r="I2155">
        <f t="shared" si="33"/>
        <v>120.99697791096098</v>
      </c>
    </row>
    <row r="2156" spans="1:9" x14ac:dyDescent="0.25">
      <c r="A2156">
        <v>20070919</v>
      </c>
      <c r="B2156">
        <v>1.3991</v>
      </c>
      <c r="C2156">
        <v>1.3998999999999999</v>
      </c>
      <c r="D2156">
        <v>1.3959999999999999</v>
      </c>
      <c r="E2156">
        <v>1.3982000000000001</v>
      </c>
      <c r="F2156">
        <v>-1.6000000000000001E-3</v>
      </c>
      <c r="G2156">
        <v>-0.11430204314900901</v>
      </c>
      <c r="H2156">
        <v>0</v>
      </c>
      <c r="I2156">
        <f t="shared" si="33"/>
        <v>120.85867589306019</v>
      </c>
    </row>
    <row r="2157" spans="1:9" x14ac:dyDescent="0.25">
      <c r="A2157">
        <v>20070920</v>
      </c>
      <c r="B2157">
        <v>1.4045000000000001</v>
      </c>
      <c r="C2157">
        <v>1.4116</v>
      </c>
      <c r="D2157">
        <v>1.4045000000000001</v>
      </c>
      <c r="E2157">
        <v>1.4097</v>
      </c>
      <c r="F2157">
        <v>1.15E-2</v>
      </c>
      <c r="G2157">
        <v>0.82248605349734205</v>
      </c>
      <c r="H2157">
        <v>0</v>
      </c>
      <c r="I2157">
        <f t="shared" si="33"/>
        <v>121.85272164672217</v>
      </c>
    </row>
    <row r="2158" spans="1:9" x14ac:dyDescent="0.25">
      <c r="A2158">
        <v>20070921</v>
      </c>
      <c r="B2158">
        <v>1.4065000000000001</v>
      </c>
      <c r="C2158">
        <v>1.4107000000000001</v>
      </c>
      <c r="D2158">
        <v>1.4064000000000001</v>
      </c>
      <c r="E2158">
        <v>1.4101999999999999</v>
      </c>
      <c r="F2158">
        <v>5.0000000000000001E-4</v>
      </c>
      <c r="G2158">
        <v>3.5468539405543398E-2</v>
      </c>
      <c r="H2158">
        <v>0</v>
      </c>
      <c r="I2158">
        <f t="shared" si="33"/>
        <v>121.89594102731617</v>
      </c>
    </row>
    <row r="2159" spans="1:9" x14ac:dyDescent="0.25">
      <c r="A2159">
        <v>20070924</v>
      </c>
      <c r="B2159">
        <v>1.4126000000000001</v>
      </c>
      <c r="C2159">
        <v>1.4127000000000001</v>
      </c>
      <c r="D2159">
        <v>1.41</v>
      </c>
      <c r="E2159">
        <v>1.4107000000000001</v>
      </c>
      <c r="F2159">
        <v>5.0000000000000001E-4</v>
      </c>
      <c r="G2159">
        <v>3.5455963693104997E-2</v>
      </c>
      <c r="H2159">
        <v>0</v>
      </c>
      <c r="I2159">
        <f t="shared" si="33"/>
        <v>121.93916040791018</v>
      </c>
    </row>
    <row r="2160" spans="1:9" x14ac:dyDescent="0.25">
      <c r="A2160">
        <v>20070925</v>
      </c>
      <c r="B2160">
        <v>1.4129</v>
      </c>
      <c r="C2160">
        <v>1.4166000000000001</v>
      </c>
      <c r="D2160">
        <v>1.4128000000000001</v>
      </c>
      <c r="E2160">
        <v>1.4164000000000001</v>
      </c>
      <c r="F2160">
        <v>5.7000000000000002E-3</v>
      </c>
      <c r="G2160">
        <v>0.40405472460480901</v>
      </c>
      <c r="H2160">
        <v>0</v>
      </c>
      <c r="I2160">
        <f t="shared" si="33"/>
        <v>122.43186134668177</v>
      </c>
    </row>
    <row r="2161" spans="1:9" x14ac:dyDescent="0.25">
      <c r="A2161">
        <v>20070926</v>
      </c>
      <c r="B2161">
        <v>1.415</v>
      </c>
      <c r="C2161">
        <v>1.4157999999999999</v>
      </c>
      <c r="D2161">
        <v>1.4138999999999999</v>
      </c>
      <c r="E2161">
        <v>1.4155</v>
      </c>
      <c r="F2161">
        <v>-8.9999999999999998E-4</v>
      </c>
      <c r="G2161">
        <v>-6.3541372493654505E-2</v>
      </c>
      <c r="H2161">
        <v>0</v>
      </c>
      <c r="I2161">
        <f t="shared" si="33"/>
        <v>122.35406646161256</v>
      </c>
    </row>
    <row r="2162" spans="1:9" x14ac:dyDescent="0.25">
      <c r="A2162">
        <v>20070927</v>
      </c>
      <c r="B2162">
        <v>1.4206000000000001</v>
      </c>
      <c r="C2162">
        <v>1.4206000000000001</v>
      </c>
      <c r="D2162">
        <v>1.4160999999999999</v>
      </c>
      <c r="E2162">
        <v>1.4181999999999999</v>
      </c>
      <c r="F2162">
        <v>2.7000000000000001E-3</v>
      </c>
      <c r="G2162">
        <v>0.19074531967502101</v>
      </c>
      <c r="H2162">
        <v>0</v>
      </c>
      <c r="I2162">
        <f t="shared" si="33"/>
        <v>122.58745111682015</v>
      </c>
    </row>
    <row r="2163" spans="1:9" x14ac:dyDescent="0.25">
      <c r="A2163">
        <v>20070928</v>
      </c>
      <c r="B2163">
        <v>1.4200999999999999</v>
      </c>
      <c r="C2163">
        <v>1.4296</v>
      </c>
      <c r="D2163">
        <v>1.42</v>
      </c>
      <c r="E2163">
        <v>1.4293</v>
      </c>
      <c r="F2163">
        <v>1.11E-2</v>
      </c>
      <c r="G2163">
        <v>0.78268227330419604</v>
      </c>
      <c r="H2163">
        <v>0</v>
      </c>
      <c r="I2163">
        <f t="shared" si="33"/>
        <v>123.54692136600696</v>
      </c>
    </row>
    <row r="2164" spans="1:9" x14ac:dyDescent="0.25">
      <c r="A2164">
        <v>20071001</v>
      </c>
      <c r="B2164">
        <v>1.4248000000000001</v>
      </c>
      <c r="C2164">
        <v>1.4263999999999999</v>
      </c>
      <c r="D2164">
        <v>1.4239999999999999</v>
      </c>
      <c r="E2164">
        <v>1.4259999999999999</v>
      </c>
      <c r="F2164">
        <v>-3.3E-3</v>
      </c>
      <c r="G2164">
        <v>-0.230882250052479</v>
      </c>
      <c r="H2164">
        <v>0</v>
      </c>
      <c r="I2164">
        <f t="shared" si="33"/>
        <v>123.26167345408655</v>
      </c>
    </row>
    <row r="2165" spans="1:9" x14ac:dyDescent="0.25">
      <c r="A2165">
        <v>20071002</v>
      </c>
      <c r="B2165">
        <v>1.4184000000000001</v>
      </c>
      <c r="C2165">
        <v>1.4185000000000001</v>
      </c>
      <c r="D2165">
        <v>1.4162999999999999</v>
      </c>
      <c r="E2165">
        <v>1.4175</v>
      </c>
      <c r="F2165">
        <v>-8.5000000000000006E-3</v>
      </c>
      <c r="G2165">
        <v>-0.59607293127629402</v>
      </c>
      <c r="H2165">
        <v>0</v>
      </c>
      <c r="I2165">
        <f t="shared" si="33"/>
        <v>122.52694398398856</v>
      </c>
    </row>
    <row r="2166" spans="1:9" x14ac:dyDescent="0.25">
      <c r="A2166">
        <v>20071003</v>
      </c>
      <c r="B2166">
        <v>1.4209000000000001</v>
      </c>
      <c r="C2166">
        <v>1.4212</v>
      </c>
      <c r="D2166">
        <v>1.4126000000000001</v>
      </c>
      <c r="E2166">
        <v>1.4126000000000001</v>
      </c>
      <c r="F2166">
        <v>-4.8999999999999998E-3</v>
      </c>
      <c r="G2166">
        <v>-0.345679012345672</v>
      </c>
      <c r="H2166">
        <v>0</v>
      </c>
      <c r="I2166">
        <f t="shared" si="33"/>
        <v>122.10339405416738</v>
      </c>
    </row>
    <row r="2167" spans="1:9" x14ac:dyDescent="0.25">
      <c r="A2167">
        <v>20071004</v>
      </c>
      <c r="B2167">
        <v>1.4132</v>
      </c>
      <c r="C2167">
        <v>1.4165000000000001</v>
      </c>
      <c r="D2167">
        <v>1.4096</v>
      </c>
      <c r="E2167">
        <v>1.4137</v>
      </c>
      <c r="F2167">
        <v>1.1000000000000001E-3</v>
      </c>
      <c r="G2167">
        <v>7.7870593232328894E-2</v>
      </c>
      <c r="H2167">
        <v>0</v>
      </c>
      <c r="I2167">
        <f t="shared" si="33"/>
        <v>122.19847669147416</v>
      </c>
    </row>
    <row r="2168" spans="1:9" x14ac:dyDescent="0.25">
      <c r="A2168">
        <v>20071005</v>
      </c>
      <c r="B2168">
        <v>1.415</v>
      </c>
      <c r="C2168">
        <v>1.4177</v>
      </c>
      <c r="D2168">
        <v>1.4055</v>
      </c>
      <c r="E2168">
        <v>1.4157999999999999</v>
      </c>
      <c r="F2168">
        <v>2.0999999999999999E-3</v>
      </c>
      <c r="G2168">
        <v>0.14854636768762799</v>
      </c>
      <c r="H2168">
        <v>0</v>
      </c>
      <c r="I2168">
        <f t="shared" si="33"/>
        <v>122.37999808996894</v>
      </c>
    </row>
    <row r="2169" spans="1:9" x14ac:dyDescent="0.25">
      <c r="F2169">
        <v>0</v>
      </c>
      <c r="G2169">
        <v>0</v>
      </c>
      <c r="H2169">
        <v>0</v>
      </c>
      <c r="I2169">
        <f t="shared" si="33"/>
        <v>122.37999808996894</v>
      </c>
    </row>
    <row r="2170" spans="1:9" x14ac:dyDescent="0.25">
      <c r="A2170">
        <v>20071009</v>
      </c>
      <c r="B2170">
        <v>1.4058999999999999</v>
      </c>
      <c r="C2170">
        <v>1.4119999999999999</v>
      </c>
      <c r="D2170">
        <v>1.4048</v>
      </c>
      <c r="E2170">
        <v>1.4119999999999999</v>
      </c>
      <c r="F2170">
        <v>-3.8E-3</v>
      </c>
      <c r="G2170">
        <v>-0.26839949145359698</v>
      </c>
      <c r="H2170">
        <v>0</v>
      </c>
      <c r="I2170">
        <f t="shared" si="33"/>
        <v>122.05153079745453</v>
      </c>
    </row>
    <row r="2171" spans="1:9" x14ac:dyDescent="0.25">
      <c r="A2171">
        <v>20071010</v>
      </c>
      <c r="B2171">
        <v>1.4172</v>
      </c>
      <c r="C2171">
        <v>1.4188000000000001</v>
      </c>
      <c r="D2171">
        <v>1.4148000000000001</v>
      </c>
      <c r="E2171">
        <v>1.415</v>
      </c>
      <c r="F2171">
        <v>3.0000000000000001E-3</v>
      </c>
      <c r="G2171">
        <v>0.212464589235136</v>
      </c>
      <c r="H2171">
        <v>0</v>
      </c>
      <c r="I2171">
        <f t="shared" si="33"/>
        <v>122.31084708101855</v>
      </c>
    </row>
    <row r="2172" spans="1:9" x14ac:dyDescent="0.25">
      <c r="A2172">
        <v>20071011</v>
      </c>
      <c r="B2172">
        <v>1.4208000000000001</v>
      </c>
      <c r="C2172">
        <v>1.4260999999999999</v>
      </c>
      <c r="D2172">
        <v>1.4176</v>
      </c>
      <c r="E2172">
        <v>1.4232</v>
      </c>
      <c r="F2172">
        <v>8.2000000000000007E-3</v>
      </c>
      <c r="G2172">
        <v>0.57950530035335601</v>
      </c>
      <c r="H2172">
        <v>0</v>
      </c>
      <c r="I2172">
        <f t="shared" si="33"/>
        <v>123.01964492276014</v>
      </c>
    </row>
    <row r="2173" spans="1:9" x14ac:dyDescent="0.25">
      <c r="A2173">
        <v>20071012</v>
      </c>
      <c r="B2173">
        <v>1.4197</v>
      </c>
      <c r="C2173">
        <v>1.4218</v>
      </c>
      <c r="D2173">
        <v>1.4177999999999999</v>
      </c>
      <c r="E2173">
        <v>1.4192</v>
      </c>
      <c r="F2173">
        <v>-4.0000000000000001E-3</v>
      </c>
      <c r="G2173">
        <v>-0.28105677346824098</v>
      </c>
      <c r="H2173">
        <v>0</v>
      </c>
      <c r="I2173">
        <f t="shared" si="33"/>
        <v>122.67388987800814</v>
      </c>
    </row>
    <row r="2174" spans="1:9" x14ac:dyDescent="0.25">
      <c r="A2174">
        <v>20071015</v>
      </c>
      <c r="B2174">
        <v>1.4241999999999999</v>
      </c>
      <c r="C2174">
        <v>1.4249000000000001</v>
      </c>
      <c r="D2174">
        <v>1.4216</v>
      </c>
      <c r="E2174">
        <v>1.4217</v>
      </c>
      <c r="F2174">
        <v>2.5000000000000001E-3</v>
      </c>
      <c r="G2174">
        <v>0.17615558060879</v>
      </c>
      <c r="H2174">
        <v>0</v>
      </c>
      <c r="I2174">
        <f t="shared" si="33"/>
        <v>122.88998678097813</v>
      </c>
    </row>
    <row r="2175" spans="1:9" x14ac:dyDescent="0.25">
      <c r="A2175">
        <v>20071016</v>
      </c>
      <c r="B2175">
        <v>1.4164000000000001</v>
      </c>
      <c r="C2175">
        <v>1.4211</v>
      </c>
      <c r="D2175">
        <v>1.4164000000000001</v>
      </c>
      <c r="E2175">
        <v>1.4182999999999999</v>
      </c>
      <c r="F2175">
        <v>-3.3999999999999998E-3</v>
      </c>
      <c r="G2175">
        <v>-0.239150313005562</v>
      </c>
      <c r="H2175">
        <v>0</v>
      </c>
      <c r="I2175">
        <f t="shared" si="33"/>
        <v>122.59609499293893</v>
      </c>
    </row>
    <row r="2176" spans="1:9" x14ac:dyDescent="0.25">
      <c r="A2176">
        <v>20071017</v>
      </c>
      <c r="B2176">
        <v>1.4212</v>
      </c>
      <c r="C2176">
        <v>1.4240999999999999</v>
      </c>
      <c r="D2176">
        <v>1.4200999999999999</v>
      </c>
      <c r="E2176">
        <v>1.4204000000000001</v>
      </c>
      <c r="F2176">
        <v>2.0999999999999999E-3</v>
      </c>
      <c r="G2176">
        <v>0.14806458436157499</v>
      </c>
      <c r="H2176">
        <v>0</v>
      </c>
      <c r="I2176">
        <f t="shared" si="33"/>
        <v>122.77761639143375</v>
      </c>
    </row>
    <row r="2177" spans="1:9" x14ac:dyDescent="0.25">
      <c r="A2177">
        <v>20071018</v>
      </c>
      <c r="B2177">
        <v>1.4308000000000001</v>
      </c>
      <c r="C2177">
        <v>1.4314</v>
      </c>
      <c r="D2177">
        <v>1.4294</v>
      </c>
      <c r="E2177">
        <v>1.4311</v>
      </c>
      <c r="F2177">
        <v>1.0699999999999999E-2</v>
      </c>
      <c r="G2177">
        <v>0.75330892706279395</v>
      </c>
      <c r="H2177">
        <v>0</v>
      </c>
      <c r="I2177">
        <f t="shared" si="33"/>
        <v>123.70251113614535</v>
      </c>
    </row>
    <row r="2178" spans="1:9" x14ac:dyDescent="0.25">
      <c r="A2178">
        <v>20071019</v>
      </c>
      <c r="B2178">
        <v>1.4305000000000001</v>
      </c>
      <c r="C2178">
        <v>1.4317</v>
      </c>
      <c r="D2178">
        <v>1.4259999999999999</v>
      </c>
      <c r="E2178">
        <v>1.4311</v>
      </c>
      <c r="F2178">
        <v>0</v>
      </c>
      <c r="G2178">
        <v>0</v>
      </c>
      <c r="H2178">
        <v>0</v>
      </c>
      <c r="I2178">
        <f t="shared" si="33"/>
        <v>123.70251113614535</v>
      </c>
    </row>
    <row r="2179" spans="1:9" x14ac:dyDescent="0.25">
      <c r="A2179">
        <v>20071022</v>
      </c>
      <c r="B2179">
        <v>1.4177</v>
      </c>
      <c r="C2179">
        <v>1.4215</v>
      </c>
      <c r="D2179">
        <v>1.4145000000000001</v>
      </c>
      <c r="E2179">
        <v>1.4171</v>
      </c>
      <c r="F2179">
        <v>-1.4E-2</v>
      </c>
      <c r="G2179">
        <v>-0.97826846481727403</v>
      </c>
      <c r="H2179">
        <v>0</v>
      </c>
      <c r="I2179">
        <f t="shared" si="33"/>
        <v>122.49236847951336</v>
      </c>
    </row>
    <row r="2180" spans="1:9" x14ac:dyDescent="0.25">
      <c r="A2180">
        <v>20071023</v>
      </c>
      <c r="B2180">
        <v>1.4266000000000001</v>
      </c>
      <c r="C2180">
        <v>1.4280999999999999</v>
      </c>
      <c r="D2180">
        <v>1.4246000000000001</v>
      </c>
      <c r="E2180">
        <v>1.4263999999999999</v>
      </c>
      <c r="F2180">
        <v>9.2999999999999992E-3</v>
      </c>
      <c r="G2180">
        <v>0.65626984687035905</v>
      </c>
      <c r="H2180">
        <v>0</v>
      </c>
      <c r="I2180">
        <f t="shared" ref="I2180:I2243" si="34">I2179*(1+G2180/100)</f>
        <v>123.29624895856173</v>
      </c>
    </row>
    <row r="2181" spans="1:9" x14ac:dyDescent="0.25">
      <c r="A2181">
        <v>20071024</v>
      </c>
      <c r="B2181">
        <v>1.4239999999999999</v>
      </c>
      <c r="C2181">
        <v>1.427</v>
      </c>
      <c r="D2181">
        <v>1.4219999999999999</v>
      </c>
      <c r="E2181">
        <v>1.4269000000000001</v>
      </c>
      <c r="F2181">
        <v>5.0000000000000001E-4</v>
      </c>
      <c r="G2181">
        <v>3.50532809871121E-2</v>
      </c>
      <c r="H2181">
        <v>0</v>
      </c>
      <c r="I2181">
        <f t="shared" si="34"/>
        <v>123.33946833915576</v>
      </c>
    </row>
    <row r="2182" spans="1:9" x14ac:dyDescent="0.25">
      <c r="A2182">
        <v>20071025</v>
      </c>
      <c r="B2182">
        <v>1.4315</v>
      </c>
      <c r="C2182">
        <v>1.4339999999999999</v>
      </c>
      <c r="D2182">
        <v>1.4297</v>
      </c>
      <c r="E2182">
        <v>1.4330000000000001</v>
      </c>
      <c r="F2182">
        <v>6.1000000000000004E-3</v>
      </c>
      <c r="G2182">
        <v>0.42750017520498901</v>
      </c>
      <c r="H2182">
        <v>0</v>
      </c>
      <c r="I2182">
        <f t="shared" si="34"/>
        <v>123.86674478240255</v>
      </c>
    </row>
    <row r="2183" spans="1:9" x14ac:dyDescent="0.25">
      <c r="A2183">
        <v>20071026</v>
      </c>
      <c r="B2183">
        <v>1.4386000000000001</v>
      </c>
      <c r="C2183">
        <v>1.4398</v>
      </c>
      <c r="D2183">
        <v>1.4375</v>
      </c>
      <c r="E2183">
        <v>1.4396</v>
      </c>
      <c r="F2183">
        <v>6.6E-3</v>
      </c>
      <c r="G2183">
        <v>0.46057222609908899</v>
      </c>
      <c r="H2183">
        <v>0</v>
      </c>
      <c r="I2183">
        <f t="shared" si="34"/>
        <v>124.43724060624335</v>
      </c>
    </row>
    <row r="2184" spans="1:9" x14ac:dyDescent="0.25">
      <c r="A2184">
        <v>20071029</v>
      </c>
      <c r="B2184">
        <v>1.4413</v>
      </c>
      <c r="C2184">
        <v>1.4436</v>
      </c>
      <c r="D2184">
        <v>1.4389000000000001</v>
      </c>
      <c r="E2184">
        <v>1.4435</v>
      </c>
      <c r="F2184">
        <v>3.8999999999999998E-3</v>
      </c>
      <c r="G2184">
        <v>0.27090858571825599</v>
      </c>
      <c r="H2184">
        <v>0</v>
      </c>
      <c r="I2184">
        <f t="shared" si="34"/>
        <v>124.77435177487655</v>
      </c>
    </row>
    <row r="2185" spans="1:9" x14ac:dyDescent="0.25">
      <c r="A2185">
        <v>20071030</v>
      </c>
      <c r="B2185">
        <v>1.4401999999999999</v>
      </c>
      <c r="C2185">
        <v>1.4444999999999999</v>
      </c>
      <c r="D2185">
        <v>1.4401999999999999</v>
      </c>
      <c r="E2185">
        <v>1.4444999999999999</v>
      </c>
      <c r="F2185">
        <v>1E-3</v>
      </c>
      <c r="G2185">
        <v>6.9276065119493593E-2</v>
      </c>
      <c r="H2185">
        <v>0</v>
      </c>
      <c r="I2185">
        <f t="shared" si="34"/>
        <v>124.86079053606453</v>
      </c>
    </row>
    <row r="2186" spans="1:9" x14ac:dyDescent="0.25">
      <c r="A2186">
        <v>20071031</v>
      </c>
      <c r="B2186">
        <v>1.4454</v>
      </c>
      <c r="C2186">
        <v>1.4510000000000001</v>
      </c>
      <c r="D2186">
        <v>1.444</v>
      </c>
      <c r="E2186">
        <v>1.4510000000000001</v>
      </c>
      <c r="F2186">
        <v>6.4999999999999997E-3</v>
      </c>
      <c r="G2186">
        <v>0.44998269297335902</v>
      </c>
      <c r="H2186">
        <v>0</v>
      </c>
      <c r="I2186">
        <f t="shared" si="34"/>
        <v>125.42264248378653</v>
      </c>
    </row>
    <row r="2187" spans="1:9" x14ac:dyDescent="0.25">
      <c r="A2187">
        <v>20071101</v>
      </c>
      <c r="B2187">
        <v>1.4434</v>
      </c>
      <c r="C2187">
        <v>1.4475</v>
      </c>
      <c r="D2187">
        <v>1.4415</v>
      </c>
      <c r="E2187">
        <v>1.4469000000000001</v>
      </c>
      <c r="F2187">
        <v>-4.1000000000000003E-3</v>
      </c>
      <c r="G2187">
        <v>-0.282563749138525</v>
      </c>
      <c r="H2187">
        <v>0</v>
      </c>
      <c r="I2187">
        <f t="shared" si="34"/>
        <v>125.06824356291574</v>
      </c>
    </row>
    <row r="2188" spans="1:9" x14ac:dyDescent="0.25">
      <c r="A2188">
        <v>20071102</v>
      </c>
      <c r="B2188">
        <v>1.4497</v>
      </c>
      <c r="C2188">
        <v>1.4524999999999999</v>
      </c>
      <c r="D2188">
        <v>1.4455</v>
      </c>
      <c r="E2188">
        <v>1.4507000000000001</v>
      </c>
      <c r="F2188">
        <v>3.8E-3</v>
      </c>
      <c r="G2188">
        <v>0.26263045130969798</v>
      </c>
      <c r="H2188">
        <v>0</v>
      </c>
      <c r="I2188">
        <f t="shared" si="34"/>
        <v>125.39671085543014</v>
      </c>
    </row>
    <row r="2189" spans="1:9" x14ac:dyDescent="0.25">
      <c r="A2189">
        <v>20071105</v>
      </c>
      <c r="B2189">
        <v>1.4493</v>
      </c>
      <c r="C2189">
        <v>1.4493</v>
      </c>
      <c r="D2189">
        <v>1.4469000000000001</v>
      </c>
      <c r="E2189">
        <v>1.4479</v>
      </c>
      <c r="F2189">
        <v>-2.8E-3</v>
      </c>
      <c r="G2189">
        <v>-0.19301027090371101</v>
      </c>
      <c r="H2189">
        <v>0</v>
      </c>
      <c r="I2189">
        <f t="shared" si="34"/>
        <v>125.15468232410373</v>
      </c>
    </row>
    <row r="2190" spans="1:9" x14ac:dyDescent="0.25">
      <c r="A2190">
        <v>20071106</v>
      </c>
      <c r="B2190">
        <v>1.4554</v>
      </c>
      <c r="C2190">
        <v>1.4577</v>
      </c>
      <c r="D2190">
        <v>1.4552</v>
      </c>
      <c r="E2190">
        <v>1.4562999999999999</v>
      </c>
      <c r="F2190">
        <v>8.3999999999999995E-3</v>
      </c>
      <c r="G2190">
        <v>0.58015056288417499</v>
      </c>
      <c r="H2190">
        <v>0</v>
      </c>
      <c r="I2190">
        <f t="shared" si="34"/>
        <v>125.88076791808294</v>
      </c>
    </row>
    <row r="2191" spans="1:9" x14ac:dyDescent="0.25">
      <c r="A2191">
        <v>20071107</v>
      </c>
      <c r="B2191">
        <v>1.4722</v>
      </c>
      <c r="C2191">
        <v>1.4722</v>
      </c>
      <c r="D2191">
        <v>1.466</v>
      </c>
      <c r="E2191">
        <v>1.4678</v>
      </c>
      <c r="F2191">
        <v>1.15E-2</v>
      </c>
      <c r="G2191">
        <v>0.78967245759802696</v>
      </c>
      <c r="H2191">
        <v>0</v>
      </c>
      <c r="I2191">
        <f t="shared" si="34"/>
        <v>126.87481367174493</v>
      </c>
    </row>
    <row r="2192" spans="1:9" x14ac:dyDescent="0.25">
      <c r="A2192">
        <v>20071108</v>
      </c>
      <c r="B2192">
        <v>1.4672000000000001</v>
      </c>
      <c r="C2192">
        <v>1.4709000000000001</v>
      </c>
      <c r="D2192">
        <v>1.4659</v>
      </c>
      <c r="E2192">
        <v>1.4676</v>
      </c>
      <c r="F2192">
        <v>-2.0000000000000001E-4</v>
      </c>
      <c r="G2192">
        <v>-1.36258345823667E-2</v>
      </c>
      <c r="H2192">
        <v>0</v>
      </c>
      <c r="I2192">
        <f t="shared" si="34"/>
        <v>126.85752591950734</v>
      </c>
    </row>
    <row r="2193" spans="1:9" x14ac:dyDescent="0.25">
      <c r="A2193">
        <v>20071109</v>
      </c>
      <c r="B2193">
        <v>1.4695</v>
      </c>
      <c r="C2193">
        <v>1.4704999999999999</v>
      </c>
      <c r="D2193">
        <v>1.4639</v>
      </c>
      <c r="E2193">
        <v>1.4676</v>
      </c>
      <c r="F2193">
        <v>0</v>
      </c>
      <c r="G2193">
        <v>0</v>
      </c>
      <c r="H2193">
        <v>0</v>
      </c>
      <c r="I2193">
        <f t="shared" si="34"/>
        <v>126.85752591950734</v>
      </c>
    </row>
    <row r="2194" spans="1:9" x14ac:dyDescent="0.25">
      <c r="F2194">
        <v>0</v>
      </c>
      <c r="G2194">
        <v>0</v>
      </c>
      <c r="H2194">
        <v>0</v>
      </c>
      <c r="I2194">
        <f t="shared" si="34"/>
        <v>126.85752591950734</v>
      </c>
    </row>
    <row r="2195" spans="1:9" x14ac:dyDescent="0.25">
      <c r="A2195">
        <v>20071113</v>
      </c>
      <c r="B2195">
        <v>1.4604999999999999</v>
      </c>
      <c r="C2195">
        <v>1.4624999999999999</v>
      </c>
      <c r="D2195">
        <v>1.4594</v>
      </c>
      <c r="E2195">
        <v>1.4604999999999999</v>
      </c>
      <c r="F2195">
        <v>-7.1000000000000004E-3</v>
      </c>
      <c r="G2195">
        <v>-0.48378304715181197</v>
      </c>
      <c r="H2195">
        <v>0</v>
      </c>
      <c r="I2195">
        <f t="shared" si="34"/>
        <v>126.24381071507256</v>
      </c>
    </row>
    <row r="2196" spans="1:9" x14ac:dyDescent="0.25">
      <c r="A2196">
        <v>20071114</v>
      </c>
      <c r="B2196">
        <v>1.4701</v>
      </c>
      <c r="C2196">
        <v>1.4725999999999999</v>
      </c>
      <c r="D2196">
        <v>1.4663999999999999</v>
      </c>
      <c r="E2196">
        <v>1.4663999999999999</v>
      </c>
      <c r="F2196">
        <v>5.8999999999999999E-3</v>
      </c>
      <c r="G2196">
        <v>0.40397124272509499</v>
      </c>
      <c r="H2196">
        <v>0</v>
      </c>
      <c r="I2196">
        <f t="shared" si="34"/>
        <v>126.75379940608174</v>
      </c>
    </row>
    <row r="2197" spans="1:9" x14ac:dyDescent="0.25">
      <c r="A2197">
        <v>20071115</v>
      </c>
      <c r="B2197">
        <v>1.4652000000000001</v>
      </c>
      <c r="C2197">
        <v>1.4653</v>
      </c>
      <c r="D2197">
        <v>1.4616</v>
      </c>
      <c r="E2197">
        <v>1.4621</v>
      </c>
      <c r="F2197">
        <v>-4.3E-3</v>
      </c>
      <c r="G2197">
        <v>-0.293235133660664</v>
      </c>
      <c r="H2197">
        <v>0</v>
      </c>
      <c r="I2197">
        <f t="shared" si="34"/>
        <v>126.38211273297334</v>
      </c>
    </row>
    <row r="2198" spans="1:9" x14ac:dyDescent="0.25">
      <c r="A2198">
        <v>20071116</v>
      </c>
      <c r="B2198">
        <v>1.4661999999999999</v>
      </c>
      <c r="C2198">
        <v>1.4666999999999999</v>
      </c>
      <c r="D2198">
        <v>1.4630000000000001</v>
      </c>
      <c r="E2198">
        <v>1.4664999999999999</v>
      </c>
      <c r="F2198">
        <v>4.4000000000000003E-3</v>
      </c>
      <c r="G2198">
        <v>0.300937008412554</v>
      </c>
      <c r="H2198">
        <v>0</v>
      </c>
      <c r="I2198">
        <f t="shared" si="34"/>
        <v>126.76244328220054</v>
      </c>
    </row>
    <row r="2199" spans="1:9" x14ac:dyDescent="0.25">
      <c r="A2199">
        <v>20071119</v>
      </c>
      <c r="B2199">
        <v>1.4684999999999999</v>
      </c>
      <c r="C2199">
        <v>1.4684999999999999</v>
      </c>
      <c r="D2199">
        <v>1.4655</v>
      </c>
      <c r="E2199">
        <v>1.4674</v>
      </c>
      <c r="F2199">
        <v>8.9999999999999998E-4</v>
      </c>
      <c r="G2199">
        <v>6.1370610296633002E-2</v>
      </c>
      <c r="H2199">
        <v>0</v>
      </c>
      <c r="I2199">
        <f t="shared" si="34"/>
        <v>126.84023816726975</v>
      </c>
    </row>
    <row r="2200" spans="1:9" x14ac:dyDescent="0.25">
      <c r="A2200">
        <v>20071120</v>
      </c>
      <c r="B2200">
        <v>1.4798</v>
      </c>
      <c r="C2200">
        <v>1.4821</v>
      </c>
      <c r="D2200">
        <v>1.4787999999999999</v>
      </c>
      <c r="E2200">
        <v>1.4821</v>
      </c>
      <c r="F2200">
        <v>1.47E-2</v>
      </c>
      <c r="G2200">
        <v>1.00177184135205</v>
      </c>
      <c r="H2200">
        <v>0</v>
      </c>
      <c r="I2200">
        <f t="shared" si="34"/>
        <v>128.11088795673331</v>
      </c>
    </row>
    <row r="2201" spans="1:9" x14ac:dyDescent="0.25">
      <c r="A2201">
        <v>20071121</v>
      </c>
      <c r="B2201">
        <v>1.4823</v>
      </c>
      <c r="C2201">
        <v>1.4849000000000001</v>
      </c>
      <c r="D2201">
        <v>1.4818</v>
      </c>
      <c r="E2201">
        <v>1.4849000000000001</v>
      </c>
      <c r="F2201">
        <v>2.8E-3</v>
      </c>
      <c r="G2201">
        <v>0.188921125430142</v>
      </c>
      <c r="H2201">
        <v>0</v>
      </c>
      <c r="I2201">
        <f t="shared" si="34"/>
        <v>128.35291648805972</v>
      </c>
    </row>
    <row r="2202" spans="1:9" x14ac:dyDescent="0.25">
      <c r="A2202">
        <v>20071123</v>
      </c>
      <c r="B2202">
        <v>1.4810000000000001</v>
      </c>
      <c r="C2202">
        <v>1.4838</v>
      </c>
      <c r="D2202">
        <v>1.4805999999999999</v>
      </c>
      <c r="E2202">
        <v>1.4838</v>
      </c>
      <c r="F2202">
        <v>-1.1000000000000001E-3</v>
      </c>
      <c r="G2202">
        <v>-7.4079062563142395E-2</v>
      </c>
      <c r="H2202">
        <v>0</v>
      </c>
      <c r="I2202">
        <f t="shared" si="34"/>
        <v>128.25783385075292</v>
      </c>
    </row>
    <row r="2203" spans="1:9" x14ac:dyDescent="0.25">
      <c r="A2203">
        <v>20071126</v>
      </c>
      <c r="B2203">
        <v>1.4854000000000001</v>
      </c>
      <c r="C2203">
        <v>1.4872000000000001</v>
      </c>
      <c r="D2203">
        <v>1.4843</v>
      </c>
      <c r="E2203">
        <v>1.4872000000000001</v>
      </c>
      <c r="F2203">
        <v>3.3999999999999998E-3</v>
      </c>
      <c r="G2203">
        <v>0.22914139371883499</v>
      </c>
      <c r="H2203">
        <v>0</v>
      </c>
      <c r="I2203">
        <f t="shared" si="34"/>
        <v>128.55172563879211</v>
      </c>
    </row>
    <row r="2204" spans="1:9" x14ac:dyDescent="0.25">
      <c r="A2204">
        <v>20071127</v>
      </c>
      <c r="B2204">
        <v>1.4904999999999999</v>
      </c>
      <c r="C2204">
        <v>1.4904999999999999</v>
      </c>
      <c r="D2204">
        <v>1.4816</v>
      </c>
      <c r="E2204">
        <v>1.4852000000000001</v>
      </c>
      <c r="F2204">
        <v>-2E-3</v>
      </c>
      <c r="G2204">
        <v>-0.13448090371167301</v>
      </c>
      <c r="H2204">
        <v>0</v>
      </c>
      <c r="I2204">
        <f t="shared" si="34"/>
        <v>128.37884811641609</v>
      </c>
    </row>
    <row r="2205" spans="1:9" x14ac:dyDescent="0.25">
      <c r="A2205">
        <v>20071128</v>
      </c>
      <c r="B2205">
        <v>1.4755</v>
      </c>
      <c r="C2205">
        <v>1.4863999999999999</v>
      </c>
      <c r="D2205">
        <v>1.4754</v>
      </c>
      <c r="E2205">
        <v>1.4863999999999999</v>
      </c>
      <c r="F2205">
        <v>1.1999999999999999E-3</v>
      </c>
      <c r="G2205">
        <v>8.0797199030424705E-2</v>
      </c>
      <c r="H2205">
        <v>0</v>
      </c>
      <c r="I2205">
        <f t="shared" si="34"/>
        <v>128.48257462984168</v>
      </c>
    </row>
    <row r="2206" spans="1:9" x14ac:dyDescent="0.25">
      <c r="A2206">
        <v>20071129</v>
      </c>
      <c r="B2206">
        <v>1.4746999999999999</v>
      </c>
      <c r="C2206">
        <v>1.476</v>
      </c>
      <c r="D2206">
        <v>1.4744999999999999</v>
      </c>
      <c r="E2206">
        <v>1.4758</v>
      </c>
      <c r="F2206">
        <v>-1.06E-2</v>
      </c>
      <c r="G2206">
        <v>-0.71313240043056703</v>
      </c>
      <c r="H2206">
        <v>0</v>
      </c>
      <c r="I2206">
        <f t="shared" si="34"/>
        <v>127.56632376124888</v>
      </c>
    </row>
    <row r="2207" spans="1:9" x14ac:dyDescent="0.25">
      <c r="A2207">
        <v>20071130</v>
      </c>
      <c r="B2207">
        <v>1.4769000000000001</v>
      </c>
      <c r="C2207">
        <v>1.4773000000000001</v>
      </c>
      <c r="D2207">
        <v>1.4642999999999999</v>
      </c>
      <c r="E2207">
        <v>1.4642999999999999</v>
      </c>
      <c r="F2207">
        <v>-1.15E-2</v>
      </c>
      <c r="G2207">
        <v>-0.77923837918417604</v>
      </c>
      <c r="H2207">
        <v>0</v>
      </c>
      <c r="I2207">
        <f t="shared" si="34"/>
        <v>126.57227800758689</v>
      </c>
    </row>
    <row r="2208" spans="1:9" x14ac:dyDescent="0.25">
      <c r="A2208">
        <v>20071203</v>
      </c>
      <c r="B2208">
        <v>1.4676</v>
      </c>
      <c r="C2208">
        <v>1.4678</v>
      </c>
      <c r="D2208">
        <v>1.4662999999999999</v>
      </c>
      <c r="E2208">
        <v>1.4676</v>
      </c>
      <c r="F2208">
        <v>3.3E-3</v>
      </c>
      <c r="G2208">
        <v>0.22536365498873701</v>
      </c>
      <c r="H2208">
        <v>0</v>
      </c>
      <c r="I2208">
        <f t="shared" si="34"/>
        <v>126.85752591950728</v>
      </c>
    </row>
    <row r="2209" spans="1:9" x14ac:dyDescent="0.25">
      <c r="A2209">
        <v>20071204</v>
      </c>
      <c r="B2209">
        <v>1.4751000000000001</v>
      </c>
      <c r="C2209">
        <v>1.4770000000000001</v>
      </c>
      <c r="D2209">
        <v>1.4748000000000001</v>
      </c>
      <c r="E2209">
        <v>1.4770000000000001</v>
      </c>
      <c r="F2209">
        <v>9.4000000000000004E-3</v>
      </c>
      <c r="G2209">
        <v>0.64050149904606701</v>
      </c>
      <c r="H2209">
        <v>0</v>
      </c>
      <c r="I2209">
        <f t="shared" si="34"/>
        <v>127.67005027467448</v>
      </c>
    </row>
    <row r="2210" spans="1:9" x14ac:dyDescent="0.25">
      <c r="A2210">
        <v>20071205</v>
      </c>
      <c r="B2210">
        <v>1.4718</v>
      </c>
      <c r="C2210">
        <v>1.4718</v>
      </c>
      <c r="D2210">
        <v>1.462</v>
      </c>
      <c r="E2210">
        <v>1.462</v>
      </c>
      <c r="F2210">
        <v>-1.4999999999999999E-2</v>
      </c>
      <c r="G2210">
        <v>-1.0155721056195099</v>
      </c>
      <c r="H2210">
        <v>0</v>
      </c>
      <c r="I2210">
        <f t="shared" si="34"/>
        <v>126.37346885685449</v>
      </c>
    </row>
    <row r="2211" spans="1:9" x14ac:dyDescent="0.25">
      <c r="A2211">
        <v>20071206</v>
      </c>
      <c r="B2211">
        <v>1.456</v>
      </c>
      <c r="C2211">
        <v>1.4654</v>
      </c>
      <c r="D2211">
        <v>1.456</v>
      </c>
      <c r="E2211">
        <v>1.4637</v>
      </c>
      <c r="F2211">
        <v>1.6999999999999999E-3</v>
      </c>
      <c r="G2211">
        <v>0.116279069767444</v>
      </c>
      <c r="H2211">
        <v>0</v>
      </c>
      <c r="I2211">
        <f t="shared" si="34"/>
        <v>126.52041475087407</v>
      </c>
    </row>
    <row r="2212" spans="1:9" x14ac:dyDescent="0.25">
      <c r="A2212">
        <v>20071207</v>
      </c>
      <c r="B2212">
        <v>1.4643999999999999</v>
      </c>
      <c r="C2212">
        <v>1.4664999999999999</v>
      </c>
      <c r="D2212">
        <v>1.4623999999999999</v>
      </c>
      <c r="E2212">
        <v>1.4657</v>
      </c>
      <c r="F2212">
        <v>2E-3</v>
      </c>
      <c r="G2212">
        <v>0.13664002186240401</v>
      </c>
      <c r="H2212">
        <v>0</v>
      </c>
      <c r="I2212">
        <f t="shared" si="34"/>
        <v>126.69329227325007</v>
      </c>
    </row>
    <row r="2213" spans="1:9" x14ac:dyDescent="0.25">
      <c r="A2213">
        <v>20071210</v>
      </c>
      <c r="B2213">
        <v>1.4718</v>
      </c>
      <c r="C2213">
        <v>1.4718</v>
      </c>
      <c r="D2213">
        <v>1.4708000000000001</v>
      </c>
      <c r="E2213">
        <v>1.4714</v>
      </c>
      <c r="F2213">
        <v>5.7000000000000002E-3</v>
      </c>
      <c r="G2213">
        <v>0.388892679265882</v>
      </c>
      <c r="H2213">
        <v>1.1999999999999999E-3</v>
      </c>
      <c r="I2213">
        <f t="shared" si="34"/>
        <v>127.18599321202166</v>
      </c>
    </row>
    <row r="2214" spans="1:9" x14ac:dyDescent="0.25">
      <c r="A2214">
        <v>20071211</v>
      </c>
      <c r="B2214">
        <v>1.4690000000000001</v>
      </c>
      <c r="C2214">
        <v>1.4715</v>
      </c>
      <c r="D2214">
        <v>1.4684999999999999</v>
      </c>
      <c r="E2214">
        <v>1.4684999999999999</v>
      </c>
      <c r="F2214">
        <v>-4.1000000000000003E-3</v>
      </c>
      <c r="G2214">
        <v>-0.278419122640228</v>
      </c>
      <c r="H2214">
        <v>0</v>
      </c>
      <c r="I2214">
        <f t="shared" si="34"/>
        <v>126.83188308559949</v>
      </c>
    </row>
    <row r="2215" spans="1:9" x14ac:dyDescent="0.25">
      <c r="A2215">
        <v>20071212</v>
      </c>
      <c r="B2215">
        <v>1.4686999999999999</v>
      </c>
      <c r="C2215">
        <v>1.4726999999999999</v>
      </c>
      <c r="D2215">
        <v>1.4683999999999999</v>
      </c>
      <c r="E2215">
        <v>1.4726999999999999</v>
      </c>
      <c r="F2215">
        <v>4.1999999999999997E-3</v>
      </c>
      <c r="G2215">
        <v>0.28600612870275699</v>
      </c>
      <c r="H2215">
        <v>0</v>
      </c>
      <c r="I2215">
        <f t="shared" si="34"/>
        <v>127.19463004437341</v>
      </c>
    </row>
    <row r="2216" spans="1:9" x14ac:dyDescent="0.25">
      <c r="A2216">
        <v>20071213</v>
      </c>
      <c r="B2216">
        <v>1.4692000000000001</v>
      </c>
      <c r="C2216">
        <v>1.4692000000000001</v>
      </c>
      <c r="D2216">
        <v>1.4596</v>
      </c>
      <c r="E2216">
        <v>1.4631000000000001</v>
      </c>
      <c r="F2216">
        <v>-9.5999999999999992E-3</v>
      </c>
      <c r="G2216">
        <v>-0.65186392340597799</v>
      </c>
      <c r="H2216">
        <v>0</v>
      </c>
      <c r="I2216">
        <f t="shared" si="34"/>
        <v>126.36549413860443</v>
      </c>
    </row>
    <row r="2217" spans="1:9" x14ac:dyDescent="0.25">
      <c r="A2217">
        <v>20071214</v>
      </c>
      <c r="B2217">
        <v>1.4525999999999999</v>
      </c>
      <c r="C2217">
        <v>1.4532</v>
      </c>
      <c r="D2217">
        <v>1.4434</v>
      </c>
      <c r="E2217">
        <v>1.4435</v>
      </c>
      <c r="F2217">
        <v>-1.9599999999999999E-2</v>
      </c>
      <c r="G2217">
        <v>-1.3396213519239999</v>
      </c>
      <c r="H2217">
        <v>0</v>
      </c>
      <c r="I2217">
        <f t="shared" si="34"/>
        <v>124.67267499765941</v>
      </c>
    </row>
    <row r="2218" spans="1:9" x14ac:dyDescent="0.25">
      <c r="A2218">
        <v>20071217</v>
      </c>
      <c r="B2218">
        <v>1.4402999999999999</v>
      </c>
      <c r="C2218">
        <v>1.4412</v>
      </c>
      <c r="D2218">
        <v>1.4368000000000001</v>
      </c>
      <c r="E2218">
        <v>1.4407000000000001</v>
      </c>
      <c r="F2218">
        <v>-2.8E-3</v>
      </c>
      <c r="G2218">
        <v>-0.19397298233459701</v>
      </c>
      <c r="H2218">
        <v>0</v>
      </c>
      <c r="I2218">
        <f t="shared" si="34"/>
        <v>124.43084369181013</v>
      </c>
    </row>
    <row r="2219" spans="1:9" x14ac:dyDescent="0.25">
      <c r="A2219">
        <v>20071218</v>
      </c>
      <c r="B2219">
        <v>1.4421999999999999</v>
      </c>
      <c r="C2219">
        <v>1.4423999999999999</v>
      </c>
      <c r="D2219">
        <v>1.4419999999999999</v>
      </c>
      <c r="E2219">
        <v>1.4419999999999999</v>
      </c>
      <c r="F2219">
        <v>1.2999999999999999E-3</v>
      </c>
      <c r="G2219">
        <v>9.0233914069539595E-2</v>
      </c>
      <c r="H2219">
        <v>0</v>
      </c>
      <c r="I2219">
        <f t="shared" si="34"/>
        <v>124.54312251238301</v>
      </c>
    </row>
    <row r="2220" spans="1:9" x14ac:dyDescent="0.25">
      <c r="A2220">
        <v>20071219</v>
      </c>
      <c r="B2220">
        <v>1.4395</v>
      </c>
      <c r="C2220">
        <v>1.4402999999999999</v>
      </c>
      <c r="D2220">
        <v>1.4339999999999999</v>
      </c>
      <c r="E2220">
        <v>1.4394</v>
      </c>
      <c r="F2220">
        <v>-2.5999999999999999E-3</v>
      </c>
      <c r="G2220">
        <v>-0.180305131761438</v>
      </c>
      <c r="H2220">
        <v>0</v>
      </c>
      <c r="I2220">
        <f t="shared" si="34"/>
        <v>124.31856487123724</v>
      </c>
    </row>
    <row r="2221" spans="1:9" x14ac:dyDescent="0.25">
      <c r="A2221">
        <v>20071220</v>
      </c>
      <c r="B2221">
        <v>1.4363999999999999</v>
      </c>
      <c r="C2221">
        <v>1.4363999999999999</v>
      </c>
      <c r="D2221">
        <v>1.4336</v>
      </c>
      <c r="E2221">
        <v>1.4336</v>
      </c>
      <c r="F2221">
        <v>-5.7999999999999996E-3</v>
      </c>
      <c r="G2221">
        <v>-0.40294567180770002</v>
      </c>
      <c r="H2221">
        <v>0</v>
      </c>
      <c r="I2221">
        <f t="shared" si="34"/>
        <v>123.81762859483514</v>
      </c>
    </row>
    <row r="2222" spans="1:9" x14ac:dyDescent="0.25">
      <c r="A2222">
        <v>20071221</v>
      </c>
      <c r="B2222">
        <v>1.4390000000000001</v>
      </c>
      <c r="C2222">
        <v>1.4391</v>
      </c>
      <c r="D2222">
        <v>1.4365000000000001</v>
      </c>
      <c r="E2222">
        <v>1.4370000000000001</v>
      </c>
      <c r="F2222">
        <v>3.3999999999999998E-3</v>
      </c>
      <c r="G2222">
        <v>0.23716517857143299</v>
      </c>
      <c r="H2222">
        <v>0</v>
      </c>
      <c r="I2222">
        <f t="shared" si="34"/>
        <v>124.111280894795</v>
      </c>
    </row>
    <row r="2223" spans="1:9" x14ac:dyDescent="0.25">
      <c r="A2223">
        <v>20071224</v>
      </c>
      <c r="B2223">
        <v>1.4413</v>
      </c>
      <c r="C2223">
        <v>1.4420999999999999</v>
      </c>
      <c r="D2223">
        <v>1.4413</v>
      </c>
      <c r="E2223">
        <v>1.4415</v>
      </c>
      <c r="F2223">
        <v>4.4999999999999997E-3</v>
      </c>
      <c r="G2223">
        <v>0.31315240083506901</v>
      </c>
      <c r="H2223">
        <v>0</v>
      </c>
      <c r="I2223">
        <f t="shared" si="34"/>
        <v>124.49993835062421</v>
      </c>
    </row>
    <row r="2224" spans="1:9" x14ac:dyDescent="0.25">
      <c r="A2224">
        <v>20071226</v>
      </c>
      <c r="B2224">
        <v>1.4471000000000001</v>
      </c>
      <c r="C2224">
        <v>1.4515</v>
      </c>
      <c r="D2224">
        <v>1.4470000000000001</v>
      </c>
      <c r="E2224">
        <v>1.4513</v>
      </c>
      <c r="F2224">
        <v>9.7999999999999997E-3</v>
      </c>
      <c r="G2224">
        <v>0.67984738120014099</v>
      </c>
      <c r="H2224">
        <v>0</v>
      </c>
      <c r="I2224">
        <f t="shared" si="34"/>
        <v>125.34634792109672</v>
      </c>
    </row>
    <row r="2225" spans="1:9" x14ac:dyDescent="0.25">
      <c r="A2225">
        <v>20071227</v>
      </c>
      <c r="B2225">
        <v>1.4529000000000001</v>
      </c>
      <c r="C2225">
        <v>1.4651000000000001</v>
      </c>
      <c r="D2225">
        <v>1.4528000000000001</v>
      </c>
      <c r="E2225">
        <v>1.4641</v>
      </c>
      <c r="F2225">
        <v>1.2800000000000001E-2</v>
      </c>
      <c r="G2225">
        <v>0.88196789085646798</v>
      </c>
      <c r="H2225">
        <v>0</v>
      </c>
      <c r="I2225">
        <f t="shared" si="34"/>
        <v>126.45186246212202</v>
      </c>
    </row>
    <row r="2226" spans="1:9" x14ac:dyDescent="0.25">
      <c r="A2226">
        <v>20071228</v>
      </c>
      <c r="B2226">
        <v>1.4692000000000001</v>
      </c>
      <c r="C2226">
        <v>1.4726999999999999</v>
      </c>
      <c r="D2226">
        <v>1.4690000000000001</v>
      </c>
      <c r="E2226">
        <v>1.4725999999999999</v>
      </c>
      <c r="F2226">
        <v>8.5000000000000006E-3</v>
      </c>
      <c r="G2226">
        <v>0.58056143706030705</v>
      </c>
      <c r="H2226">
        <v>0</v>
      </c>
      <c r="I2226">
        <f t="shared" si="34"/>
        <v>127.18599321202164</v>
      </c>
    </row>
    <row r="2227" spans="1:9" x14ac:dyDescent="0.25">
      <c r="A2227">
        <v>20071231</v>
      </c>
      <c r="B2227">
        <v>1.4742</v>
      </c>
      <c r="C2227">
        <v>1.4742999999999999</v>
      </c>
      <c r="D2227">
        <v>1.4583999999999999</v>
      </c>
      <c r="E2227">
        <v>1.4590000000000001</v>
      </c>
      <c r="F2227">
        <v>-1.3599999999999999E-2</v>
      </c>
      <c r="G2227">
        <v>-0.92353660192855103</v>
      </c>
      <c r="H2227">
        <v>0</v>
      </c>
      <c r="I2227">
        <f t="shared" si="34"/>
        <v>126.01138401218226</v>
      </c>
    </row>
    <row r="2228" spans="1:9" x14ac:dyDescent="0.25">
      <c r="A2228">
        <v>20080102</v>
      </c>
      <c r="B2228">
        <v>1.4681999999999999</v>
      </c>
      <c r="C2228">
        <v>1.4750000000000001</v>
      </c>
      <c r="D2228">
        <v>1.4681999999999999</v>
      </c>
      <c r="E2228">
        <v>1.4733000000000001</v>
      </c>
      <c r="F2228">
        <v>1.43E-2</v>
      </c>
      <c r="G2228">
        <v>0.98012337217272005</v>
      </c>
      <c r="H2228">
        <v>0</v>
      </c>
      <c r="I2228">
        <f t="shared" si="34"/>
        <v>127.24645103848398</v>
      </c>
    </row>
    <row r="2229" spans="1:9" x14ac:dyDescent="0.25">
      <c r="A2229">
        <v>20080103</v>
      </c>
      <c r="B2229">
        <v>1.4757</v>
      </c>
      <c r="C2229">
        <v>1.4757</v>
      </c>
      <c r="D2229">
        <v>1.4730000000000001</v>
      </c>
      <c r="E2229">
        <v>1.4749000000000001</v>
      </c>
      <c r="F2229">
        <v>1.6000000000000001E-3</v>
      </c>
      <c r="G2229">
        <v>0.108599742075616</v>
      </c>
      <c r="H2229">
        <v>0</v>
      </c>
      <c r="I2229">
        <f t="shared" si="34"/>
        <v>127.38464035611216</v>
      </c>
    </row>
    <row r="2230" spans="1:9" x14ac:dyDescent="0.25">
      <c r="A2230">
        <v>20080104</v>
      </c>
      <c r="B2230">
        <v>1.4736</v>
      </c>
      <c r="C2230">
        <v>1.4822</v>
      </c>
      <c r="D2230">
        <v>1.4735</v>
      </c>
      <c r="E2230">
        <v>1.4777</v>
      </c>
      <c r="F2230">
        <v>2.8E-3</v>
      </c>
      <c r="G2230">
        <v>0.189843379212144</v>
      </c>
      <c r="H2230">
        <v>0</v>
      </c>
      <c r="I2230">
        <f t="shared" si="34"/>
        <v>127.62647166196145</v>
      </c>
    </row>
    <row r="2231" spans="1:9" x14ac:dyDescent="0.25">
      <c r="A2231">
        <v>20080107</v>
      </c>
      <c r="B2231">
        <v>1.4730000000000001</v>
      </c>
      <c r="C2231">
        <v>1.4731000000000001</v>
      </c>
      <c r="D2231">
        <v>1.4684999999999999</v>
      </c>
      <c r="E2231">
        <v>1.4696</v>
      </c>
      <c r="F2231">
        <v>-8.0999999999999996E-3</v>
      </c>
      <c r="G2231">
        <v>-0.54814915070717996</v>
      </c>
      <c r="H2231">
        <v>0</v>
      </c>
      <c r="I2231">
        <f t="shared" si="34"/>
        <v>126.92688824146887</v>
      </c>
    </row>
    <row r="2232" spans="1:9" x14ac:dyDescent="0.25">
      <c r="A2232">
        <v>20080108</v>
      </c>
      <c r="B2232">
        <v>1.4713000000000001</v>
      </c>
      <c r="C2232">
        <v>1.4716</v>
      </c>
      <c r="D2232">
        <v>1.4710000000000001</v>
      </c>
      <c r="E2232">
        <v>1.4710000000000001</v>
      </c>
      <c r="F2232">
        <v>1.4E-3</v>
      </c>
      <c r="G2232">
        <v>9.5264017419710606E-2</v>
      </c>
      <c r="H2232">
        <v>0</v>
      </c>
      <c r="I2232">
        <f t="shared" si="34"/>
        <v>127.04780389439351</v>
      </c>
    </row>
    <row r="2233" spans="1:9" x14ac:dyDescent="0.25">
      <c r="A2233">
        <v>20080109</v>
      </c>
      <c r="B2233">
        <v>1.4677</v>
      </c>
      <c r="C2233">
        <v>1.4686999999999999</v>
      </c>
      <c r="D2233">
        <v>1.4638</v>
      </c>
      <c r="E2233">
        <v>1.4661999999999999</v>
      </c>
      <c r="F2233">
        <v>-4.7999999999999996E-3</v>
      </c>
      <c r="G2233">
        <v>-0.32630863358260598</v>
      </c>
      <c r="H2233">
        <v>0</v>
      </c>
      <c r="I2233">
        <f t="shared" si="34"/>
        <v>126.633235941509</v>
      </c>
    </row>
    <row r="2234" spans="1:9" x14ac:dyDescent="0.25">
      <c r="A2234">
        <v>20080110</v>
      </c>
      <c r="B2234">
        <v>1.466</v>
      </c>
      <c r="C2234">
        <v>1.4810000000000001</v>
      </c>
      <c r="D2234">
        <v>1.466</v>
      </c>
      <c r="E2234">
        <v>1.4791000000000001</v>
      </c>
      <c r="F2234">
        <v>1.29E-2</v>
      </c>
      <c r="G2234">
        <v>0.87982539899059697</v>
      </c>
      <c r="H2234">
        <v>0</v>
      </c>
      <c r="I2234">
        <f t="shared" si="34"/>
        <v>127.7473873148861</v>
      </c>
    </row>
    <row r="2235" spans="1:9" x14ac:dyDescent="0.25">
      <c r="A2235">
        <v>20080111</v>
      </c>
      <c r="B2235">
        <v>1.4789000000000001</v>
      </c>
      <c r="C2235">
        <v>1.4797</v>
      </c>
      <c r="D2235">
        <v>1.4777</v>
      </c>
      <c r="E2235">
        <v>1.478</v>
      </c>
      <c r="F2235">
        <v>-1.1000000000000001E-3</v>
      </c>
      <c r="G2235">
        <v>-7.4369549050104802E-2</v>
      </c>
      <c r="H2235">
        <v>0</v>
      </c>
      <c r="I2235">
        <f t="shared" si="34"/>
        <v>127.65238215901672</v>
      </c>
    </row>
    <row r="2236" spans="1:9" x14ac:dyDescent="0.25">
      <c r="A2236">
        <v>20080114</v>
      </c>
      <c r="B2236">
        <v>1.4885999999999999</v>
      </c>
      <c r="C2236">
        <v>1.4886999999999999</v>
      </c>
      <c r="D2236">
        <v>1.4863</v>
      </c>
      <c r="E2236">
        <v>1.4867999999999999</v>
      </c>
      <c r="F2236">
        <v>8.8000000000000005E-3</v>
      </c>
      <c r="G2236">
        <v>0.59539918809201098</v>
      </c>
      <c r="H2236">
        <v>0</v>
      </c>
      <c r="I2236">
        <f t="shared" si="34"/>
        <v>128.41242340597162</v>
      </c>
    </row>
    <row r="2237" spans="1:9" x14ac:dyDescent="0.25">
      <c r="A2237">
        <v>20080115</v>
      </c>
      <c r="B2237">
        <v>1.4881</v>
      </c>
      <c r="C2237">
        <v>1.4902</v>
      </c>
      <c r="D2237">
        <v>1.4817</v>
      </c>
      <c r="E2237">
        <v>1.4827999999999999</v>
      </c>
      <c r="F2237">
        <v>-4.0000000000000001E-3</v>
      </c>
      <c r="G2237">
        <v>-0.26903416733925201</v>
      </c>
      <c r="H2237">
        <v>0</v>
      </c>
      <c r="I2237">
        <f t="shared" si="34"/>
        <v>128.06695011190121</v>
      </c>
    </row>
    <row r="2238" spans="1:9" x14ac:dyDescent="0.25">
      <c r="A2238">
        <v>20080116</v>
      </c>
      <c r="B2238">
        <v>1.4795</v>
      </c>
      <c r="C2238">
        <v>1.4815</v>
      </c>
      <c r="D2238">
        <v>1.4589000000000001</v>
      </c>
      <c r="E2238">
        <v>1.4654</v>
      </c>
      <c r="F2238">
        <v>-1.7399999999999999E-2</v>
      </c>
      <c r="G2238">
        <v>-1.1734556244941901</v>
      </c>
      <c r="H2238">
        <v>0</v>
      </c>
      <c r="I2238">
        <f t="shared" si="34"/>
        <v>126.56414128269493</v>
      </c>
    </row>
    <row r="2239" spans="1:9" x14ac:dyDescent="0.25">
      <c r="A2239">
        <v>20080117</v>
      </c>
      <c r="B2239">
        <v>1.4684999999999999</v>
      </c>
      <c r="C2239">
        <v>1.4690000000000001</v>
      </c>
      <c r="D2239">
        <v>1.4650000000000001</v>
      </c>
      <c r="E2239">
        <v>1.4666999999999999</v>
      </c>
      <c r="F2239">
        <v>1.2999999999999999E-3</v>
      </c>
      <c r="G2239">
        <v>8.8712979391282698E-2</v>
      </c>
      <c r="H2239">
        <v>0</v>
      </c>
      <c r="I2239">
        <f t="shared" si="34"/>
        <v>126.6764201032678</v>
      </c>
    </row>
    <row r="2240" spans="1:9" x14ac:dyDescent="0.25">
      <c r="A2240">
        <v>20080118</v>
      </c>
      <c r="B2240">
        <v>1.4664999999999999</v>
      </c>
      <c r="C2240">
        <v>1.468</v>
      </c>
      <c r="D2240">
        <v>1.4599</v>
      </c>
      <c r="E2240">
        <v>1.4618</v>
      </c>
      <c r="F2240">
        <v>-4.8999999999999998E-3</v>
      </c>
      <c r="G2240">
        <v>-0.33408331628825999</v>
      </c>
      <c r="H2240">
        <v>0</v>
      </c>
      <c r="I2240">
        <f t="shared" si="34"/>
        <v>126.25321531803156</v>
      </c>
    </row>
    <row r="2241" spans="1:9" x14ac:dyDescent="0.25">
      <c r="A2241">
        <v>20080122</v>
      </c>
      <c r="B2241">
        <v>1.4488000000000001</v>
      </c>
      <c r="C2241">
        <v>1.4612000000000001</v>
      </c>
      <c r="D2241">
        <v>1.4488000000000001</v>
      </c>
      <c r="E2241">
        <v>1.4595</v>
      </c>
      <c r="F2241">
        <v>-2.3E-3</v>
      </c>
      <c r="G2241">
        <v>-0.15734026542618501</v>
      </c>
      <c r="H2241">
        <v>0</v>
      </c>
      <c r="I2241">
        <f t="shared" si="34"/>
        <v>126.05456817394108</v>
      </c>
    </row>
    <row r="2242" spans="1:9" x14ac:dyDescent="0.25">
      <c r="A2242">
        <v>20080123</v>
      </c>
      <c r="B2242">
        <v>1.4545999999999999</v>
      </c>
      <c r="C2242">
        <v>1.4576</v>
      </c>
      <c r="D2242">
        <v>1.4510000000000001</v>
      </c>
      <c r="E2242">
        <v>1.4573</v>
      </c>
      <c r="F2242">
        <v>-2.2000000000000001E-3</v>
      </c>
      <c r="G2242">
        <v>-0.15073655361425001</v>
      </c>
      <c r="H2242">
        <v>0</v>
      </c>
      <c r="I2242">
        <f t="shared" si="34"/>
        <v>125.86455786220236</v>
      </c>
    </row>
    <row r="2243" spans="1:9" x14ac:dyDescent="0.25">
      <c r="A2243">
        <v>20080124</v>
      </c>
      <c r="B2243">
        <v>1.4641999999999999</v>
      </c>
      <c r="C2243">
        <v>1.4743999999999999</v>
      </c>
      <c r="D2243">
        <v>1.464</v>
      </c>
      <c r="E2243">
        <v>1.4741</v>
      </c>
      <c r="F2243">
        <v>1.6799999999999999E-2</v>
      </c>
      <c r="G2243">
        <v>1.15281685308447</v>
      </c>
      <c r="H2243">
        <v>0</v>
      </c>
      <c r="I2243">
        <f t="shared" si="34"/>
        <v>127.31554569729808</v>
      </c>
    </row>
    <row r="2244" spans="1:9" x14ac:dyDescent="0.25">
      <c r="A2244">
        <v>20080125</v>
      </c>
      <c r="B2244">
        <v>1.4692000000000001</v>
      </c>
      <c r="C2244">
        <v>1.4705999999999999</v>
      </c>
      <c r="D2244">
        <v>1.4649000000000001</v>
      </c>
      <c r="E2244">
        <v>1.4657</v>
      </c>
      <c r="F2244">
        <v>-8.3999999999999995E-3</v>
      </c>
      <c r="G2244">
        <v>-0.56983922393324504</v>
      </c>
      <c r="H2244">
        <v>0</v>
      </c>
      <c r="I2244">
        <f t="shared" ref="I2244:I2307" si="35">I2243*(1+G2244/100)</f>
        <v>126.59005177975023</v>
      </c>
    </row>
    <row r="2245" spans="1:9" x14ac:dyDescent="0.25">
      <c r="A2245">
        <v>20080128</v>
      </c>
      <c r="B2245">
        <v>1.4729000000000001</v>
      </c>
      <c r="C2245">
        <v>1.4770000000000001</v>
      </c>
      <c r="D2245">
        <v>1.4722</v>
      </c>
      <c r="E2245">
        <v>1.476</v>
      </c>
      <c r="F2245">
        <v>1.03E-2</v>
      </c>
      <c r="G2245">
        <v>0.70273589411202697</v>
      </c>
      <c r="H2245">
        <v>0</v>
      </c>
      <c r="I2245">
        <f t="shared" si="35"/>
        <v>127.47964551198153</v>
      </c>
    </row>
    <row r="2246" spans="1:9" x14ac:dyDescent="0.25">
      <c r="A2246">
        <v>20080129</v>
      </c>
      <c r="B2246">
        <v>1.4754</v>
      </c>
      <c r="C2246">
        <v>1.476</v>
      </c>
      <c r="D2246">
        <v>1.4743999999999999</v>
      </c>
      <c r="E2246">
        <v>1.476</v>
      </c>
      <c r="F2246">
        <v>0</v>
      </c>
      <c r="G2246">
        <v>0</v>
      </c>
      <c r="H2246">
        <v>0</v>
      </c>
      <c r="I2246">
        <f t="shared" si="35"/>
        <v>127.47964551198153</v>
      </c>
    </row>
    <row r="2247" spans="1:9" x14ac:dyDescent="0.25">
      <c r="A2247">
        <v>20080130</v>
      </c>
      <c r="B2247">
        <v>1.4771000000000001</v>
      </c>
      <c r="C2247">
        <v>1.488</v>
      </c>
      <c r="D2247">
        <v>1.4753000000000001</v>
      </c>
      <c r="E2247">
        <v>1.4879</v>
      </c>
      <c r="F2247">
        <v>1.1900000000000001E-2</v>
      </c>
      <c r="G2247">
        <v>0.80623306233062497</v>
      </c>
      <c r="H2247">
        <v>0</v>
      </c>
      <c r="I2247">
        <f t="shared" si="35"/>
        <v>128.50742856184101</v>
      </c>
    </row>
    <row r="2248" spans="1:9" x14ac:dyDescent="0.25">
      <c r="A2248">
        <v>20080131</v>
      </c>
      <c r="B2248">
        <v>1.4853000000000001</v>
      </c>
      <c r="C2248">
        <v>1.4859</v>
      </c>
      <c r="D2248">
        <v>1.4824999999999999</v>
      </c>
      <c r="E2248">
        <v>1.4859</v>
      </c>
      <c r="F2248">
        <v>-2E-3</v>
      </c>
      <c r="G2248">
        <v>-0.13441763559379</v>
      </c>
      <c r="H2248">
        <v>0</v>
      </c>
      <c r="I2248">
        <f t="shared" si="35"/>
        <v>128.3346919148058</v>
      </c>
    </row>
    <row r="2249" spans="1:9" x14ac:dyDescent="0.25">
      <c r="A2249">
        <v>20080201</v>
      </c>
      <c r="B2249">
        <v>1.4871000000000001</v>
      </c>
      <c r="C2249">
        <v>1.4910000000000001</v>
      </c>
      <c r="D2249">
        <v>1.4769000000000001</v>
      </c>
      <c r="E2249">
        <v>1.4787999999999999</v>
      </c>
      <c r="F2249">
        <v>-7.1000000000000004E-3</v>
      </c>
      <c r="G2249">
        <v>-0.47782488727371297</v>
      </c>
      <c r="H2249">
        <v>0</v>
      </c>
      <c r="I2249">
        <f t="shared" si="35"/>
        <v>127.72147681783082</v>
      </c>
    </row>
    <row r="2250" spans="1:9" x14ac:dyDescent="0.25">
      <c r="A2250">
        <v>20080204</v>
      </c>
      <c r="B2250">
        <v>1.4814000000000001</v>
      </c>
      <c r="C2250">
        <v>1.4814000000000001</v>
      </c>
      <c r="D2250">
        <v>1.4793000000000001</v>
      </c>
      <c r="E2250">
        <v>1.4810000000000001</v>
      </c>
      <c r="F2250">
        <v>2.2000000000000001E-3</v>
      </c>
      <c r="G2250">
        <v>0.14876927238302701</v>
      </c>
      <c r="H2250">
        <v>0</v>
      </c>
      <c r="I2250">
        <f t="shared" si="35"/>
        <v>127.91148712956957</v>
      </c>
    </row>
    <row r="2251" spans="1:9" x14ac:dyDescent="0.25">
      <c r="A2251">
        <v>20080205</v>
      </c>
      <c r="B2251">
        <v>1.4664999999999999</v>
      </c>
      <c r="C2251">
        <v>1.4673</v>
      </c>
      <c r="D2251">
        <v>1.4624999999999999</v>
      </c>
      <c r="E2251">
        <v>1.4635</v>
      </c>
      <c r="F2251">
        <v>-1.7500000000000002E-2</v>
      </c>
      <c r="G2251">
        <v>-1.1816340310600999</v>
      </c>
      <c r="H2251">
        <v>0</v>
      </c>
      <c r="I2251">
        <f t="shared" si="35"/>
        <v>126.40004146801151</v>
      </c>
    </row>
    <row r="2252" spans="1:9" x14ac:dyDescent="0.25">
      <c r="A2252">
        <v>20080206</v>
      </c>
      <c r="B2252">
        <v>1.4605999999999999</v>
      </c>
      <c r="C2252">
        <v>1.4639</v>
      </c>
      <c r="D2252">
        <v>1.4605999999999999</v>
      </c>
      <c r="E2252">
        <v>1.4612000000000001</v>
      </c>
      <c r="F2252">
        <v>-2.3E-3</v>
      </c>
      <c r="G2252">
        <v>-0.15715749914588101</v>
      </c>
      <c r="H2252">
        <v>0</v>
      </c>
      <c r="I2252">
        <f t="shared" si="35"/>
        <v>126.20139432392104</v>
      </c>
    </row>
    <row r="2253" spans="1:9" x14ac:dyDescent="0.25">
      <c r="A2253">
        <v>20080207</v>
      </c>
      <c r="B2253">
        <v>1.4551000000000001</v>
      </c>
      <c r="C2253">
        <v>1.4552</v>
      </c>
      <c r="D2253">
        <v>1.4444999999999999</v>
      </c>
      <c r="E2253">
        <v>1.4444999999999999</v>
      </c>
      <c r="F2253">
        <v>-1.67E-2</v>
      </c>
      <c r="G2253">
        <v>-1.1428962496578301</v>
      </c>
      <c r="H2253">
        <v>0</v>
      </c>
      <c r="I2253">
        <f t="shared" si="35"/>
        <v>124.75904332117705</v>
      </c>
    </row>
    <row r="2254" spans="1:9" x14ac:dyDescent="0.25">
      <c r="A2254">
        <v>20080208</v>
      </c>
      <c r="B2254">
        <v>1.4488000000000001</v>
      </c>
      <c r="C2254">
        <v>1.45</v>
      </c>
      <c r="D2254">
        <v>1.4462999999999999</v>
      </c>
      <c r="E2254">
        <v>1.4492</v>
      </c>
      <c r="F2254">
        <v>4.7000000000000002E-3</v>
      </c>
      <c r="G2254">
        <v>0.32537210107304598</v>
      </c>
      <c r="H2254">
        <v>0</v>
      </c>
      <c r="I2254">
        <f t="shared" si="35"/>
        <v>125.16497444170979</v>
      </c>
    </row>
    <row r="2255" spans="1:9" x14ac:dyDescent="0.25">
      <c r="A2255">
        <v>20080211</v>
      </c>
      <c r="B2255">
        <v>1.4519</v>
      </c>
      <c r="C2255">
        <v>1.4519</v>
      </c>
      <c r="D2255">
        <v>1.4490000000000001</v>
      </c>
      <c r="E2255">
        <v>1.4500999999999999</v>
      </c>
      <c r="F2255">
        <v>8.9999999999999998E-4</v>
      </c>
      <c r="G2255">
        <v>6.2103229367920301E-2</v>
      </c>
      <c r="H2255">
        <v>0</v>
      </c>
      <c r="I2255">
        <f t="shared" si="35"/>
        <v>125.24270593287562</v>
      </c>
    </row>
    <row r="2256" spans="1:9" x14ac:dyDescent="0.25">
      <c r="A2256">
        <v>20080212</v>
      </c>
      <c r="B2256">
        <v>1.4519</v>
      </c>
      <c r="C2256">
        <v>1.4590000000000001</v>
      </c>
      <c r="D2256">
        <v>1.4518</v>
      </c>
      <c r="E2256">
        <v>1.4579</v>
      </c>
      <c r="F2256">
        <v>7.7999999999999996E-3</v>
      </c>
      <c r="G2256">
        <v>0.53789393834908095</v>
      </c>
      <c r="H2256">
        <v>0</v>
      </c>
      <c r="I2256">
        <f t="shared" si="35"/>
        <v>125.91637885631293</v>
      </c>
    </row>
    <row r="2257" spans="1:9" x14ac:dyDescent="0.25">
      <c r="A2257">
        <v>20080213</v>
      </c>
      <c r="B2257">
        <v>1.4570000000000001</v>
      </c>
      <c r="C2257">
        <v>1.4571000000000001</v>
      </c>
      <c r="D2257">
        <v>1.4548000000000001</v>
      </c>
      <c r="E2257">
        <v>1.4563999999999999</v>
      </c>
      <c r="F2257">
        <v>-1.5E-3</v>
      </c>
      <c r="G2257">
        <v>-0.10288771520680801</v>
      </c>
      <c r="H2257">
        <v>0</v>
      </c>
      <c r="I2257">
        <f t="shared" si="35"/>
        <v>125.78682637103651</v>
      </c>
    </row>
    <row r="2258" spans="1:9" x14ac:dyDescent="0.25">
      <c r="A2258">
        <v>20080214</v>
      </c>
      <c r="B2258">
        <v>1.4616</v>
      </c>
      <c r="C2258">
        <v>1.4625999999999999</v>
      </c>
      <c r="D2258">
        <v>1.4579</v>
      </c>
      <c r="E2258">
        <v>1.4621</v>
      </c>
      <c r="F2258">
        <v>5.7000000000000002E-3</v>
      </c>
      <c r="G2258">
        <v>0.39137599560560499</v>
      </c>
      <c r="H2258">
        <v>0</v>
      </c>
      <c r="I2258">
        <f t="shared" si="35"/>
        <v>126.27912581508686</v>
      </c>
    </row>
    <row r="2259" spans="1:9" x14ac:dyDescent="0.25">
      <c r="A2259">
        <v>20080215</v>
      </c>
      <c r="B2259">
        <v>1.4662999999999999</v>
      </c>
      <c r="C2259">
        <v>1.4684999999999999</v>
      </c>
      <c r="D2259">
        <v>1.4657</v>
      </c>
      <c r="E2259">
        <v>1.4657</v>
      </c>
      <c r="F2259">
        <v>3.5999999999999999E-3</v>
      </c>
      <c r="G2259">
        <v>0.24622118870118601</v>
      </c>
      <c r="H2259">
        <v>0</v>
      </c>
      <c r="I2259">
        <f t="shared" si="35"/>
        <v>126.59005177975024</v>
      </c>
    </row>
    <row r="2260" spans="1:9" x14ac:dyDescent="0.25">
      <c r="A2260">
        <v>20080219</v>
      </c>
      <c r="B2260">
        <v>1.4731000000000001</v>
      </c>
      <c r="C2260">
        <v>1.4731000000000001</v>
      </c>
      <c r="D2260">
        <v>1.4717</v>
      </c>
      <c r="E2260">
        <v>1.4722</v>
      </c>
      <c r="F2260">
        <v>6.4999999999999997E-3</v>
      </c>
      <c r="G2260">
        <v>0.44347410793477199</v>
      </c>
      <c r="H2260">
        <v>0</v>
      </c>
      <c r="I2260">
        <f t="shared" si="35"/>
        <v>127.15144588261465</v>
      </c>
    </row>
    <row r="2261" spans="1:9" x14ac:dyDescent="0.25">
      <c r="A2261">
        <v>20080220</v>
      </c>
      <c r="B2261">
        <v>1.4650000000000001</v>
      </c>
      <c r="C2261">
        <v>1.4710000000000001</v>
      </c>
      <c r="D2261">
        <v>1.4611000000000001</v>
      </c>
      <c r="E2261">
        <v>1.4706999999999999</v>
      </c>
      <c r="F2261">
        <v>-1.5E-3</v>
      </c>
      <c r="G2261">
        <v>-0.101888330389897</v>
      </c>
      <c r="H2261">
        <v>0</v>
      </c>
      <c r="I2261">
        <f t="shared" si="35"/>
        <v>127.02189339733825</v>
      </c>
    </row>
    <row r="2262" spans="1:9" x14ac:dyDescent="0.25">
      <c r="A2262">
        <v>20080221</v>
      </c>
      <c r="B2262">
        <v>1.4735</v>
      </c>
      <c r="C2262">
        <v>1.4817</v>
      </c>
      <c r="D2262">
        <v>1.4732000000000001</v>
      </c>
      <c r="E2262">
        <v>1.4809000000000001</v>
      </c>
      <c r="F2262">
        <v>1.0200000000000001E-2</v>
      </c>
      <c r="G2262">
        <v>0.69354729040594298</v>
      </c>
      <c r="H2262">
        <v>0</v>
      </c>
      <c r="I2262">
        <f t="shared" si="35"/>
        <v>127.90285029721781</v>
      </c>
    </row>
    <row r="2263" spans="1:9" x14ac:dyDescent="0.25">
      <c r="A2263">
        <v>20080222</v>
      </c>
      <c r="B2263">
        <v>1.4835</v>
      </c>
      <c r="C2263">
        <v>1.4838</v>
      </c>
      <c r="D2263">
        <v>1.4786999999999999</v>
      </c>
      <c r="E2263">
        <v>1.4817</v>
      </c>
      <c r="F2263">
        <v>8.0000000000000004E-4</v>
      </c>
      <c r="G2263">
        <v>5.4021203322298102E-2</v>
      </c>
      <c r="H2263">
        <v>0</v>
      </c>
      <c r="I2263">
        <f t="shared" si="35"/>
        <v>127.97194495603188</v>
      </c>
    </row>
    <row r="2264" spans="1:9" x14ac:dyDescent="0.25">
      <c r="A2264">
        <v>20080225</v>
      </c>
      <c r="B2264">
        <v>1.4811000000000001</v>
      </c>
      <c r="C2264">
        <v>1.4823999999999999</v>
      </c>
      <c r="D2264">
        <v>1.4803999999999999</v>
      </c>
      <c r="E2264">
        <v>1.4815</v>
      </c>
      <c r="F2264">
        <v>-2.0000000000000001E-4</v>
      </c>
      <c r="G2264">
        <v>-1.34980090436646E-2</v>
      </c>
      <c r="H2264">
        <v>0</v>
      </c>
      <c r="I2264">
        <f t="shared" si="35"/>
        <v>127.95467129132835</v>
      </c>
    </row>
    <row r="2265" spans="1:9" x14ac:dyDescent="0.25">
      <c r="A2265">
        <v>20080226</v>
      </c>
      <c r="B2265">
        <v>1.4864999999999999</v>
      </c>
      <c r="C2265">
        <v>1.4961</v>
      </c>
      <c r="D2265">
        <v>1.486</v>
      </c>
      <c r="E2265">
        <v>1.4961</v>
      </c>
      <c r="F2265">
        <v>1.46E-2</v>
      </c>
      <c r="G2265">
        <v>0.98548768140397902</v>
      </c>
      <c r="H2265">
        <v>0</v>
      </c>
      <c r="I2265">
        <f t="shared" si="35"/>
        <v>129.21564881468535</v>
      </c>
    </row>
    <row r="2266" spans="1:9" x14ac:dyDescent="0.25">
      <c r="A2266">
        <v>20080227</v>
      </c>
      <c r="B2266">
        <v>1.504</v>
      </c>
      <c r="C2266">
        <v>1.5125999999999999</v>
      </c>
      <c r="D2266">
        <v>1.504</v>
      </c>
      <c r="E2266">
        <v>1.5111000000000001</v>
      </c>
      <c r="F2266">
        <v>1.4999999999999999E-2</v>
      </c>
      <c r="G2266">
        <v>1.0026067776218299</v>
      </c>
      <c r="H2266">
        <v>0</v>
      </c>
      <c r="I2266">
        <f t="shared" si="35"/>
        <v>130.51117366744941</v>
      </c>
    </row>
    <row r="2267" spans="1:9" x14ac:dyDescent="0.25">
      <c r="A2267">
        <v>20080228</v>
      </c>
      <c r="B2267">
        <v>1.5116000000000001</v>
      </c>
      <c r="C2267">
        <v>1.5218</v>
      </c>
      <c r="D2267">
        <v>1.5106999999999999</v>
      </c>
      <c r="E2267">
        <v>1.5207999999999999</v>
      </c>
      <c r="F2267">
        <v>9.7000000000000003E-3</v>
      </c>
      <c r="G2267">
        <v>0.64191648468002205</v>
      </c>
      <c r="H2267">
        <v>0</v>
      </c>
      <c r="I2267">
        <f t="shared" si="35"/>
        <v>131.34894640557013</v>
      </c>
    </row>
    <row r="2268" spans="1:9" x14ac:dyDescent="0.25">
      <c r="A2268">
        <v>20080229</v>
      </c>
      <c r="B2268">
        <v>1.5165999999999999</v>
      </c>
      <c r="C2268">
        <v>1.5187999999999999</v>
      </c>
      <c r="D2268">
        <v>1.5165</v>
      </c>
      <c r="E2268">
        <v>1.5185</v>
      </c>
      <c r="F2268">
        <v>-2.3E-3</v>
      </c>
      <c r="G2268">
        <v>-0.151236191478167</v>
      </c>
      <c r="H2268">
        <v>0</v>
      </c>
      <c r="I2268">
        <f t="shared" si="35"/>
        <v>131.15029926147966</v>
      </c>
    </row>
    <row r="2269" spans="1:9" x14ac:dyDescent="0.25">
      <c r="A2269">
        <v>20080303</v>
      </c>
      <c r="B2269">
        <v>1.5183</v>
      </c>
      <c r="C2269">
        <v>1.526</v>
      </c>
      <c r="D2269">
        <v>1.5155000000000001</v>
      </c>
      <c r="E2269">
        <v>1.5187999999999999</v>
      </c>
      <c r="F2269">
        <v>2.9999999999999997E-4</v>
      </c>
      <c r="G2269">
        <v>1.9756338491930699E-2</v>
      </c>
      <c r="H2269">
        <v>0</v>
      </c>
      <c r="I2269">
        <f t="shared" si="35"/>
        <v>131.17620975853495</v>
      </c>
    </row>
    <row r="2270" spans="1:9" x14ac:dyDescent="0.25">
      <c r="A2270">
        <v>20080304</v>
      </c>
      <c r="B2270">
        <v>1.5206999999999999</v>
      </c>
      <c r="C2270">
        <v>1.5235000000000001</v>
      </c>
      <c r="D2270">
        <v>1.5194000000000001</v>
      </c>
      <c r="E2270">
        <v>1.5202</v>
      </c>
      <c r="F2270">
        <v>1.4E-3</v>
      </c>
      <c r="G2270">
        <v>9.2178035291023697E-2</v>
      </c>
      <c r="H2270">
        <v>0</v>
      </c>
      <c r="I2270">
        <f t="shared" si="35"/>
        <v>131.2971254114596</v>
      </c>
    </row>
    <row r="2271" spans="1:9" x14ac:dyDescent="0.25">
      <c r="A2271">
        <v>20080305</v>
      </c>
      <c r="B2271">
        <v>1.5196000000000001</v>
      </c>
      <c r="C2271">
        <v>1.5282</v>
      </c>
      <c r="D2271">
        <v>1.5196000000000001</v>
      </c>
      <c r="E2271">
        <v>1.5259</v>
      </c>
      <c r="F2271">
        <v>5.7000000000000002E-3</v>
      </c>
      <c r="G2271">
        <v>0.37495066438626801</v>
      </c>
      <c r="H2271">
        <v>0</v>
      </c>
      <c r="I2271">
        <f t="shared" si="35"/>
        <v>131.78942485550994</v>
      </c>
    </row>
    <row r="2272" spans="1:9" x14ac:dyDescent="0.25">
      <c r="A2272">
        <v>20080306</v>
      </c>
      <c r="B2272">
        <v>1.5311999999999999</v>
      </c>
      <c r="C2272">
        <v>1.5368999999999999</v>
      </c>
      <c r="D2272">
        <v>1.5297000000000001</v>
      </c>
      <c r="E2272">
        <v>1.5361</v>
      </c>
      <c r="F2272">
        <v>1.0200000000000001E-2</v>
      </c>
      <c r="G2272">
        <v>0.668457959237171</v>
      </c>
      <c r="H2272">
        <v>0</v>
      </c>
      <c r="I2272">
        <f t="shared" si="35"/>
        <v>132.67038175538949</v>
      </c>
    </row>
    <row r="2273" spans="1:9" x14ac:dyDescent="0.25">
      <c r="A2273">
        <v>20080307</v>
      </c>
      <c r="B2273">
        <v>1.5415000000000001</v>
      </c>
      <c r="C2273">
        <v>1.5417000000000001</v>
      </c>
      <c r="D2273">
        <v>1.5337000000000001</v>
      </c>
      <c r="E2273">
        <v>1.5346</v>
      </c>
      <c r="F2273">
        <v>-1.5E-3</v>
      </c>
      <c r="G2273">
        <v>-9.7649892585121897E-2</v>
      </c>
      <c r="H2273">
        <v>0</v>
      </c>
      <c r="I2273">
        <f t="shared" si="35"/>
        <v>132.54082927011308</v>
      </c>
    </row>
    <row r="2274" spans="1:9" x14ac:dyDescent="0.25">
      <c r="A2274">
        <v>20080310</v>
      </c>
      <c r="B2274">
        <v>1.5363</v>
      </c>
      <c r="C2274">
        <v>1.5367</v>
      </c>
      <c r="D2274">
        <v>1.5338000000000001</v>
      </c>
      <c r="E2274">
        <v>1.5347</v>
      </c>
      <c r="F2274">
        <v>1E-4</v>
      </c>
      <c r="G2274">
        <v>6.5163560536940597E-3</v>
      </c>
      <c r="H2274">
        <v>-6.7999999999999996E-3</v>
      </c>
      <c r="I2274">
        <f t="shared" si="35"/>
        <v>132.54946610246483</v>
      </c>
    </row>
    <row r="2275" spans="1:9" x14ac:dyDescent="0.25">
      <c r="A2275">
        <v>20080311</v>
      </c>
      <c r="B2275">
        <v>1.5386</v>
      </c>
      <c r="C2275">
        <v>1.5394000000000001</v>
      </c>
      <c r="D2275">
        <v>1.5219</v>
      </c>
      <c r="E2275">
        <v>1.5248999999999999</v>
      </c>
      <c r="F2275">
        <v>-3.0000000000000001E-3</v>
      </c>
      <c r="G2275">
        <v>-0.196347928529361</v>
      </c>
      <c r="H2275">
        <v>0</v>
      </c>
      <c r="I2275">
        <f t="shared" si="35"/>
        <v>132.28920797149593</v>
      </c>
    </row>
    <row r="2276" spans="1:9" x14ac:dyDescent="0.25">
      <c r="A2276">
        <v>20080312</v>
      </c>
      <c r="B2276">
        <v>1.5405</v>
      </c>
      <c r="C2276">
        <v>1.5455000000000001</v>
      </c>
      <c r="D2276">
        <v>1.54</v>
      </c>
      <c r="E2276">
        <v>1.5455000000000001</v>
      </c>
      <c r="F2276">
        <v>2.06E-2</v>
      </c>
      <c r="G2276">
        <v>1.3509082562791099</v>
      </c>
      <c r="H2276">
        <v>0</v>
      </c>
      <c r="I2276">
        <f t="shared" si="35"/>
        <v>134.07631380414909</v>
      </c>
    </row>
    <row r="2277" spans="1:9" x14ac:dyDescent="0.25">
      <c r="A2277">
        <v>20080313</v>
      </c>
      <c r="B2277">
        <v>1.5519000000000001</v>
      </c>
      <c r="C2277">
        <v>1.5543</v>
      </c>
      <c r="D2277">
        <v>1.5489999999999999</v>
      </c>
      <c r="E2277">
        <v>1.5516000000000001</v>
      </c>
      <c r="F2277">
        <v>6.1000000000000004E-3</v>
      </c>
      <c r="G2277">
        <v>0.394694273697832</v>
      </c>
      <c r="H2277">
        <v>0</v>
      </c>
      <c r="I2277">
        <f t="shared" si="35"/>
        <v>134.60550533711921</v>
      </c>
    </row>
    <row r="2278" spans="1:9" x14ac:dyDescent="0.25">
      <c r="A2278">
        <v>20080314</v>
      </c>
      <c r="B2278">
        <v>1.5505</v>
      </c>
      <c r="C2278">
        <v>1.5589999999999999</v>
      </c>
      <c r="D2278">
        <v>1.5488</v>
      </c>
      <c r="E2278">
        <v>1.5589999999999999</v>
      </c>
      <c r="F2278">
        <v>7.4000000000000003E-3</v>
      </c>
      <c r="G2278">
        <v>0.47692704305232297</v>
      </c>
      <c r="H2278">
        <v>0</v>
      </c>
      <c r="I2278">
        <f t="shared" si="35"/>
        <v>135.24747539350918</v>
      </c>
    </row>
    <row r="2279" spans="1:9" x14ac:dyDescent="0.25">
      <c r="A2279">
        <v>20080317</v>
      </c>
      <c r="B2279">
        <v>1.5693999999999999</v>
      </c>
      <c r="C2279">
        <v>1.5709</v>
      </c>
      <c r="D2279">
        <v>1.5643</v>
      </c>
      <c r="E2279">
        <v>1.5654999999999999</v>
      </c>
      <c r="F2279">
        <v>6.4999999999999997E-3</v>
      </c>
      <c r="G2279">
        <v>0.41693393200769402</v>
      </c>
      <c r="H2279">
        <v>0</v>
      </c>
      <c r="I2279">
        <f t="shared" si="35"/>
        <v>135.81136801060848</v>
      </c>
    </row>
    <row r="2280" spans="1:9" x14ac:dyDescent="0.25">
      <c r="A2280">
        <v>20080318</v>
      </c>
      <c r="B2280">
        <v>1.5699000000000001</v>
      </c>
      <c r="C2280">
        <v>1.5721000000000001</v>
      </c>
      <c r="D2280">
        <v>1.5637000000000001</v>
      </c>
      <c r="E2280">
        <v>1.5637000000000001</v>
      </c>
      <c r="F2280">
        <v>-1.8E-3</v>
      </c>
      <c r="G2280">
        <v>-0.114979239859457</v>
      </c>
      <c r="H2280">
        <v>0</v>
      </c>
      <c r="I2280">
        <f t="shared" si="35"/>
        <v>135.65521313202714</v>
      </c>
    </row>
    <row r="2281" spans="1:9" x14ac:dyDescent="0.25">
      <c r="A2281">
        <v>20080319</v>
      </c>
      <c r="B2281">
        <v>1.5648</v>
      </c>
      <c r="C2281">
        <v>1.5649999999999999</v>
      </c>
      <c r="D2281">
        <v>1.5535000000000001</v>
      </c>
      <c r="E2281">
        <v>1.5544</v>
      </c>
      <c r="F2281">
        <v>-9.2999999999999992E-3</v>
      </c>
      <c r="G2281">
        <v>-0.59474323719384103</v>
      </c>
      <c r="H2281">
        <v>0</v>
      </c>
      <c r="I2281">
        <f t="shared" si="35"/>
        <v>134.84841292602351</v>
      </c>
    </row>
    <row r="2282" spans="1:9" x14ac:dyDescent="0.25">
      <c r="A2282">
        <v>20080320</v>
      </c>
      <c r="B2282">
        <v>1.5368999999999999</v>
      </c>
      <c r="C2282">
        <v>1.5369999999999999</v>
      </c>
      <c r="D2282">
        <v>1.5339</v>
      </c>
      <c r="E2282">
        <v>1.5361</v>
      </c>
      <c r="F2282">
        <v>-1.83E-2</v>
      </c>
      <c r="G2282">
        <v>-1.17730313947504</v>
      </c>
      <c r="H2282">
        <v>0</v>
      </c>
      <c r="I2282">
        <f t="shared" si="35"/>
        <v>133.26083832711316</v>
      </c>
    </row>
    <row r="2283" spans="1:9" x14ac:dyDescent="0.25">
      <c r="A2283">
        <v>20080324</v>
      </c>
      <c r="B2283">
        <v>1.5366</v>
      </c>
      <c r="C2283">
        <v>1.5376000000000001</v>
      </c>
      <c r="D2283">
        <v>1.53</v>
      </c>
      <c r="E2283">
        <v>1.5350999999999999</v>
      </c>
      <c r="F2283">
        <v>-1E-3</v>
      </c>
      <c r="G2283">
        <v>-6.5099928390086104E-2</v>
      </c>
      <c r="H2283">
        <v>0</v>
      </c>
      <c r="I2283">
        <f t="shared" si="35"/>
        <v>133.17408561679019</v>
      </c>
    </row>
    <row r="2284" spans="1:9" x14ac:dyDescent="0.25">
      <c r="A2284">
        <v>20080325</v>
      </c>
      <c r="B2284">
        <v>1.5524</v>
      </c>
      <c r="C2284">
        <v>1.5545</v>
      </c>
      <c r="D2284">
        <v>1.55</v>
      </c>
      <c r="E2284">
        <v>1.5529999999999999</v>
      </c>
      <c r="F2284">
        <v>1.7899999999999999E-2</v>
      </c>
      <c r="G2284">
        <v>1.16604781447463</v>
      </c>
      <c r="H2284">
        <v>0</v>
      </c>
      <c r="I2284">
        <f t="shared" si="35"/>
        <v>134.72695913157133</v>
      </c>
    </row>
    <row r="2285" spans="1:9" x14ac:dyDescent="0.25">
      <c r="A2285">
        <v>20080326</v>
      </c>
      <c r="B2285">
        <v>1.5671999999999999</v>
      </c>
      <c r="C2285">
        <v>1.5758000000000001</v>
      </c>
      <c r="D2285">
        <v>1.5652999999999999</v>
      </c>
      <c r="E2285">
        <v>1.5753999999999999</v>
      </c>
      <c r="F2285">
        <v>2.24E-2</v>
      </c>
      <c r="G2285">
        <v>1.4423696072118499</v>
      </c>
      <c r="H2285">
        <v>0</v>
      </c>
      <c r="I2285">
        <f t="shared" si="35"/>
        <v>136.67021984280584</v>
      </c>
    </row>
    <row r="2286" spans="1:9" x14ac:dyDescent="0.25">
      <c r="A2286">
        <v>20080327</v>
      </c>
      <c r="B2286">
        <v>1.5729</v>
      </c>
      <c r="C2286">
        <v>1.5750999999999999</v>
      </c>
      <c r="D2286">
        <v>1.5681</v>
      </c>
      <c r="E2286">
        <v>1.5720000000000001</v>
      </c>
      <c r="F2286">
        <v>-3.3999999999999998E-3</v>
      </c>
      <c r="G2286">
        <v>-0.21581820490033299</v>
      </c>
      <c r="H2286">
        <v>0</v>
      </c>
      <c r="I2286">
        <f t="shared" si="35"/>
        <v>136.37526062770775</v>
      </c>
    </row>
    <row r="2287" spans="1:9" x14ac:dyDescent="0.25">
      <c r="A2287">
        <v>20080328</v>
      </c>
      <c r="B2287">
        <v>1.5757000000000001</v>
      </c>
      <c r="C2287">
        <v>1.5758000000000001</v>
      </c>
      <c r="D2287">
        <v>1.5698000000000001</v>
      </c>
      <c r="E2287">
        <v>1.5703</v>
      </c>
      <c r="F2287">
        <v>-1.6999999999999999E-3</v>
      </c>
      <c r="G2287">
        <v>-0.108142493638679</v>
      </c>
      <c r="H2287">
        <v>0</v>
      </c>
      <c r="I2287">
        <f t="shared" si="35"/>
        <v>136.22778102015872</v>
      </c>
    </row>
    <row r="2288" spans="1:9" x14ac:dyDescent="0.25">
      <c r="A2288">
        <v>20080331</v>
      </c>
      <c r="B2288">
        <v>1.575</v>
      </c>
      <c r="C2288">
        <v>1.5834999999999999</v>
      </c>
      <c r="D2288">
        <v>1.5723</v>
      </c>
      <c r="E2288">
        <v>1.5729</v>
      </c>
      <c r="F2288">
        <v>2.5999999999999999E-3</v>
      </c>
      <c r="G2288">
        <v>0.165573457301149</v>
      </c>
      <c r="H2288">
        <v>0</v>
      </c>
      <c r="I2288">
        <f t="shared" si="35"/>
        <v>136.45333806699844</v>
      </c>
    </row>
    <row r="2289" spans="1:9" x14ac:dyDescent="0.25">
      <c r="A2289">
        <v>20080401</v>
      </c>
      <c r="B2289">
        <v>1.5610999999999999</v>
      </c>
      <c r="C2289">
        <v>1.5610999999999999</v>
      </c>
      <c r="D2289">
        <v>1.5523</v>
      </c>
      <c r="E2289">
        <v>1.5548</v>
      </c>
      <c r="F2289">
        <v>-1.8100000000000002E-2</v>
      </c>
      <c r="G2289">
        <v>-1.15074067009982</v>
      </c>
      <c r="H2289">
        <v>0</v>
      </c>
      <c r="I2289">
        <f t="shared" si="35"/>
        <v>134.8831140101527</v>
      </c>
    </row>
    <row r="2290" spans="1:9" x14ac:dyDescent="0.25">
      <c r="A2290">
        <v>20080402</v>
      </c>
      <c r="B2290">
        <v>1.5549999999999999</v>
      </c>
      <c r="C2290">
        <v>1.5620000000000001</v>
      </c>
      <c r="D2290">
        <v>1.5535000000000001</v>
      </c>
      <c r="E2290">
        <v>1.5609999999999999</v>
      </c>
      <c r="F2290">
        <v>6.1999999999999998E-3</v>
      </c>
      <c r="G2290">
        <v>0.39876511448417701</v>
      </c>
      <c r="H2290">
        <v>0</v>
      </c>
      <c r="I2290">
        <f t="shared" si="35"/>
        <v>135.42098081415512</v>
      </c>
    </row>
    <row r="2291" spans="1:9" x14ac:dyDescent="0.25">
      <c r="A2291">
        <v>20080403</v>
      </c>
      <c r="B2291">
        <v>1.5479000000000001</v>
      </c>
      <c r="C2291">
        <v>1.5629999999999999</v>
      </c>
      <c r="D2291">
        <v>1.5478000000000001</v>
      </c>
      <c r="E2291">
        <v>1.5628</v>
      </c>
      <c r="F2291">
        <v>1.8E-3</v>
      </c>
      <c r="G2291">
        <v>0.115310698270341</v>
      </c>
      <c r="H2291">
        <v>0</v>
      </c>
      <c r="I2291">
        <f t="shared" si="35"/>
        <v>135.57713569273645</v>
      </c>
    </row>
    <row r="2292" spans="1:9" x14ac:dyDescent="0.25">
      <c r="A2292">
        <v>20080404</v>
      </c>
      <c r="B2292">
        <v>1.5673999999999999</v>
      </c>
      <c r="C2292">
        <v>1.5709</v>
      </c>
      <c r="D2292">
        <v>1.5640000000000001</v>
      </c>
      <c r="E2292">
        <v>1.5671999999999999</v>
      </c>
      <c r="F2292">
        <v>4.4000000000000003E-3</v>
      </c>
      <c r="G2292">
        <v>0.28154594317890702</v>
      </c>
      <c r="H2292">
        <v>0</v>
      </c>
      <c r="I2292">
        <f t="shared" si="35"/>
        <v>135.95884761815751</v>
      </c>
    </row>
    <row r="2293" spans="1:9" x14ac:dyDescent="0.25">
      <c r="A2293">
        <v>20080407</v>
      </c>
      <c r="B2293">
        <v>1.5637000000000001</v>
      </c>
      <c r="C2293">
        <v>1.5663</v>
      </c>
      <c r="D2293">
        <v>1.5637000000000001</v>
      </c>
      <c r="E2293">
        <v>1.5661</v>
      </c>
      <c r="F2293">
        <v>-1.1000000000000001E-3</v>
      </c>
      <c r="G2293">
        <v>-7.0188871873397105E-2</v>
      </c>
      <c r="H2293">
        <v>0</v>
      </c>
      <c r="I2293">
        <f t="shared" si="35"/>
        <v>135.86341963680223</v>
      </c>
    </row>
    <row r="2294" spans="1:9" x14ac:dyDescent="0.25">
      <c r="A2294">
        <v>20080408</v>
      </c>
      <c r="B2294">
        <v>1.5646</v>
      </c>
      <c r="C2294">
        <v>1.5677000000000001</v>
      </c>
      <c r="D2294">
        <v>1.5644</v>
      </c>
      <c r="E2294">
        <v>1.5672999999999999</v>
      </c>
      <c r="F2294">
        <v>1.1999999999999999E-3</v>
      </c>
      <c r="G2294">
        <v>7.6623459549190198E-2</v>
      </c>
      <c r="H2294">
        <v>0</v>
      </c>
      <c r="I2294">
        <f t="shared" si="35"/>
        <v>135.96752288918981</v>
      </c>
    </row>
    <row r="2295" spans="1:9" x14ac:dyDescent="0.25">
      <c r="A2295">
        <v>20080409</v>
      </c>
      <c r="B2295">
        <v>1.5679000000000001</v>
      </c>
      <c r="C2295">
        <v>1.5810999999999999</v>
      </c>
      <c r="D2295">
        <v>1.5679000000000001</v>
      </c>
      <c r="E2295">
        <v>1.5777000000000001</v>
      </c>
      <c r="F2295">
        <v>1.04E-2</v>
      </c>
      <c r="G2295">
        <v>0.66356153895235004</v>
      </c>
      <c r="H2295">
        <v>0</v>
      </c>
      <c r="I2295">
        <f t="shared" si="35"/>
        <v>136.86975107654871</v>
      </c>
    </row>
    <row r="2296" spans="1:9" x14ac:dyDescent="0.25">
      <c r="A2296">
        <v>20080410</v>
      </c>
      <c r="B2296">
        <v>1.5831</v>
      </c>
      <c r="C2296">
        <v>1.5833999999999999</v>
      </c>
      <c r="D2296">
        <v>1.5691999999999999</v>
      </c>
      <c r="E2296">
        <v>1.5697000000000001</v>
      </c>
      <c r="F2296">
        <v>-8.0000000000000002E-3</v>
      </c>
      <c r="G2296">
        <v>-0.50706724979400397</v>
      </c>
      <c r="H2296">
        <v>0</v>
      </c>
      <c r="I2296">
        <f t="shared" si="35"/>
        <v>136.17572939396496</v>
      </c>
    </row>
    <row r="2297" spans="1:9" x14ac:dyDescent="0.25">
      <c r="A2297">
        <v>20080411</v>
      </c>
      <c r="B2297">
        <v>1.579</v>
      </c>
      <c r="C2297">
        <v>1.579</v>
      </c>
      <c r="D2297">
        <v>1.575</v>
      </c>
      <c r="E2297">
        <v>1.5786</v>
      </c>
      <c r="F2297">
        <v>8.8999999999999999E-3</v>
      </c>
      <c r="G2297">
        <v>0.56698732241829097</v>
      </c>
      <c r="H2297">
        <v>0</v>
      </c>
      <c r="I2297">
        <f t="shared" si="35"/>
        <v>136.94782851583938</v>
      </c>
    </row>
    <row r="2298" spans="1:9" x14ac:dyDescent="0.25">
      <c r="A2298">
        <v>20080414</v>
      </c>
      <c r="B2298">
        <v>1.5810999999999999</v>
      </c>
      <c r="C2298">
        <v>1.5821000000000001</v>
      </c>
      <c r="D2298">
        <v>1.5757000000000001</v>
      </c>
      <c r="E2298">
        <v>1.5760000000000001</v>
      </c>
      <c r="F2298">
        <v>-2.5999999999999999E-3</v>
      </c>
      <c r="G2298">
        <v>-0.16470290130494999</v>
      </c>
      <c r="H2298">
        <v>0</v>
      </c>
      <c r="I2298">
        <f t="shared" si="35"/>
        <v>136.72227146899965</v>
      </c>
    </row>
    <row r="2299" spans="1:9" x14ac:dyDescent="0.25">
      <c r="A2299">
        <v>20080415</v>
      </c>
      <c r="B2299">
        <v>1.5791999999999999</v>
      </c>
      <c r="C2299">
        <v>1.5791999999999999</v>
      </c>
      <c r="D2299">
        <v>1.5720000000000001</v>
      </c>
      <c r="E2299">
        <v>1.5744</v>
      </c>
      <c r="F2299">
        <v>-1.6000000000000001E-3</v>
      </c>
      <c r="G2299">
        <v>-0.101522842639597</v>
      </c>
      <c r="H2299">
        <v>0</v>
      </c>
      <c r="I2299">
        <f t="shared" si="35"/>
        <v>136.58346713248289</v>
      </c>
    </row>
    <row r="2300" spans="1:9" x14ac:dyDescent="0.25">
      <c r="A2300">
        <v>20080416</v>
      </c>
      <c r="B2300">
        <v>1.5887</v>
      </c>
      <c r="C2300">
        <v>1.5928</v>
      </c>
      <c r="D2300">
        <v>1.5887</v>
      </c>
      <c r="E2300">
        <v>1.5912999999999999</v>
      </c>
      <c r="F2300">
        <v>1.6899999999999998E-2</v>
      </c>
      <c r="G2300">
        <v>1.07342479674796</v>
      </c>
      <c r="H2300">
        <v>0</v>
      </c>
      <c r="I2300">
        <f t="shared" si="35"/>
        <v>138.04958793694107</v>
      </c>
    </row>
    <row r="2301" spans="1:9" x14ac:dyDescent="0.25">
      <c r="A2301">
        <v>20080417</v>
      </c>
      <c r="B2301">
        <v>1.5844</v>
      </c>
      <c r="C2301">
        <v>1.5903</v>
      </c>
      <c r="D2301">
        <v>1.5834999999999999</v>
      </c>
      <c r="E2301">
        <v>1.5849</v>
      </c>
      <c r="F2301">
        <v>-6.4000000000000003E-3</v>
      </c>
      <c r="G2301">
        <v>-0.40218689122101198</v>
      </c>
      <c r="H2301">
        <v>0</v>
      </c>
      <c r="I2301">
        <f t="shared" si="35"/>
        <v>137.49437059087407</v>
      </c>
    </row>
    <row r="2302" spans="1:9" x14ac:dyDescent="0.25">
      <c r="A2302">
        <v>20080418</v>
      </c>
      <c r="B2302">
        <v>1.5739000000000001</v>
      </c>
      <c r="C2302">
        <v>1.5774999999999999</v>
      </c>
      <c r="D2302">
        <v>1.5685</v>
      </c>
      <c r="E2302">
        <v>1.5767</v>
      </c>
      <c r="F2302">
        <v>-8.2000000000000007E-3</v>
      </c>
      <c r="G2302">
        <v>-0.51738280017666605</v>
      </c>
      <c r="H2302">
        <v>0</v>
      </c>
      <c r="I2302">
        <f t="shared" si="35"/>
        <v>136.78299836622571</v>
      </c>
    </row>
    <row r="2303" spans="1:9" x14ac:dyDescent="0.25">
      <c r="A2303">
        <v>20080421</v>
      </c>
      <c r="B2303">
        <v>1.5864</v>
      </c>
      <c r="C2303">
        <v>1.5905</v>
      </c>
      <c r="D2303">
        <v>1.585</v>
      </c>
      <c r="E2303">
        <v>1.5882000000000001</v>
      </c>
      <c r="F2303">
        <v>1.15E-2</v>
      </c>
      <c r="G2303">
        <v>0.729371472061906</v>
      </c>
      <c r="H2303">
        <v>0</v>
      </c>
      <c r="I2303">
        <f t="shared" si="35"/>
        <v>137.78065453493988</v>
      </c>
    </row>
    <row r="2304" spans="1:9" x14ac:dyDescent="0.25">
      <c r="A2304">
        <v>20080422</v>
      </c>
      <c r="B2304">
        <v>1.5880000000000001</v>
      </c>
      <c r="C2304">
        <v>1.5964</v>
      </c>
      <c r="D2304">
        <v>1.5880000000000001</v>
      </c>
      <c r="E2304">
        <v>1.5964</v>
      </c>
      <c r="F2304">
        <v>8.2000000000000007E-3</v>
      </c>
      <c r="G2304">
        <v>0.51630776980229098</v>
      </c>
      <c r="H2304">
        <v>0</v>
      </c>
      <c r="I2304">
        <f t="shared" si="35"/>
        <v>138.49202675958824</v>
      </c>
    </row>
    <row r="2305" spans="1:9" x14ac:dyDescent="0.25">
      <c r="A2305">
        <v>20080423</v>
      </c>
      <c r="B2305">
        <v>1.5914999999999999</v>
      </c>
      <c r="C2305">
        <v>1.5915999999999999</v>
      </c>
      <c r="D2305">
        <v>1.5844</v>
      </c>
      <c r="E2305">
        <v>1.5859000000000001</v>
      </c>
      <c r="F2305">
        <v>-1.0500000000000001E-2</v>
      </c>
      <c r="G2305">
        <v>-0.65772989225757705</v>
      </c>
      <c r="H2305">
        <v>0</v>
      </c>
      <c r="I2305">
        <f t="shared" si="35"/>
        <v>137.58112330119707</v>
      </c>
    </row>
    <row r="2306" spans="1:9" x14ac:dyDescent="0.25">
      <c r="A2306">
        <v>20080424</v>
      </c>
      <c r="B2306">
        <v>1.5725</v>
      </c>
      <c r="C2306">
        <v>1.5725</v>
      </c>
      <c r="D2306">
        <v>1.5617000000000001</v>
      </c>
      <c r="E2306">
        <v>1.5650999999999999</v>
      </c>
      <c r="F2306">
        <v>-2.0799999999999999E-2</v>
      </c>
      <c r="G2306">
        <v>-1.3115581058074399</v>
      </c>
      <c r="H2306">
        <v>0</v>
      </c>
      <c r="I2306">
        <f t="shared" si="35"/>
        <v>135.77666692647929</v>
      </c>
    </row>
    <row r="2307" spans="1:9" x14ac:dyDescent="0.25">
      <c r="A2307">
        <v>20080425</v>
      </c>
      <c r="B2307">
        <v>1.5564</v>
      </c>
      <c r="C2307">
        <v>1.5627</v>
      </c>
      <c r="D2307">
        <v>1.5562</v>
      </c>
      <c r="E2307">
        <v>1.5562</v>
      </c>
      <c r="F2307">
        <v>-8.8999999999999999E-3</v>
      </c>
      <c r="G2307">
        <v>-0.56865376014311597</v>
      </c>
      <c r="H2307">
        <v>0</v>
      </c>
      <c r="I2307">
        <f t="shared" si="35"/>
        <v>135.00456780460487</v>
      </c>
    </row>
    <row r="2308" spans="1:9" x14ac:dyDescent="0.25">
      <c r="A2308">
        <v>20080428</v>
      </c>
      <c r="B2308">
        <v>1.5586</v>
      </c>
      <c r="C2308">
        <v>1.5611999999999999</v>
      </c>
      <c r="D2308">
        <v>1.5575000000000001</v>
      </c>
      <c r="E2308">
        <v>1.5611999999999999</v>
      </c>
      <c r="F2308">
        <v>5.0000000000000001E-3</v>
      </c>
      <c r="G2308">
        <v>0.32129546330805098</v>
      </c>
      <c r="H2308">
        <v>0</v>
      </c>
      <c r="I2308">
        <f t="shared" ref="I2308:I2371" si="36">I2307*(1+G2308/100)</f>
        <v>135.43833135621972</v>
      </c>
    </row>
    <row r="2309" spans="1:9" x14ac:dyDescent="0.25">
      <c r="A2309">
        <v>20080429</v>
      </c>
      <c r="B2309">
        <v>1.5538000000000001</v>
      </c>
      <c r="C2309">
        <v>1.5585</v>
      </c>
      <c r="D2309">
        <v>1.5530999999999999</v>
      </c>
      <c r="E2309">
        <v>1.5530999999999999</v>
      </c>
      <c r="F2309">
        <v>-8.0999999999999996E-3</v>
      </c>
      <c r="G2309">
        <v>-0.51883166794773194</v>
      </c>
      <c r="H2309">
        <v>0</v>
      </c>
      <c r="I2309">
        <f t="shared" si="36"/>
        <v>134.73563440260367</v>
      </c>
    </row>
    <row r="2310" spans="1:9" x14ac:dyDescent="0.25">
      <c r="A2310">
        <v>20080430</v>
      </c>
      <c r="B2310">
        <v>1.5512999999999999</v>
      </c>
      <c r="C2310">
        <v>1.5609</v>
      </c>
      <c r="D2310">
        <v>1.5512999999999999</v>
      </c>
      <c r="E2310">
        <v>1.5609</v>
      </c>
      <c r="F2310">
        <v>7.7999999999999996E-3</v>
      </c>
      <c r="G2310">
        <v>0.50222136372416604</v>
      </c>
      <c r="H2310">
        <v>0</v>
      </c>
      <c r="I2310">
        <f t="shared" si="36"/>
        <v>135.41230554312284</v>
      </c>
    </row>
    <row r="2311" spans="1:9" x14ac:dyDescent="0.25">
      <c r="A2311">
        <v>20080501</v>
      </c>
      <c r="B2311">
        <v>1.5485</v>
      </c>
      <c r="C2311">
        <v>1.5485</v>
      </c>
      <c r="D2311">
        <v>1.5414000000000001</v>
      </c>
      <c r="E2311">
        <v>1.5429999999999999</v>
      </c>
      <c r="F2311">
        <v>-1.7899999999999999E-2</v>
      </c>
      <c r="G2311">
        <v>-1.1467742968800101</v>
      </c>
      <c r="H2311">
        <v>0</v>
      </c>
      <c r="I2311">
        <f t="shared" si="36"/>
        <v>133.85943202834167</v>
      </c>
    </row>
    <row r="2312" spans="1:9" x14ac:dyDescent="0.25">
      <c r="A2312">
        <v>20080502</v>
      </c>
      <c r="B2312">
        <v>1.544</v>
      </c>
      <c r="C2312">
        <v>1.5441</v>
      </c>
      <c r="D2312">
        <v>1.5365</v>
      </c>
      <c r="E2312">
        <v>1.5386</v>
      </c>
      <c r="F2312">
        <v>-4.4000000000000003E-3</v>
      </c>
      <c r="G2312">
        <v>-0.28515878159429398</v>
      </c>
      <c r="H2312">
        <v>0</v>
      </c>
      <c r="I2312">
        <f t="shared" si="36"/>
        <v>133.47772010292061</v>
      </c>
    </row>
    <row r="2313" spans="1:9" x14ac:dyDescent="0.25">
      <c r="A2313">
        <v>20080505</v>
      </c>
      <c r="B2313">
        <v>1.5429999999999999</v>
      </c>
      <c r="C2313">
        <v>1.5488</v>
      </c>
      <c r="D2313">
        <v>1.5425</v>
      </c>
      <c r="E2313">
        <v>1.5468</v>
      </c>
      <c r="F2313">
        <v>8.2000000000000007E-3</v>
      </c>
      <c r="G2313">
        <v>0.53295203431691096</v>
      </c>
      <c r="H2313">
        <v>0</v>
      </c>
      <c r="I2313">
        <f t="shared" si="36"/>
        <v>134.18909232756897</v>
      </c>
    </row>
    <row r="2314" spans="1:9" x14ac:dyDescent="0.25">
      <c r="A2314">
        <v>20080506</v>
      </c>
      <c r="B2314">
        <v>1.5497000000000001</v>
      </c>
      <c r="C2314">
        <v>1.5537000000000001</v>
      </c>
      <c r="D2314">
        <v>1.5496000000000001</v>
      </c>
      <c r="E2314">
        <v>1.55</v>
      </c>
      <c r="F2314">
        <v>3.2000000000000002E-3</v>
      </c>
      <c r="G2314">
        <v>0.20687871735195801</v>
      </c>
      <c r="H2314">
        <v>0</v>
      </c>
      <c r="I2314">
        <f t="shared" si="36"/>
        <v>134.46670100060248</v>
      </c>
    </row>
    <row r="2315" spans="1:9" x14ac:dyDescent="0.25">
      <c r="A2315">
        <v>20080507</v>
      </c>
      <c r="B2315">
        <v>1.5405</v>
      </c>
      <c r="C2315">
        <v>1.5405</v>
      </c>
      <c r="D2315">
        <v>1.5349999999999999</v>
      </c>
      <c r="E2315">
        <v>1.5370999999999999</v>
      </c>
      <c r="F2315">
        <v>-1.29E-2</v>
      </c>
      <c r="G2315">
        <v>-0.83225806451613804</v>
      </c>
      <c r="H2315">
        <v>0</v>
      </c>
      <c r="I2315">
        <f t="shared" si="36"/>
        <v>133.34759103743616</v>
      </c>
    </row>
    <row r="2316" spans="1:9" x14ac:dyDescent="0.25">
      <c r="A2316">
        <v>20080508</v>
      </c>
      <c r="B2316">
        <v>1.5315000000000001</v>
      </c>
      <c r="C2316">
        <v>1.54</v>
      </c>
      <c r="D2316">
        <v>1.5294000000000001</v>
      </c>
      <c r="E2316">
        <v>1.5375000000000001</v>
      </c>
      <c r="F2316">
        <v>4.0000000000000002E-4</v>
      </c>
      <c r="G2316">
        <v>2.6023030381899601E-2</v>
      </c>
      <c r="H2316">
        <v>0</v>
      </c>
      <c r="I2316">
        <f t="shared" si="36"/>
        <v>133.38229212156537</v>
      </c>
    </row>
    <row r="2317" spans="1:9" x14ac:dyDescent="0.25">
      <c r="A2317">
        <v>20080509</v>
      </c>
      <c r="B2317">
        <v>1.5439000000000001</v>
      </c>
      <c r="C2317">
        <v>1.5451999999999999</v>
      </c>
      <c r="D2317">
        <v>1.5402</v>
      </c>
      <c r="E2317">
        <v>1.5451999999999999</v>
      </c>
      <c r="F2317">
        <v>7.7000000000000002E-3</v>
      </c>
      <c r="G2317">
        <v>0.50081300813006902</v>
      </c>
      <c r="H2317">
        <v>0</v>
      </c>
      <c r="I2317">
        <f t="shared" si="36"/>
        <v>134.05028799105222</v>
      </c>
    </row>
    <row r="2318" spans="1:9" x14ac:dyDescent="0.25">
      <c r="A2318">
        <v>20080512</v>
      </c>
      <c r="B2318">
        <v>1.5414000000000001</v>
      </c>
      <c r="C2318">
        <v>1.5544</v>
      </c>
      <c r="D2318">
        <v>1.5414000000000001</v>
      </c>
      <c r="E2318">
        <v>1.5511999999999999</v>
      </c>
      <c r="F2318">
        <v>6.0000000000000001E-3</v>
      </c>
      <c r="G2318">
        <v>0.38829924928811799</v>
      </c>
      <c r="H2318">
        <v>0</v>
      </c>
      <c r="I2318">
        <f t="shared" si="36"/>
        <v>134.57080425299003</v>
      </c>
    </row>
    <row r="2319" spans="1:9" x14ac:dyDescent="0.25">
      <c r="A2319">
        <v>20080513</v>
      </c>
      <c r="B2319">
        <v>1.5446</v>
      </c>
      <c r="C2319">
        <v>1.5475000000000001</v>
      </c>
      <c r="D2319">
        <v>1.5418000000000001</v>
      </c>
      <c r="E2319">
        <v>1.5454000000000001</v>
      </c>
      <c r="F2319">
        <v>-5.7999999999999996E-3</v>
      </c>
      <c r="G2319">
        <v>-0.37390407426507299</v>
      </c>
      <c r="H2319">
        <v>0</v>
      </c>
      <c r="I2319">
        <f t="shared" si="36"/>
        <v>134.06763853311682</v>
      </c>
    </row>
    <row r="2320" spans="1:9" x14ac:dyDescent="0.25">
      <c r="A2320">
        <v>20080514</v>
      </c>
      <c r="B2320">
        <v>1.5414000000000001</v>
      </c>
      <c r="C2320">
        <v>1.5458000000000001</v>
      </c>
      <c r="D2320">
        <v>1.5414000000000001</v>
      </c>
      <c r="E2320">
        <v>1.5434000000000001</v>
      </c>
      <c r="F2320">
        <v>-2E-3</v>
      </c>
      <c r="G2320">
        <v>-0.129416332341142</v>
      </c>
      <c r="H2320">
        <v>0</v>
      </c>
      <c r="I2320">
        <f t="shared" si="36"/>
        <v>133.89413311247088</v>
      </c>
    </row>
    <row r="2321" spans="1:9" x14ac:dyDescent="0.25">
      <c r="A2321">
        <v>20080515</v>
      </c>
      <c r="B2321">
        <v>1.5452999999999999</v>
      </c>
      <c r="C2321">
        <v>1.548</v>
      </c>
      <c r="D2321">
        <v>1.5404</v>
      </c>
      <c r="E2321">
        <v>1.5429999999999999</v>
      </c>
      <c r="F2321">
        <v>-4.0000000000000002E-4</v>
      </c>
      <c r="G2321">
        <v>-2.5916807049383001E-2</v>
      </c>
      <c r="H2321">
        <v>0</v>
      </c>
      <c r="I2321">
        <f t="shared" si="36"/>
        <v>133.85943202834167</v>
      </c>
    </row>
    <row r="2322" spans="1:9" x14ac:dyDescent="0.25">
      <c r="A2322">
        <v>20080516</v>
      </c>
      <c r="B2322">
        <v>1.5476000000000001</v>
      </c>
      <c r="C2322">
        <v>1.5571999999999999</v>
      </c>
      <c r="D2322">
        <v>1.5474000000000001</v>
      </c>
      <c r="E2322">
        <v>1.5558000000000001</v>
      </c>
      <c r="F2322">
        <v>1.2800000000000001E-2</v>
      </c>
      <c r="G2322">
        <v>0.82955281918341806</v>
      </c>
      <c r="H2322">
        <v>0</v>
      </c>
      <c r="I2322">
        <f t="shared" si="36"/>
        <v>134.96986672047569</v>
      </c>
    </row>
    <row r="2323" spans="1:9" x14ac:dyDescent="0.25">
      <c r="A2323">
        <v>20080519</v>
      </c>
      <c r="B2323">
        <v>1.5556000000000001</v>
      </c>
      <c r="C2323">
        <v>1.5566</v>
      </c>
      <c r="D2323">
        <v>1.5488999999999999</v>
      </c>
      <c r="E2323">
        <v>1.5488999999999999</v>
      </c>
      <c r="F2323">
        <v>-6.8999999999999999E-3</v>
      </c>
      <c r="G2323">
        <v>-0.443501735441582</v>
      </c>
      <c r="H2323">
        <v>0</v>
      </c>
      <c r="I2323">
        <f t="shared" si="36"/>
        <v>134.37127301924718</v>
      </c>
    </row>
    <row r="2324" spans="1:9" x14ac:dyDescent="0.25">
      <c r="A2324">
        <v>20080520</v>
      </c>
      <c r="B2324">
        <v>1.5620000000000001</v>
      </c>
      <c r="C2324">
        <v>1.5654999999999999</v>
      </c>
      <c r="D2324">
        <v>1.5620000000000001</v>
      </c>
      <c r="E2324">
        <v>1.5646</v>
      </c>
      <c r="F2324">
        <v>1.5699999999999999E-2</v>
      </c>
      <c r="G2324">
        <v>1.0136225708567399</v>
      </c>
      <c r="H2324">
        <v>0</v>
      </c>
      <c r="I2324">
        <f t="shared" si="36"/>
        <v>135.73329057131778</v>
      </c>
    </row>
    <row r="2325" spans="1:9" x14ac:dyDescent="0.25">
      <c r="A2325">
        <v>20080521</v>
      </c>
      <c r="B2325">
        <v>1.5734999999999999</v>
      </c>
      <c r="C2325">
        <v>1.5767</v>
      </c>
      <c r="D2325">
        <v>1.5711999999999999</v>
      </c>
      <c r="E2325">
        <v>1.5759000000000001</v>
      </c>
      <c r="F2325">
        <v>1.1299999999999999E-2</v>
      </c>
      <c r="G2325">
        <v>0.72222932378883298</v>
      </c>
      <c r="H2325">
        <v>0</v>
      </c>
      <c r="I2325">
        <f t="shared" si="36"/>
        <v>136.71359619796732</v>
      </c>
    </row>
    <row r="2326" spans="1:9" x14ac:dyDescent="0.25">
      <c r="A2326">
        <v>20080522</v>
      </c>
      <c r="B2326">
        <v>1.5738000000000001</v>
      </c>
      <c r="C2326">
        <v>1.5738000000000001</v>
      </c>
      <c r="D2326">
        <v>1.5680000000000001</v>
      </c>
      <c r="E2326">
        <v>1.5681</v>
      </c>
      <c r="F2326">
        <v>-7.7999999999999996E-3</v>
      </c>
      <c r="G2326">
        <v>-0.494955263658863</v>
      </c>
      <c r="H2326">
        <v>0</v>
      </c>
      <c r="I2326">
        <f t="shared" si="36"/>
        <v>136.03692505744817</v>
      </c>
    </row>
    <row r="2327" spans="1:9" x14ac:dyDescent="0.25">
      <c r="A2327">
        <v>20080523</v>
      </c>
      <c r="B2327">
        <v>1.5727</v>
      </c>
      <c r="C2327">
        <v>1.5772999999999999</v>
      </c>
      <c r="D2327">
        <v>1.5727</v>
      </c>
      <c r="E2327">
        <v>1.5772999999999999</v>
      </c>
      <c r="F2327">
        <v>9.1999999999999998E-3</v>
      </c>
      <c r="G2327">
        <v>0.58669727695937002</v>
      </c>
      <c r="H2327">
        <v>0</v>
      </c>
      <c r="I2327">
        <f t="shared" si="36"/>
        <v>136.83504999241947</v>
      </c>
    </row>
    <row r="2328" spans="1:9" x14ac:dyDescent="0.25">
      <c r="A2328">
        <v>20080527</v>
      </c>
      <c r="B2328">
        <v>1.5743</v>
      </c>
      <c r="C2328">
        <v>1.5743</v>
      </c>
      <c r="D2328">
        <v>1.5687</v>
      </c>
      <c r="E2328">
        <v>1.5687</v>
      </c>
      <c r="F2328">
        <v>-8.6E-3</v>
      </c>
      <c r="G2328">
        <v>-0.54523552906865802</v>
      </c>
      <c r="H2328">
        <v>0</v>
      </c>
      <c r="I2328">
        <f t="shared" si="36"/>
        <v>136.08897668364193</v>
      </c>
    </row>
    <row r="2329" spans="1:9" x14ac:dyDescent="0.25">
      <c r="A2329">
        <v>20080528</v>
      </c>
      <c r="B2329">
        <v>1.5625</v>
      </c>
      <c r="C2329">
        <v>1.5644</v>
      </c>
      <c r="D2329">
        <v>1.5598000000000001</v>
      </c>
      <c r="E2329">
        <v>1.5620000000000001</v>
      </c>
      <c r="F2329">
        <v>-6.7000000000000002E-3</v>
      </c>
      <c r="G2329">
        <v>-0.42710524638234998</v>
      </c>
      <c r="H2329">
        <v>0</v>
      </c>
      <c r="I2329">
        <f t="shared" si="36"/>
        <v>135.50773352447803</v>
      </c>
    </row>
    <row r="2330" spans="1:9" x14ac:dyDescent="0.25">
      <c r="A2330">
        <v>20080529</v>
      </c>
      <c r="B2330">
        <v>1.5547</v>
      </c>
      <c r="C2330">
        <v>1.5569999999999999</v>
      </c>
      <c r="D2330">
        <v>1.5476000000000001</v>
      </c>
      <c r="E2330">
        <v>1.5497000000000001</v>
      </c>
      <c r="F2330">
        <v>-1.23E-2</v>
      </c>
      <c r="G2330">
        <v>-0.78745198463508204</v>
      </c>
      <c r="H2330">
        <v>0</v>
      </c>
      <c r="I2330">
        <f t="shared" si="36"/>
        <v>134.44067518750552</v>
      </c>
    </row>
    <row r="2331" spans="1:9" x14ac:dyDescent="0.25">
      <c r="A2331">
        <v>20080530</v>
      </c>
      <c r="B2331">
        <v>1.5498000000000001</v>
      </c>
      <c r="C2331">
        <v>1.5551999999999999</v>
      </c>
      <c r="D2331">
        <v>1.5498000000000001</v>
      </c>
      <c r="E2331">
        <v>1.5546</v>
      </c>
      <c r="F2331">
        <v>4.8999999999999998E-3</v>
      </c>
      <c r="G2331">
        <v>0.31619023036716198</v>
      </c>
      <c r="H2331">
        <v>0</v>
      </c>
      <c r="I2331">
        <f t="shared" si="36"/>
        <v>134.86576346808806</v>
      </c>
    </row>
    <row r="2332" spans="1:9" x14ac:dyDescent="0.25">
      <c r="A2332">
        <v>20080602</v>
      </c>
      <c r="B2332">
        <v>1.5507</v>
      </c>
      <c r="C2332">
        <v>1.5555000000000001</v>
      </c>
      <c r="D2332">
        <v>1.548</v>
      </c>
      <c r="E2332">
        <v>1.5531999999999999</v>
      </c>
      <c r="F2332">
        <v>-1.4E-3</v>
      </c>
      <c r="G2332">
        <v>-9.0055319696389302E-2</v>
      </c>
      <c r="H2332">
        <v>0</v>
      </c>
      <c r="I2332">
        <f t="shared" si="36"/>
        <v>134.74430967363588</v>
      </c>
    </row>
    <row r="2333" spans="1:9" x14ac:dyDescent="0.25">
      <c r="A2333">
        <v>20080603</v>
      </c>
      <c r="B2333">
        <v>1.5585</v>
      </c>
      <c r="C2333">
        <v>1.5586</v>
      </c>
      <c r="D2333">
        <v>1.5426</v>
      </c>
      <c r="E2333">
        <v>1.5457000000000001</v>
      </c>
      <c r="F2333">
        <v>-7.4999999999999997E-3</v>
      </c>
      <c r="G2333">
        <v>-0.48287406644346098</v>
      </c>
      <c r="H2333">
        <v>0</v>
      </c>
      <c r="I2333">
        <f t="shared" si="36"/>
        <v>134.09366434621361</v>
      </c>
    </row>
    <row r="2334" spans="1:9" x14ac:dyDescent="0.25">
      <c r="A2334">
        <v>20080604</v>
      </c>
      <c r="B2334">
        <v>1.544</v>
      </c>
      <c r="C2334">
        <v>1.546</v>
      </c>
      <c r="D2334">
        <v>1.5427999999999999</v>
      </c>
      <c r="E2334">
        <v>1.5432999999999999</v>
      </c>
      <c r="F2334">
        <v>-2.3999999999999998E-3</v>
      </c>
      <c r="G2334">
        <v>-0.15526945720386701</v>
      </c>
      <c r="H2334">
        <v>0</v>
      </c>
      <c r="I2334">
        <f t="shared" si="36"/>
        <v>133.88545784143847</v>
      </c>
    </row>
    <row r="2335" spans="1:9" x14ac:dyDescent="0.25">
      <c r="A2335">
        <v>20080605</v>
      </c>
      <c r="B2335">
        <v>1.5391999999999999</v>
      </c>
      <c r="C2335">
        <v>1.5591999999999999</v>
      </c>
      <c r="D2335">
        <v>1.5361</v>
      </c>
      <c r="E2335">
        <v>1.5583</v>
      </c>
      <c r="F2335">
        <v>1.4999999999999999E-2</v>
      </c>
      <c r="G2335">
        <v>0.97194323851487896</v>
      </c>
      <c r="H2335">
        <v>0</v>
      </c>
      <c r="I2335">
        <f t="shared" si="36"/>
        <v>135.18674849628303</v>
      </c>
    </row>
    <row r="2336" spans="1:9" x14ac:dyDescent="0.25">
      <c r="A2336">
        <v>20080606</v>
      </c>
      <c r="B2336">
        <v>1.5592999999999999</v>
      </c>
      <c r="C2336">
        <v>1.5759000000000001</v>
      </c>
      <c r="D2336">
        <v>1.5588</v>
      </c>
      <c r="E2336">
        <v>1.5759000000000001</v>
      </c>
      <c r="F2336">
        <v>1.7600000000000001E-2</v>
      </c>
      <c r="G2336">
        <v>1.12943592376308</v>
      </c>
      <c r="H2336">
        <v>0</v>
      </c>
      <c r="I2336">
        <f t="shared" si="36"/>
        <v>136.71359619796732</v>
      </c>
    </row>
    <row r="2337" spans="1:9" x14ac:dyDescent="0.25">
      <c r="A2337">
        <v>20080609</v>
      </c>
      <c r="B2337">
        <v>1.5775999999999999</v>
      </c>
      <c r="C2337">
        <v>1.5775999999999999</v>
      </c>
      <c r="D2337">
        <v>1.5644</v>
      </c>
      <c r="E2337">
        <v>1.5646</v>
      </c>
      <c r="F2337">
        <v>-1.1299999999999999E-2</v>
      </c>
      <c r="G2337">
        <v>-0.71705057427502294</v>
      </c>
      <c r="H2337">
        <v>-7.4000000000000003E-3</v>
      </c>
      <c r="I2337">
        <f t="shared" si="36"/>
        <v>135.73329057131775</v>
      </c>
    </row>
    <row r="2338" spans="1:9" x14ac:dyDescent="0.25">
      <c r="A2338">
        <v>20080610</v>
      </c>
      <c r="B2338">
        <v>1.5450999999999999</v>
      </c>
      <c r="C2338">
        <v>1.546</v>
      </c>
      <c r="D2338">
        <v>1.5369999999999999</v>
      </c>
      <c r="E2338">
        <v>1.5370999999999999</v>
      </c>
      <c r="F2338">
        <v>-2.01E-2</v>
      </c>
      <c r="G2338">
        <v>-1.2907783200616501</v>
      </c>
      <c r="H2338">
        <v>0</v>
      </c>
      <c r="I2338">
        <f t="shared" si="36"/>
        <v>133.98127468351692</v>
      </c>
    </row>
    <row r="2339" spans="1:9" x14ac:dyDescent="0.25">
      <c r="A2339">
        <v>20080611</v>
      </c>
      <c r="B2339">
        <v>1.5437000000000001</v>
      </c>
      <c r="C2339">
        <v>1.5503</v>
      </c>
      <c r="D2339">
        <v>1.5437000000000001</v>
      </c>
      <c r="E2339">
        <v>1.5492999999999999</v>
      </c>
      <c r="F2339">
        <v>1.2200000000000001E-2</v>
      </c>
      <c r="G2339">
        <v>0.79370242664758295</v>
      </c>
      <c r="H2339">
        <v>0</v>
      </c>
      <c r="I2339">
        <f t="shared" si="36"/>
        <v>135.04468731193336</v>
      </c>
    </row>
    <row r="2340" spans="1:9" x14ac:dyDescent="0.25">
      <c r="A2340">
        <v>20080612</v>
      </c>
      <c r="B2340">
        <v>1.5346</v>
      </c>
      <c r="C2340">
        <v>1.5361</v>
      </c>
      <c r="D2340">
        <v>1.5321</v>
      </c>
      <c r="E2340">
        <v>1.5350999999999999</v>
      </c>
      <c r="F2340">
        <v>-1.4200000000000001E-2</v>
      </c>
      <c r="G2340">
        <v>-0.91654295488284998</v>
      </c>
      <c r="H2340">
        <v>0</v>
      </c>
      <c r="I2340">
        <f t="shared" si="36"/>
        <v>133.80694474443226</v>
      </c>
    </row>
    <row r="2341" spans="1:9" x14ac:dyDescent="0.25">
      <c r="A2341">
        <v>20080613</v>
      </c>
      <c r="B2341">
        <v>1.5266999999999999</v>
      </c>
      <c r="C2341">
        <v>1.5307999999999999</v>
      </c>
      <c r="D2341">
        <v>1.5266</v>
      </c>
      <c r="E2341">
        <v>1.5282</v>
      </c>
      <c r="F2341">
        <v>-6.8999999999999999E-3</v>
      </c>
      <c r="G2341">
        <v>-0.44948211842876101</v>
      </c>
      <c r="H2341">
        <v>0</v>
      </c>
      <c r="I2341">
        <f t="shared" si="36"/>
        <v>133.20550645459019</v>
      </c>
    </row>
    <row r="2342" spans="1:9" x14ac:dyDescent="0.25">
      <c r="A2342">
        <v>20080616</v>
      </c>
      <c r="B2342">
        <v>1.5390999999999999</v>
      </c>
      <c r="C2342">
        <v>1.5434000000000001</v>
      </c>
      <c r="D2342">
        <v>1.5390999999999999</v>
      </c>
      <c r="E2342">
        <v>1.5418000000000001</v>
      </c>
      <c r="F2342">
        <v>1.3599999999999999E-2</v>
      </c>
      <c r="G2342">
        <v>0.88993587226803195</v>
      </c>
      <c r="H2342">
        <v>0</v>
      </c>
      <c r="I2342">
        <f t="shared" si="36"/>
        <v>134.39095004036588</v>
      </c>
    </row>
    <row r="2343" spans="1:9" x14ac:dyDescent="0.25">
      <c r="A2343">
        <v>20080617</v>
      </c>
      <c r="B2343">
        <v>1.5419</v>
      </c>
      <c r="C2343">
        <v>1.5455000000000001</v>
      </c>
      <c r="D2343">
        <v>1.5418000000000001</v>
      </c>
      <c r="E2343">
        <v>1.5445</v>
      </c>
      <c r="F2343">
        <v>2.7000000000000001E-3</v>
      </c>
      <c r="G2343">
        <v>0.17511998962251399</v>
      </c>
      <c r="H2343">
        <v>0</v>
      </c>
      <c r="I2343">
        <f t="shared" si="36"/>
        <v>134.62629545813016</v>
      </c>
    </row>
    <row r="2344" spans="1:9" x14ac:dyDescent="0.25">
      <c r="A2344">
        <v>20080618</v>
      </c>
      <c r="B2344">
        <v>1.5439000000000001</v>
      </c>
      <c r="C2344">
        <v>1.5461</v>
      </c>
      <c r="D2344">
        <v>1.5428999999999999</v>
      </c>
      <c r="E2344">
        <v>1.5458000000000001</v>
      </c>
      <c r="F2344">
        <v>1.2999999999999999E-3</v>
      </c>
      <c r="G2344">
        <v>8.4169634185825806E-2</v>
      </c>
      <c r="H2344">
        <v>0</v>
      </c>
      <c r="I2344">
        <f t="shared" si="36"/>
        <v>134.73960991853519</v>
      </c>
    </row>
    <row r="2345" spans="1:9" x14ac:dyDescent="0.25">
      <c r="A2345">
        <v>20080619</v>
      </c>
      <c r="B2345">
        <v>1.5419</v>
      </c>
      <c r="C2345">
        <v>1.5444</v>
      </c>
      <c r="D2345">
        <v>1.5410999999999999</v>
      </c>
      <c r="E2345">
        <v>1.5427</v>
      </c>
      <c r="F2345">
        <v>-3.0999999999999999E-3</v>
      </c>
      <c r="G2345">
        <v>-0.20054340794411299</v>
      </c>
      <c r="H2345">
        <v>0</v>
      </c>
      <c r="I2345">
        <f t="shared" si="36"/>
        <v>134.46939851295397</v>
      </c>
    </row>
    <row r="2346" spans="1:9" x14ac:dyDescent="0.25">
      <c r="A2346">
        <v>20080620</v>
      </c>
      <c r="B2346">
        <v>1.5544</v>
      </c>
      <c r="C2346">
        <v>1.5568</v>
      </c>
      <c r="D2346">
        <v>1.5544</v>
      </c>
      <c r="E2346">
        <v>1.5557000000000001</v>
      </c>
      <c r="F2346">
        <v>1.2999999999999999E-2</v>
      </c>
      <c r="G2346">
        <v>0.84267842095029</v>
      </c>
      <c r="H2346">
        <v>0</v>
      </c>
      <c r="I2346">
        <f t="shared" si="36"/>
        <v>135.6025431170043</v>
      </c>
    </row>
    <row r="2347" spans="1:9" x14ac:dyDescent="0.25">
      <c r="A2347">
        <v>20080623</v>
      </c>
      <c r="B2347">
        <v>1.5446</v>
      </c>
      <c r="C2347">
        <v>1.5455000000000001</v>
      </c>
      <c r="D2347">
        <v>1.5407</v>
      </c>
      <c r="E2347">
        <v>1.5455000000000001</v>
      </c>
      <c r="F2347">
        <v>-1.0200000000000001E-2</v>
      </c>
      <c r="G2347">
        <v>-0.655653403612521</v>
      </c>
      <c r="H2347">
        <v>0</v>
      </c>
      <c r="I2347">
        <f t="shared" si="36"/>
        <v>134.71346042767252</v>
      </c>
    </row>
    <row r="2348" spans="1:9" x14ac:dyDescent="0.25">
      <c r="A2348">
        <v>20080624</v>
      </c>
      <c r="B2348">
        <v>1.5501</v>
      </c>
      <c r="C2348">
        <v>1.5547</v>
      </c>
      <c r="D2348">
        <v>1.5501</v>
      </c>
      <c r="E2348">
        <v>1.5510999999999999</v>
      </c>
      <c r="F2348">
        <v>5.5999999999999999E-3</v>
      </c>
      <c r="G2348">
        <v>0.36234228405045799</v>
      </c>
      <c r="H2348">
        <v>0</v>
      </c>
      <c r="I2348">
        <f t="shared" si="36"/>
        <v>135.20158425710954</v>
      </c>
    </row>
    <row r="2349" spans="1:9" x14ac:dyDescent="0.25">
      <c r="A2349">
        <v>20080625</v>
      </c>
      <c r="B2349">
        <v>1.5533999999999999</v>
      </c>
      <c r="C2349">
        <v>1.5618000000000001</v>
      </c>
      <c r="D2349">
        <v>1.5510999999999999</v>
      </c>
      <c r="E2349">
        <v>1.5603</v>
      </c>
      <c r="F2349">
        <v>9.1999999999999998E-3</v>
      </c>
      <c r="G2349">
        <v>0.59312745793308597</v>
      </c>
      <c r="H2349">
        <v>0</v>
      </c>
      <c r="I2349">
        <f t="shared" si="36"/>
        <v>136.003501976899</v>
      </c>
    </row>
    <row r="2350" spans="1:9" x14ac:dyDescent="0.25">
      <c r="A2350">
        <v>20080626</v>
      </c>
      <c r="B2350">
        <v>1.5677000000000001</v>
      </c>
      <c r="C2350">
        <v>1.5703</v>
      </c>
      <c r="D2350">
        <v>1.5654999999999999</v>
      </c>
      <c r="E2350">
        <v>1.5696000000000001</v>
      </c>
      <c r="F2350">
        <v>9.2999999999999992E-3</v>
      </c>
      <c r="G2350">
        <v>0.59603922322630798</v>
      </c>
      <c r="H2350">
        <v>0</v>
      </c>
      <c r="I2350">
        <f t="shared" si="36"/>
        <v>136.8141361936427</v>
      </c>
    </row>
    <row r="2351" spans="1:9" x14ac:dyDescent="0.25">
      <c r="A2351">
        <v>20080627</v>
      </c>
      <c r="B2351">
        <v>1.5689</v>
      </c>
      <c r="C2351">
        <v>1.5714999999999999</v>
      </c>
      <c r="D2351">
        <v>1.5669999999999999</v>
      </c>
      <c r="E2351">
        <v>1.5711999999999999</v>
      </c>
      <c r="F2351">
        <v>1.6000000000000001E-3</v>
      </c>
      <c r="G2351">
        <v>0.101936799184494</v>
      </c>
      <c r="H2351">
        <v>0</v>
      </c>
      <c r="I2351">
        <f t="shared" si="36"/>
        <v>136.95360014491041</v>
      </c>
    </row>
    <row r="2352" spans="1:9" x14ac:dyDescent="0.25">
      <c r="A2352">
        <v>20080630</v>
      </c>
      <c r="B2352">
        <v>1.5698000000000001</v>
      </c>
      <c r="C2352">
        <v>1.573</v>
      </c>
      <c r="D2352">
        <v>1.5674999999999999</v>
      </c>
      <c r="E2352">
        <v>1.569</v>
      </c>
      <c r="F2352">
        <v>-2.2000000000000001E-3</v>
      </c>
      <c r="G2352">
        <v>-0.14002036659877701</v>
      </c>
      <c r="H2352">
        <v>0</v>
      </c>
      <c r="I2352">
        <f t="shared" si="36"/>
        <v>136.76183721191728</v>
      </c>
    </row>
    <row r="2353" spans="1:9" x14ac:dyDescent="0.25">
      <c r="A2353">
        <v>20080701</v>
      </c>
      <c r="B2353">
        <v>1.5718000000000001</v>
      </c>
      <c r="C2353">
        <v>1.5751999999999999</v>
      </c>
      <c r="D2353">
        <v>1.5678000000000001</v>
      </c>
      <c r="E2353">
        <v>1.573</v>
      </c>
      <c r="F2353">
        <v>4.0000000000000001E-3</v>
      </c>
      <c r="G2353">
        <v>0.25493945188017902</v>
      </c>
      <c r="H2353">
        <v>0</v>
      </c>
      <c r="I2353">
        <f t="shared" si="36"/>
        <v>137.1104970900866</v>
      </c>
    </row>
    <row r="2354" spans="1:9" x14ac:dyDescent="0.25">
      <c r="A2354">
        <v>20080702</v>
      </c>
      <c r="B2354">
        <v>1.5785</v>
      </c>
      <c r="C2354">
        <v>1.583</v>
      </c>
      <c r="D2354">
        <v>1.5785</v>
      </c>
      <c r="E2354">
        <v>1.5828</v>
      </c>
      <c r="F2354">
        <v>9.7999999999999997E-3</v>
      </c>
      <c r="G2354">
        <v>0.62301335028607996</v>
      </c>
      <c r="H2354">
        <v>0</v>
      </c>
      <c r="I2354">
        <f t="shared" si="36"/>
        <v>137.96471379160144</v>
      </c>
    </row>
    <row r="2355" spans="1:9" x14ac:dyDescent="0.25">
      <c r="A2355">
        <v>20080703</v>
      </c>
      <c r="B2355">
        <v>1.5828</v>
      </c>
      <c r="C2355">
        <v>1.5828</v>
      </c>
      <c r="D2355">
        <v>1.5637000000000001</v>
      </c>
      <c r="E2355">
        <v>1.5639000000000001</v>
      </c>
      <c r="F2355">
        <v>-1.89E-2</v>
      </c>
      <c r="G2355">
        <v>-1.19408642911296</v>
      </c>
      <c r="H2355">
        <v>0</v>
      </c>
      <c r="I2355">
        <f t="shared" si="36"/>
        <v>136.3172958672514</v>
      </c>
    </row>
    <row r="2356" spans="1:9" x14ac:dyDescent="0.25">
      <c r="A2356">
        <v>20080707</v>
      </c>
      <c r="B2356">
        <v>1.5588</v>
      </c>
      <c r="C2356">
        <v>1.5691999999999999</v>
      </c>
      <c r="D2356">
        <v>1.5588</v>
      </c>
      <c r="E2356">
        <v>1.5672999999999999</v>
      </c>
      <c r="F2356">
        <v>3.3999999999999998E-3</v>
      </c>
      <c r="G2356">
        <v>0.217405204936367</v>
      </c>
      <c r="H2356">
        <v>0</v>
      </c>
      <c r="I2356">
        <f t="shared" si="36"/>
        <v>136.6136567636953</v>
      </c>
    </row>
    <row r="2357" spans="1:9" x14ac:dyDescent="0.25">
      <c r="A2357">
        <v>20080708</v>
      </c>
      <c r="B2357">
        <v>1.5628</v>
      </c>
      <c r="C2357">
        <v>1.5629999999999999</v>
      </c>
      <c r="D2357">
        <v>1.5589999999999999</v>
      </c>
      <c r="E2357">
        <v>1.5601</v>
      </c>
      <c r="F2357">
        <v>-7.1999999999999998E-3</v>
      </c>
      <c r="G2357">
        <v>-0.45938875773622601</v>
      </c>
      <c r="H2357">
        <v>0</v>
      </c>
      <c r="I2357">
        <f t="shared" si="36"/>
        <v>135.98606898299053</v>
      </c>
    </row>
    <row r="2358" spans="1:9" x14ac:dyDescent="0.25">
      <c r="A2358">
        <v>20080709</v>
      </c>
      <c r="B2358">
        <v>1.5649999999999999</v>
      </c>
      <c r="C2358">
        <v>1.5689</v>
      </c>
      <c r="D2358">
        <v>1.5649999999999999</v>
      </c>
      <c r="E2358">
        <v>1.5689</v>
      </c>
      <c r="F2358">
        <v>8.8000000000000005E-3</v>
      </c>
      <c r="G2358">
        <v>0.56406640599961</v>
      </c>
      <c r="H2358">
        <v>0</v>
      </c>
      <c r="I2358">
        <f t="shared" si="36"/>
        <v>136.75312071496305</v>
      </c>
    </row>
    <row r="2359" spans="1:9" x14ac:dyDescent="0.25">
      <c r="A2359">
        <v>20080710</v>
      </c>
      <c r="B2359">
        <v>1.5654999999999999</v>
      </c>
      <c r="C2359">
        <v>1.5745</v>
      </c>
      <c r="D2359">
        <v>1.5652999999999999</v>
      </c>
      <c r="E2359">
        <v>1.5728</v>
      </c>
      <c r="F2359">
        <v>3.8999999999999998E-3</v>
      </c>
      <c r="G2359">
        <v>0.248581808910703</v>
      </c>
      <c r="H2359">
        <v>0</v>
      </c>
      <c r="I2359">
        <f t="shared" si="36"/>
        <v>137.09306409617813</v>
      </c>
    </row>
    <row r="2360" spans="1:9" x14ac:dyDescent="0.25">
      <c r="A2360">
        <v>20080711</v>
      </c>
      <c r="B2360">
        <v>1.5779000000000001</v>
      </c>
      <c r="C2360">
        <v>1.5878000000000001</v>
      </c>
      <c r="D2360">
        <v>1.5779000000000001</v>
      </c>
      <c r="E2360">
        <v>1.5835999999999999</v>
      </c>
      <c r="F2360">
        <v>1.0800000000000001E-2</v>
      </c>
      <c r="G2360">
        <v>0.68667344862664803</v>
      </c>
      <c r="H2360">
        <v>0</v>
      </c>
      <c r="I2360">
        <f t="shared" si="36"/>
        <v>138.0344457672353</v>
      </c>
    </row>
    <row r="2361" spans="1:9" x14ac:dyDescent="0.25">
      <c r="A2361">
        <v>20080714</v>
      </c>
      <c r="B2361">
        <v>1.5797000000000001</v>
      </c>
      <c r="C2361">
        <v>1.5880000000000001</v>
      </c>
      <c r="D2361">
        <v>1.5795999999999999</v>
      </c>
      <c r="E2361">
        <v>1.5863</v>
      </c>
      <c r="F2361">
        <v>2.7000000000000001E-3</v>
      </c>
      <c r="G2361">
        <v>0.17049760040415199</v>
      </c>
      <c r="H2361">
        <v>0</v>
      </c>
      <c r="I2361">
        <f t="shared" si="36"/>
        <v>138.2697911849996</v>
      </c>
    </row>
    <row r="2362" spans="1:9" x14ac:dyDescent="0.25">
      <c r="A2362">
        <v>20080715</v>
      </c>
      <c r="B2362">
        <v>1.5934999999999999</v>
      </c>
      <c r="C2362">
        <v>1.5954999999999999</v>
      </c>
      <c r="D2362">
        <v>1.5822000000000001</v>
      </c>
      <c r="E2362">
        <v>1.5823</v>
      </c>
      <c r="F2362">
        <v>-4.0000000000000001E-3</v>
      </c>
      <c r="G2362">
        <v>-0.252159112399925</v>
      </c>
      <c r="H2362">
        <v>0</v>
      </c>
      <c r="I2362">
        <f t="shared" si="36"/>
        <v>137.92113130683026</v>
      </c>
    </row>
    <row r="2363" spans="1:9" x14ac:dyDescent="0.25">
      <c r="A2363">
        <v>20080716</v>
      </c>
      <c r="B2363">
        <v>1.5847</v>
      </c>
      <c r="C2363">
        <v>1.5852999999999999</v>
      </c>
      <c r="D2363">
        <v>1.5759000000000001</v>
      </c>
      <c r="E2363">
        <v>1.5759000000000001</v>
      </c>
      <c r="F2363">
        <v>-6.4000000000000003E-3</v>
      </c>
      <c r="G2363">
        <v>-0.404474499146809</v>
      </c>
      <c r="H2363">
        <v>0</v>
      </c>
      <c r="I2363">
        <f t="shared" si="36"/>
        <v>137.36327550175935</v>
      </c>
    </row>
    <row r="2364" spans="1:9" x14ac:dyDescent="0.25">
      <c r="A2364">
        <v>20080717</v>
      </c>
      <c r="B2364">
        <v>1.5812999999999999</v>
      </c>
      <c r="C2364">
        <v>1.5841000000000001</v>
      </c>
      <c r="D2364">
        <v>1.5740000000000001</v>
      </c>
      <c r="E2364">
        <v>1.577</v>
      </c>
      <c r="F2364">
        <v>1.1000000000000001E-3</v>
      </c>
      <c r="G2364">
        <v>6.9801383336498393E-2</v>
      </c>
      <c r="H2364">
        <v>0</v>
      </c>
      <c r="I2364">
        <f t="shared" si="36"/>
        <v>137.45915696825591</v>
      </c>
    </row>
    <row r="2365" spans="1:9" x14ac:dyDescent="0.25">
      <c r="A2365">
        <v>20080718</v>
      </c>
      <c r="B2365">
        <v>1.5766</v>
      </c>
      <c r="C2365">
        <v>1.5811999999999999</v>
      </c>
      <c r="D2365">
        <v>1.5766</v>
      </c>
      <c r="E2365">
        <v>1.5795999999999999</v>
      </c>
      <c r="F2365">
        <v>2.5999999999999999E-3</v>
      </c>
      <c r="G2365">
        <v>0.16487000634115001</v>
      </c>
      <c r="H2365">
        <v>0</v>
      </c>
      <c r="I2365">
        <f t="shared" si="36"/>
        <v>137.68578588906598</v>
      </c>
    </row>
    <row r="2366" spans="1:9" x14ac:dyDescent="0.25">
      <c r="A2366">
        <v>20080721</v>
      </c>
      <c r="B2366">
        <v>1.5812999999999999</v>
      </c>
      <c r="C2366">
        <v>1.5847</v>
      </c>
      <c r="D2366">
        <v>1.5798000000000001</v>
      </c>
      <c r="E2366">
        <v>1.5847</v>
      </c>
      <c r="F2366">
        <v>5.1000000000000004E-3</v>
      </c>
      <c r="G2366">
        <v>0.32286654849329599</v>
      </c>
      <c r="H2366">
        <v>0</v>
      </c>
      <c r="I2366">
        <f t="shared" si="36"/>
        <v>138.13032723373189</v>
      </c>
    </row>
    <row r="2367" spans="1:9" x14ac:dyDescent="0.25">
      <c r="A2367">
        <v>20080722</v>
      </c>
      <c r="B2367">
        <v>1.5867</v>
      </c>
      <c r="C2367">
        <v>1.5867</v>
      </c>
      <c r="D2367">
        <v>1.5716000000000001</v>
      </c>
      <c r="E2367">
        <v>1.5740000000000001</v>
      </c>
      <c r="F2367">
        <v>-1.0699999999999999E-2</v>
      </c>
      <c r="G2367">
        <v>-0.67520666372183602</v>
      </c>
      <c r="H2367">
        <v>0</v>
      </c>
      <c r="I2367">
        <f t="shared" si="36"/>
        <v>137.19766205962895</v>
      </c>
    </row>
    <row r="2368" spans="1:9" x14ac:dyDescent="0.25">
      <c r="A2368">
        <v>20080723</v>
      </c>
      <c r="B2368">
        <v>1.5688</v>
      </c>
      <c r="C2368">
        <v>1.5708</v>
      </c>
      <c r="D2368">
        <v>1.5629999999999999</v>
      </c>
      <c r="E2368">
        <v>1.5632999999999999</v>
      </c>
      <c r="F2368">
        <v>-1.0699999999999999E-2</v>
      </c>
      <c r="G2368">
        <v>-0.67979669631512996</v>
      </c>
      <c r="H2368">
        <v>0</v>
      </c>
      <c r="I2368">
        <f t="shared" si="36"/>
        <v>136.26499688552602</v>
      </c>
    </row>
    <row r="2369" spans="1:9" x14ac:dyDescent="0.25">
      <c r="A2369">
        <v>20080724</v>
      </c>
      <c r="B2369">
        <v>1.5632999999999999</v>
      </c>
      <c r="C2369">
        <v>1.5664</v>
      </c>
      <c r="D2369">
        <v>1.5605</v>
      </c>
      <c r="E2369">
        <v>1.5616000000000001</v>
      </c>
      <c r="F2369">
        <v>-1.6999999999999999E-3</v>
      </c>
      <c r="G2369">
        <v>-0.10874432290666</v>
      </c>
      <c r="H2369">
        <v>0</v>
      </c>
      <c r="I2369">
        <f t="shared" si="36"/>
        <v>136.11681643730407</v>
      </c>
    </row>
    <row r="2370" spans="1:9" x14ac:dyDescent="0.25">
      <c r="A2370">
        <v>20080725</v>
      </c>
      <c r="B2370">
        <v>1.5683</v>
      </c>
      <c r="C2370">
        <v>1.5683</v>
      </c>
      <c r="D2370">
        <v>1.5628</v>
      </c>
      <c r="E2370">
        <v>1.5652999999999999</v>
      </c>
      <c r="F2370">
        <v>3.7000000000000002E-3</v>
      </c>
      <c r="G2370">
        <v>0.23693647540982399</v>
      </c>
      <c r="H2370">
        <v>0</v>
      </c>
      <c r="I2370">
        <f t="shared" si="36"/>
        <v>136.43932682461067</v>
      </c>
    </row>
    <row r="2371" spans="1:9" x14ac:dyDescent="0.25">
      <c r="A2371">
        <v>20080728</v>
      </c>
      <c r="B2371">
        <v>1.5703</v>
      </c>
      <c r="C2371">
        <v>1.5725</v>
      </c>
      <c r="D2371">
        <v>1.5692999999999999</v>
      </c>
      <c r="E2371">
        <v>1.5713999999999999</v>
      </c>
      <c r="F2371">
        <v>6.1000000000000004E-3</v>
      </c>
      <c r="G2371">
        <v>0.38970165463489398</v>
      </c>
      <c r="H2371">
        <v>0</v>
      </c>
      <c r="I2371">
        <f t="shared" si="36"/>
        <v>136.97103313881891</v>
      </c>
    </row>
    <row r="2372" spans="1:9" x14ac:dyDescent="0.25">
      <c r="A2372">
        <v>20080729</v>
      </c>
      <c r="B2372">
        <v>1.5660000000000001</v>
      </c>
      <c r="C2372">
        <v>1.5660000000000001</v>
      </c>
      <c r="D2372">
        <v>1.5535000000000001</v>
      </c>
      <c r="E2372">
        <v>1.5547</v>
      </c>
      <c r="F2372">
        <v>-1.67E-2</v>
      </c>
      <c r="G2372">
        <v>-1.06274659539264</v>
      </c>
      <c r="H2372">
        <v>0</v>
      </c>
      <c r="I2372">
        <f t="shared" ref="I2372:I2435" si="37">I2371*(1+G2372/100)</f>
        <v>135.515378147462</v>
      </c>
    </row>
    <row r="2373" spans="1:9" x14ac:dyDescent="0.25">
      <c r="A2373">
        <v>20080730</v>
      </c>
      <c r="B2373">
        <v>1.5523</v>
      </c>
      <c r="C2373">
        <v>1.5563</v>
      </c>
      <c r="D2373">
        <v>1.5486</v>
      </c>
      <c r="E2373">
        <v>1.5532999999999999</v>
      </c>
      <c r="F2373">
        <v>-1.4E-3</v>
      </c>
      <c r="G2373">
        <v>-9.0049527239986396E-2</v>
      </c>
      <c r="H2373">
        <v>0</v>
      </c>
      <c r="I2373">
        <f t="shared" si="37"/>
        <v>135.39334719010273</v>
      </c>
    </row>
    <row r="2374" spans="1:9" x14ac:dyDescent="0.25">
      <c r="A2374">
        <v>20080731</v>
      </c>
      <c r="B2374">
        <v>1.5578000000000001</v>
      </c>
      <c r="C2374">
        <v>1.5648</v>
      </c>
      <c r="D2374">
        <v>1.5556000000000001</v>
      </c>
      <c r="E2374">
        <v>1.5557000000000001</v>
      </c>
      <c r="F2374">
        <v>2.3999999999999998E-3</v>
      </c>
      <c r="G2374">
        <v>0.15450975342819701</v>
      </c>
      <c r="H2374">
        <v>0</v>
      </c>
      <c r="I2374">
        <f t="shared" si="37"/>
        <v>135.60254311700433</v>
      </c>
    </row>
    <row r="2375" spans="1:9" x14ac:dyDescent="0.25">
      <c r="A2375">
        <v>20080801</v>
      </c>
      <c r="B2375">
        <v>1.5548</v>
      </c>
      <c r="C2375">
        <v>1.5550999999999999</v>
      </c>
      <c r="D2375">
        <v>1.5498000000000001</v>
      </c>
      <c r="E2375">
        <v>1.5511999999999999</v>
      </c>
      <c r="F2375">
        <v>-4.4999999999999997E-3</v>
      </c>
      <c r="G2375">
        <v>-0.28925885453494699</v>
      </c>
      <c r="H2375">
        <v>0</v>
      </c>
      <c r="I2375">
        <f t="shared" si="37"/>
        <v>135.21030075406384</v>
      </c>
    </row>
    <row r="2376" spans="1:9" x14ac:dyDescent="0.25">
      <c r="A2376">
        <v>20080804</v>
      </c>
      <c r="B2376">
        <v>1.5530999999999999</v>
      </c>
      <c r="C2376">
        <v>1.5576000000000001</v>
      </c>
      <c r="D2376">
        <v>1.5526</v>
      </c>
      <c r="E2376">
        <v>1.5553999999999999</v>
      </c>
      <c r="F2376">
        <v>4.1999999999999997E-3</v>
      </c>
      <c r="G2376">
        <v>0.270758122743681</v>
      </c>
      <c r="H2376">
        <v>0</v>
      </c>
      <c r="I2376">
        <f t="shared" si="37"/>
        <v>135.57639362614162</v>
      </c>
    </row>
    <row r="2377" spans="1:9" x14ac:dyDescent="0.25">
      <c r="A2377">
        <v>20080805</v>
      </c>
      <c r="B2377">
        <v>1.5455000000000001</v>
      </c>
      <c r="C2377">
        <v>1.5459000000000001</v>
      </c>
      <c r="D2377">
        <v>1.5426</v>
      </c>
      <c r="E2377">
        <v>1.5439000000000001</v>
      </c>
      <c r="F2377">
        <v>-1.15E-2</v>
      </c>
      <c r="G2377">
        <v>-0.73935965025072903</v>
      </c>
      <c r="H2377">
        <v>0</v>
      </c>
      <c r="I2377">
        <f t="shared" si="37"/>
        <v>134.57399647640483</v>
      </c>
    </row>
    <row r="2378" spans="1:9" x14ac:dyDescent="0.25">
      <c r="A2378">
        <v>20080806</v>
      </c>
      <c r="B2378">
        <v>1.5446</v>
      </c>
      <c r="C2378">
        <v>1.5446</v>
      </c>
      <c r="D2378">
        <v>1.5367999999999999</v>
      </c>
      <c r="E2378">
        <v>1.5384</v>
      </c>
      <c r="F2378">
        <v>-5.4999999999999997E-3</v>
      </c>
      <c r="G2378">
        <v>-0.35624068916381002</v>
      </c>
      <c r="H2378">
        <v>0</v>
      </c>
      <c r="I2378">
        <f t="shared" si="37"/>
        <v>134.09458914392201</v>
      </c>
    </row>
    <row r="2379" spans="1:9" x14ac:dyDescent="0.25">
      <c r="A2379">
        <v>20080807</v>
      </c>
      <c r="B2379">
        <v>1.5421</v>
      </c>
      <c r="C2379">
        <v>1.5441</v>
      </c>
      <c r="D2379">
        <v>1.5288999999999999</v>
      </c>
      <c r="E2379">
        <v>1.5294000000000001</v>
      </c>
      <c r="F2379">
        <v>-8.9999999999999993E-3</v>
      </c>
      <c r="G2379">
        <v>-0.585023400936031</v>
      </c>
      <c r="H2379">
        <v>0</v>
      </c>
      <c r="I2379">
        <f t="shared" si="37"/>
        <v>133.31010441804102</v>
      </c>
    </row>
    <row r="2380" spans="1:9" x14ac:dyDescent="0.25">
      <c r="A2380">
        <v>20080808</v>
      </c>
      <c r="B2380">
        <v>1.5053000000000001</v>
      </c>
      <c r="C2380">
        <v>1.5053000000000001</v>
      </c>
      <c r="D2380">
        <v>1.4982</v>
      </c>
      <c r="E2380">
        <v>1.4982</v>
      </c>
      <c r="F2380">
        <v>-3.1199999999999999E-2</v>
      </c>
      <c r="G2380">
        <v>-2.0400156924284101</v>
      </c>
      <c r="H2380">
        <v>0</v>
      </c>
      <c r="I2380">
        <f t="shared" si="37"/>
        <v>130.59055736832028</v>
      </c>
    </row>
    <row r="2381" spans="1:9" x14ac:dyDescent="0.25">
      <c r="A2381">
        <v>20080811</v>
      </c>
      <c r="B2381">
        <v>1.4984</v>
      </c>
      <c r="C2381">
        <v>1.4984</v>
      </c>
      <c r="D2381">
        <v>1.4873000000000001</v>
      </c>
      <c r="E2381">
        <v>1.4901</v>
      </c>
      <c r="F2381">
        <v>-8.0999999999999996E-3</v>
      </c>
      <c r="G2381">
        <v>-0.54064877853424098</v>
      </c>
      <c r="H2381">
        <v>0</v>
      </c>
      <c r="I2381">
        <f t="shared" si="37"/>
        <v>129.88452111502741</v>
      </c>
    </row>
    <row r="2382" spans="1:9" x14ac:dyDescent="0.25">
      <c r="A2382">
        <v>20080812</v>
      </c>
      <c r="B2382">
        <v>1.4896</v>
      </c>
      <c r="C2382">
        <v>1.4916</v>
      </c>
      <c r="D2382">
        <v>1.4863999999999999</v>
      </c>
      <c r="E2382">
        <v>1.4887999999999999</v>
      </c>
      <c r="F2382">
        <v>-1.2999999999999999E-3</v>
      </c>
      <c r="G2382">
        <v>-8.7242466948532202E-2</v>
      </c>
      <c r="H2382">
        <v>0</v>
      </c>
      <c r="I2382">
        <f t="shared" si="37"/>
        <v>129.77120665462238</v>
      </c>
    </row>
    <row r="2383" spans="1:9" x14ac:dyDescent="0.25">
      <c r="A2383">
        <v>20080813</v>
      </c>
      <c r="B2383">
        <v>1.4888999999999999</v>
      </c>
      <c r="C2383">
        <v>1.4918</v>
      </c>
      <c r="D2383">
        <v>1.4832000000000001</v>
      </c>
      <c r="E2383">
        <v>1.4906999999999999</v>
      </c>
      <c r="F2383">
        <v>1.9E-3</v>
      </c>
      <c r="G2383">
        <v>0.12761955937667999</v>
      </c>
      <c r="H2383">
        <v>0</v>
      </c>
      <c r="I2383">
        <f t="shared" si="37"/>
        <v>129.9368200967528</v>
      </c>
    </row>
    <row r="2384" spans="1:9" x14ac:dyDescent="0.25">
      <c r="A2384">
        <v>20080814</v>
      </c>
      <c r="B2384">
        <v>1.4895</v>
      </c>
      <c r="C2384">
        <v>1.4895</v>
      </c>
      <c r="D2384">
        <v>1.478</v>
      </c>
      <c r="E2384">
        <v>1.4787999999999999</v>
      </c>
      <c r="F2384">
        <v>-1.1900000000000001E-2</v>
      </c>
      <c r="G2384">
        <v>-0.79828268598645102</v>
      </c>
      <c r="H2384">
        <v>0</v>
      </c>
      <c r="I2384">
        <f t="shared" si="37"/>
        <v>128.89955695919906</v>
      </c>
    </row>
    <row r="2385" spans="1:9" x14ac:dyDescent="0.25">
      <c r="A2385">
        <v>20080815</v>
      </c>
      <c r="B2385">
        <v>1.4710000000000001</v>
      </c>
      <c r="C2385">
        <v>1.4716</v>
      </c>
      <c r="D2385">
        <v>1.4643999999999999</v>
      </c>
      <c r="E2385">
        <v>1.4655</v>
      </c>
      <c r="F2385">
        <v>-1.3299999999999999E-2</v>
      </c>
      <c r="G2385">
        <v>-0.89937787395184399</v>
      </c>
      <c r="H2385">
        <v>0</v>
      </c>
      <c r="I2385">
        <f t="shared" si="37"/>
        <v>127.74026286428607</v>
      </c>
    </row>
    <row r="2386" spans="1:9" x14ac:dyDescent="0.25">
      <c r="A2386">
        <v>20080818</v>
      </c>
      <c r="B2386">
        <v>1.4691000000000001</v>
      </c>
      <c r="C2386">
        <v>1.4716</v>
      </c>
      <c r="D2386">
        <v>1.4673</v>
      </c>
      <c r="E2386">
        <v>1.4675</v>
      </c>
      <c r="F2386">
        <v>2E-3</v>
      </c>
      <c r="G2386">
        <v>0.13647219379051501</v>
      </c>
      <c r="H2386">
        <v>0</v>
      </c>
      <c r="I2386">
        <f t="shared" si="37"/>
        <v>127.91459280337072</v>
      </c>
    </row>
    <row r="2387" spans="1:9" x14ac:dyDescent="0.25">
      <c r="A2387">
        <v>20080819</v>
      </c>
      <c r="B2387">
        <v>1.4661999999999999</v>
      </c>
      <c r="C2387">
        <v>1.4766999999999999</v>
      </c>
      <c r="D2387">
        <v>1.466</v>
      </c>
      <c r="E2387">
        <v>1.4744999999999999</v>
      </c>
      <c r="F2387">
        <v>7.0000000000000001E-3</v>
      </c>
      <c r="G2387">
        <v>0.47700170357750599</v>
      </c>
      <c r="H2387">
        <v>0</v>
      </c>
      <c r="I2387">
        <f t="shared" si="37"/>
        <v>128.52474759016701</v>
      </c>
    </row>
    <row r="2388" spans="1:9" x14ac:dyDescent="0.25">
      <c r="A2388">
        <v>20080820</v>
      </c>
      <c r="B2388">
        <v>1.4712000000000001</v>
      </c>
      <c r="C2388">
        <v>1.4735</v>
      </c>
      <c r="D2388">
        <v>1.4669000000000001</v>
      </c>
      <c r="E2388">
        <v>1.4718</v>
      </c>
      <c r="F2388">
        <v>-2.7000000000000001E-3</v>
      </c>
      <c r="G2388">
        <v>-0.18311291963376899</v>
      </c>
      <c r="H2388">
        <v>0</v>
      </c>
      <c r="I2388">
        <f t="shared" si="37"/>
        <v>128.28940217240273</v>
      </c>
    </row>
    <row r="2389" spans="1:9" x14ac:dyDescent="0.25">
      <c r="A2389">
        <v>20080821</v>
      </c>
      <c r="B2389">
        <v>1.4796</v>
      </c>
      <c r="C2389">
        <v>1.4862</v>
      </c>
      <c r="D2389">
        <v>1.4796</v>
      </c>
      <c r="E2389">
        <v>1.4857</v>
      </c>
      <c r="F2389">
        <v>1.3899999999999999E-2</v>
      </c>
      <c r="G2389">
        <v>0.94442179643973501</v>
      </c>
      <c r="H2389">
        <v>0</v>
      </c>
      <c r="I2389">
        <f t="shared" si="37"/>
        <v>129.50099524904115</v>
      </c>
    </row>
    <row r="2390" spans="1:9" x14ac:dyDescent="0.25">
      <c r="A2390">
        <v>20080822</v>
      </c>
      <c r="B2390">
        <v>1.4794</v>
      </c>
      <c r="C2390">
        <v>1.4816</v>
      </c>
      <c r="D2390">
        <v>1.4745999999999999</v>
      </c>
      <c r="E2390">
        <v>1.4758</v>
      </c>
      <c r="F2390">
        <v>-9.9000000000000008E-3</v>
      </c>
      <c r="G2390">
        <v>-0.66635256108231899</v>
      </c>
      <c r="H2390">
        <v>0</v>
      </c>
      <c r="I2390">
        <f t="shared" si="37"/>
        <v>128.63806205057207</v>
      </c>
    </row>
    <row r="2391" spans="1:9" x14ac:dyDescent="0.25">
      <c r="A2391">
        <v>20080825</v>
      </c>
      <c r="B2391">
        <v>1.4756</v>
      </c>
      <c r="C2391">
        <v>1.4781</v>
      </c>
      <c r="D2391">
        <v>1.4739</v>
      </c>
      <c r="E2391">
        <v>1.4741</v>
      </c>
      <c r="F2391">
        <v>-1.6999999999999999E-3</v>
      </c>
      <c r="G2391">
        <v>-0.115191760401141</v>
      </c>
      <c r="H2391">
        <v>0</v>
      </c>
      <c r="I2391">
        <f t="shared" si="37"/>
        <v>128.4898816023501</v>
      </c>
    </row>
    <row r="2392" spans="1:9" x14ac:dyDescent="0.25">
      <c r="A2392">
        <v>20080826</v>
      </c>
      <c r="B2392">
        <v>1.4581</v>
      </c>
      <c r="C2392">
        <v>1.4649000000000001</v>
      </c>
      <c r="D2392">
        <v>1.458</v>
      </c>
      <c r="E2392">
        <v>1.4634</v>
      </c>
      <c r="F2392">
        <v>-1.0699999999999999E-2</v>
      </c>
      <c r="G2392">
        <v>-0.72586663048639399</v>
      </c>
      <c r="H2392">
        <v>0</v>
      </c>
      <c r="I2392">
        <f t="shared" si="37"/>
        <v>127.55721642824716</v>
      </c>
    </row>
    <row r="2393" spans="1:9" x14ac:dyDescent="0.25">
      <c r="A2393">
        <v>20080827</v>
      </c>
      <c r="B2393">
        <v>1.4755</v>
      </c>
      <c r="C2393">
        <v>1.4755</v>
      </c>
      <c r="D2393">
        <v>1.4695</v>
      </c>
      <c r="E2393">
        <v>1.4695</v>
      </c>
      <c r="F2393">
        <v>6.1000000000000004E-3</v>
      </c>
      <c r="G2393">
        <v>0.41683750170834999</v>
      </c>
      <c r="H2393">
        <v>0</v>
      </c>
      <c r="I2393">
        <f t="shared" si="37"/>
        <v>128.0889227424554</v>
      </c>
    </row>
    <row r="2394" spans="1:9" x14ac:dyDescent="0.25">
      <c r="A2394">
        <v>20080828</v>
      </c>
      <c r="B2394">
        <v>1.4755</v>
      </c>
      <c r="C2394">
        <v>1.4790000000000001</v>
      </c>
      <c r="D2394">
        <v>1.4673</v>
      </c>
      <c r="E2394">
        <v>1.4689000000000001</v>
      </c>
      <c r="F2394">
        <v>-5.9999999999999995E-4</v>
      </c>
      <c r="G2394">
        <v>-4.08302143586209E-2</v>
      </c>
      <c r="H2394">
        <v>0</v>
      </c>
      <c r="I2394">
        <f t="shared" si="37"/>
        <v>128.03662376073001</v>
      </c>
    </row>
    <row r="2395" spans="1:9" x14ac:dyDescent="0.25">
      <c r="A2395">
        <v>20080829</v>
      </c>
      <c r="B2395">
        <v>1.4721</v>
      </c>
      <c r="C2395">
        <v>1.474</v>
      </c>
      <c r="D2395">
        <v>1.4631000000000001</v>
      </c>
      <c r="E2395">
        <v>1.4631000000000001</v>
      </c>
      <c r="F2395">
        <v>-5.7999999999999996E-3</v>
      </c>
      <c r="G2395">
        <v>-0.394853291578734</v>
      </c>
      <c r="H2395">
        <v>0</v>
      </c>
      <c r="I2395">
        <f t="shared" si="37"/>
        <v>127.53106693738449</v>
      </c>
    </row>
    <row r="2396" spans="1:9" x14ac:dyDescent="0.25">
      <c r="A2396">
        <v>20080902</v>
      </c>
      <c r="B2396">
        <v>1.4490000000000001</v>
      </c>
      <c r="C2396">
        <v>1.4513</v>
      </c>
      <c r="D2396">
        <v>1.4461999999999999</v>
      </c>
      <c r="E2396">
        <v>1.4503999999999999</v>
      </c>
      <c r="F2396">
        <v>-1.2699999999999999E-2</v>
      </c>
      <c r="G2396">
        <v>-0.86801995762423301</v>
      </c>
      <c r="H2396">
        <v>0</v>
      </c>
      <c r="I2396">
        <f t="shared" si="37"/>
        <v>126.42407182419687</v>
      </c>
    </row>
    <row r="2397" spans="1:9" x14ac:dyDescent="0.25">
      <c r="A2397">
        <v>20080903</v>
      </c>
      <c r="B2397">
        <v>1.4435</v>
      </c>
      <c r="C2397">
        <v>1.4480999999999999</v>
      </c>
      <c r="D2397">
        <v>1.4429000000000001</v>
      </c>
      <c r="E2397">
        <v>1.4480999999999999</v>
      </c>
      <c r="F2397">
        <v>-2.3E-3</v>
      </c>
      <c r="G2397">
        <v>-0.15857694429122801</v>
      </c>
      <c r="H2397">
        <v>0</v>
      </c>
      <c r="I2397">
        <f t="shared" si="37"/>
        <v>126.22359239424951</v>
      </c>
    </row>
    <row r="2398" spans="1:9" x14ac:dyDescent="0.25">
      <c r="A2398">
        <v>20080904</v>
      </c>
      <c r="B2398">
        <v>1.4475</v>
      </c>
      <c r="C2398">
        <v>1.448</v>
      </c>
      <c r="D2398">
        <v>1.4317</v>
      </c>
      <c r="E2398">
        <v>1.4317</v>
      </c>
      <c r="F2398">
        <v>-1.6400000000000001E-2</v>
      </c>
      <c r="G2398">
        <v>-1.1325184724811801</v>
      </c>
      <c r="H2398">
        <v>0</v>
      </c>
      <c r="I2398">
        <f t="shared" si="37"/>
        <v>124.79408689375528</v>
      </c>
    </row>
    <row r="2399" spans="1:9" x14ac:dyDescent="0.25">
      <c r="A2399">
        <v>20080905</v>
      </c>
      <c r="B2399">
        <v>1.4240999999999999</v>
      </c>
      <c r="C2399">
        <v>1.4300999999999999</v>
      </c>
      <c r="D2399">
        <v>1.4236</v>
      </c>
      <c r="E2399">
        <v>1.4236</v>
      </c>
      <c r="F2399">
        <v>-8.0999999999999996E-3</v>
      </c>
      <c r="G2399">
        <v>-0.56576098344625203</v>
      </c>
      <c r="H2399">
        <v>0</v>
      </c>
      <c r="I2399">
        <f t="shared" si="37"/>
        <v>124.0880506404624</v>
      </c>
    </row>
    <row r="2400" spans="1:9" x14ac:dyDescent="0.25">
      <c r="A2400">
        <v>20080908</v>
      </c>
      <c r="B2400">
        <v>1.4213</v>
      </c>
      <c r="C2400">
        <v>1.4213</v>
      </c>
      <c r="D2400">
        <v>1.4100999999999999</v>
      </c>
      <c r="E2400">
        <v>1.4100999999999999</v>
      </c>
      <c r="F2400">
        <v>-1.35E-2</v>
      </c>
      <c r="G2400">
        <v>-0.948300084293346</v>
      </c>
      <c r="H2400">
        <v>-6.8999999999999999E-3</v>
      </c>
      <c r="I2400">
        <f t="shared" si="37"/>
        <v>122.91132355164093</v>
      </c>
    </row>
    <row r="2401" spans="1:9" x14ac:dyDescent="0.25">
      <c r="A2401">
        <v>20080909</v>
      </c>
      <c r="B2401">
        <v>1.4076</v>
      </c>
      <c r="C2401">
        <v>1.4128000000000001</v>
      </c>
      <c r="D2401">
        <v>1.4019999999999999</v>
      </c>
      <c r="E2401">
        <v>1.4094</v>
      </c>
      <c r="F2401">
        <v>6.1999999999999998E-3</v>
      </c>
      <c r="G2401">
        <v>0.44184720638540398</v>
      </c>
      <c r="H2401">
        <v>0</v>
      </c>
      <c r="I2401">
        <f t="shared" si="37"/>
        <v>123.45440380108518</v>
      </c>
    </row>
    <row r="2402" spans="1:9" x14ac:dyDescent="0.25">
      <c r="A2402">
        <v>20080910</v>
      </c>
      <c r="B2402">
        <v>1.4009</v>
      </c>
      <c r="C2402">
        <v>1.4017999999999999</v>
      </c>
      <c r="D2402">
        <v>1.3959999999999999</v>
      </c>
      <c r="E2402">
        <v>1.3959999999999999</v>
      </c>
      <c r="F2402">
        <v>-1.34E-2</v>
      </c>
      <c r="G2402">
        <v>-0.95075918830708706</v>
      </c>
      <c r="H2402">
        <v>0</v>
      </c>
      <c r="I2402">
        <f t="shared" si="37"/>
        <v>122.28064971357664</v>
      </c>
    </row>
    <row r="2403" spans="1:9" x14ac:dyDescent="0.25">
      <c r="A2403">
        <v>20080911</v>
      </c>
      <c r="B2403">
        <v>1.3863000000000001</v>
      </c>
      <c r="C2403">
        <v>1.3898999999999999</v>
      </c>
      <c r="D2403">
        <v>1.3821000000000001</v>
      </c>
      <c r="E2403">
        <v>1.3876999999999999</v>
      </c>
      <c r="F2403">
        <v>-8.3000000000000001E-3</v>
      </c>
      <c r="G2403">
        <v>-0.59455587392550002</v>
      </c>
      <c r="H2403">
        <v>0</v>
      </c>
      <c r="I2403">
        <f t="shared" si="37"/>
        <v>121.55362292803031</v>
      </c>
    </row>
    <row r="2404" spans="1:9" x14ac:dyDescent="0.25">
      <c r="A2404">
        <v>20080912</v>
      </c>
      <c r="B2404">
        <v>1.3994</v>
      </c>
      <c r="C2404">
        <v>1.4142999999999999</v>
      </c>
      <c r="D2404">
        <v>1.3994</v>
      </c>
      <c r="E2404">
        <v>1.4141999999999999</v>
      </c>
      <c r="F2404">
        <v>2.6499999999999999E-2</v>
      </c>
      <c r="G2404">
        <v>1.9096346472580501</v>
      </c>
      <c r="H2404">
        <v>0</v>
      </c>
      <c r="I2404">
        <f t="shared" si="37"/>
        <v>123.87485302646137</v>
      </c>
    </row>
    <row r="2405" spans="1:9" x14ac:dyDescent="0.25">
      <c r="A2405">
        <v>20080915</v>
      </c>
      <c r="B2405">
        <v>1.4087000000000001</v>
      </c>
      <c r="C2405">
        <v>1.4149</v>
      </c>
      <c r="D2405">
        <v>1.4079999999999999</v>
      </c>
      <c r="E2405">
        <v>1.4132</v>
      </c>
      <c r="F2405">
        <v>-1E-3</v>
      </c>
      <c r="G2405">
        <v>-7.0711356243804993E-2</v>
      </c>
      <c r="H2405">
        <v>0</v>
      </c>
      <c r="I2405">
        <f t="shared" si="37"/>
        <v>123.78725943784134</v>
      </c>
    </row>
    <row r="2406" spans="1:9" x14ac:dyDescent="0.25">
      <c r="A2406">
        <v>20080916</v>
      </c>
      <c r="B2406">
        <v>1.4200999999999999</v>
      </c>
      <c r="C2406">
        <v>1.4202999999999999</v>
      </c>
      <c r="D2406">
        <v>1.4039999999999999</v>
      </c>
      <c r="E2406">
        <v>1.4109</v>
      </c>
      <c r="F2406">
        <v>-2.3E-3</v>
      </c>
      <c r="G2406">
        <v>-0.16275120294367201</v>
      </c>
      <c r="H2406">
        <v>0</v>
      </c>
      <c r="I2406">
        <f t="shared" si="37"/>
        <v>123.58579418401526</v>
      </c>
    </row>
    <row r="2407" spans="1:9" x14ac:dyDescent="0.25">
      <c r="A2407">
        <v>20080917</v>
      </c>
      <c r="B2407">
        <v>1.4174</v>
      </c>
      <c r="C2407">
        <v>1.4371</v>
      </c>
      <c r="D2407">
        <v>1.4101999999999999</v>
      </c>
      <c r="E2407">
        <v>1.4371</v>
      </c>
      <c r="F2407">
        <v>2.6200000000000001E-2</v>
      </c>
      <c r="G2407">
        <v>1.8569707279041701</v>
      </c>
      <c r="H2407">
        <v>0</v>
      </c>
      <c r="I2407">
        <f t="shared" si="37"/>
        <v>125.88074620586031</v>
      </c>
    </row>
    <row r="2408" spans="1:9" x14ac:dyDescent="0.25">
      <c r="A2408">
        <v>20080918</v>
      </c>
      <c r="B2408">
        <v>1.4508000000000001</v>
      </c>
      <c r="C2408">
        <v>1.4508000000000001</v>
      </c>
      <c r="D2408">
        <v>1.4378</v>
      </c>
      <c r="E2408">
        <v>1.4380999999999999</v>
      </c>
      <c r="F2408">
        <v>1E-3</v>
      </c>
      <c r="G2408">
        <v>6.9584580057051704E-2</v>
      </c>
      <c r="H2408">
        <v>0</v>
      </c>
      <c r="I2408">
        <f t="shared" si="37"/>
        <v>125.96833979448034</v>
      </c>
    </row>
    <row r="2409" spans="1:9" x14ac:dyDescent="0.25">
      <c r="A2409">
        <v>20080919</v>
      </c>
      <c r="B2409">
        <v>1.4202999999999999</v>
      </c>
      <c r="C2409">
        <v>1.4447000000000001</v>
      </c>
      <c r="D2409">
        <v>1.42</v>
      </c>
      <c r="E2409">
        <v>1.4442999999999999</v>
      </c>
      <c r="F2409">
        <v>6.1999999999999998E-3</v>
      </c>
      <c r="G2409">
        <v>0.431124400250329</v>
      </c>
      <c r="H2409">
        <v>0</v>
      </c>
      <c r="I2409">
        <f t="shared" si="37"/>
        <v>126.51142004392459</v>
      </c>
    </row>
    <row r="2410" spans="1:9" x14ac:dyDescent="0.25">
      <c r="A2410">
        <v>20080922</v>
      </c>
      <c r="B2410">
        <v>1.4550000000000001</v>
      </c>
      <c r="C2410">
        <v>1.478</v>
      </c>
      <c r="D2410">
        <v>1.4528000000000001</v>
      </c>
      <c r="E2410">
        <v>1.478</v>
      </c>
      <c r="F2410">
        <v>3.3700000000000001E-2</v>
      </c>
      <c r="G2410">
        <v>2.3333102541023401</v>
      </c>
      <c r="H2410">
        <v>0</v>
      </c>
      <c r="I2410">
        <f t="shared" si="37"/>
        <v>129.46332398041997</v>
      </c>
    </row>
    <row r="2411" spans="1:9" x14ac:dyDescent="0.25">
      <c r="A2411">
        <v>20080923</v>
      </c>
      <c r="B2411">
        <v>1.4729000000000001</v>
      </c>
      <c r="C2411">
        <v>1.4759</v>
      </c>
      <c r="D2411">
        <v>1.4617</v>
      </c>
      <c r="E2411">
        <v>1.4702</v>
      </c>
      <c r="F2411">
        <v>-7.7999999999999996E-3</v>
      </c>
      <c r="G2411">
        <v>-0.52774018944519796</v>
      </c>
      <c r="H2411">
        <v>0</v>
      </c>
      <c r="I2411">
        <f t="shared" si="37"/>
        <v>128.78009398918365</v>
      </c>
    </row>
    <row r="2412" spans="1:9" x14ac:dyDescent="0.25">
      <c r="A2412">
        <v>20080924</v>
      </c>
      <c r="B2412">
        <v>1.47</v>
      </c>
      <c r="C2412">
        <v>1.4724999999999999</v>
      </c>
      <c r="D2412">
        <v>1.4650000000000001</v>
      </c>
      <c r="E2412">
        <v>1.4655</v>
      </c>
      <c r="F2412">
        <v>-4.7000000000000002E-3</v>
      </c>
      <c r="G2412">
        <v>-0.31968439668071902</v>
      </c>
      <c r="H2412">
        <v>0</v>
      </c>
      <c r="I2412">
        <f t="shared" si="37"/>
        <v>128.36840412266946</v>
      </c>
    </row>
    <row r="2413" spans="1:9" x14ac:dyDescent="0.25">
      <c r="A2413">
        <v>20080925</v>
      </c>
      <c r="B2413">
        <v>1.4704999999999999</v>
      </c>
      <c r="C2413">
        <v>1.4724999999999999</v>
      </c>
      <c r="D2413">
        <v>1.4597</v>
      </c>
      <c r="E2413">
        <v>1.4621</v>
      </c>
      <c r="F2413">
        <v>-3.3999999999999998E-3</v>
      </c>
      <c r="G2413">
        <v>-0.23200272944388101</v>
      </c>
      <c r="H2413">
        <v>0</v>
      </c>
      <c r="I2413">
        <f t="shared" si="37"/>
        <v>128.07058592136133</v>
      </c>
    </row>
    <row r="2414" spans="1:9" x14ac:dyDescent="0.25">
      <c r="A2414">
        <v>20080926</v>
      </c>
      <c r="B2414">
        <v>1.4633</v>
      </c>
      <c r="C2414">
        <v>1.4633</v>
      </c>
      <c r="D2414">
        <v>1.4588000000000001</v>
      </c>
      <c r="E2414">
        <v>1.4622999999999999</v>
      </c>
      <c r="F2414">
        <v>2.0000000000000001E-4</v>
      </c>
      <c r="G2414">
        <v>1.3678954927842E-2</v>
      </c>
      <c r="H2414">
        <v>0</v>
      </c>
      <c r="I2414">
        <f t="shared" si="37"/>
        <v>128.08810463908532</v>
      </c>
    </row>
    <row r="2415" spans="1:9" x14ac:dyDescent="0.25">
      <c r="A2415">
        <v>20080929</v>
      </c>
      <c r="B2415">
        <v>1.4363999999999999</v>
      </c>
      <c r="C2415">
        <v>1.4496</v>
      </c>
      <c r="D2415">
        <v>1.4363999999999999</v>
      </c>
      <c r="E2415">
        <v>1.4488000000000001</v>
      </c>
      <c r="F2415">
        <v>-1.35E-2</v>
      </c>
      <c r="G2415">
        <v>-0.92320317308348798</v>
      </c>
      <c r="H2415">
        <v>0</v>
      </c>
      <c r="I2415">
        <f t="shared" si="37"/>
        <v>126.90559119271478</v>
      </c>
    </row>
    <row r="2416" spans="1:9" x14ac:dyDescent="0.25">
      <c r="A2416">
        <v>20080930</v>
      </c>
      <c r="B2416">
        <v>1.4349000000000001</v>
      </c>
      <c r="C2416">
        <v>1.4352</v>
      </c>
      <c r="D2416">
        <v>1.4118999999999999</v>
      </c>
      <c r="E2416">
        <v>1.4134</v>
      </c>
      <c r="F2416">
        <v>-3.5400000000000001E-2</v>
      </c>
      <c r="G2416">
        <v>-2.4434014356709102</v>
      </c>
      <c r="H2416">
        <v>0</v>
      </c>
      <c r="I2416">
        <f t="shared" si="37"/>
        <v>123.80477815556533</v>
      </c>
    </row>
    <row r="2417" spans="1:9" x14ac:dyDescent="0.25">
      <c r="A2417">
        <v>20081001</v>
      </c>
      <c r="B2417">
        <v>1.4108000000000001</v>
      </c>
      <c r="C2417">
        <v>1.4108000000000001</v>
      </c>
      <c r="D2417">
        <v>1.4024000000000001</v>
      </c>
      <c r="E2417">
        <v>1.4084000000000001</v>
      </c>
      <c r="F2417">
        <v>-5.0000000000000001E-3</v>
      </c>
      <c r="G2417">
        <v>-0.35375689825950901</v>
      </c>
      <c r="H2417">
        <v>0</v>
      </c>
      <c r="I2417">
        <f t="shared" si="37"/>
        <v>123.36681021246514</v>
      </c>
    </row>
    <row r="2418" spans="1:9" x14ac:dyDescent="0.25">
      <c r="A2418">
        <v>20081002</v>
      </c>
      <c r="B2418">
        <v>1.3906000000000001</v>
      </c>
      <c r="C2418">
        <v>1.3908</v>
      </c>
      <c r="D2418">
        <v>1.3765000000000001</v>
      </c>
      <c r="E2418">
        <v>1.3833</v>
      </c>
      <c r="F2418">
        <v>-2.5100000000000001E-2</v>
      </c>
      <c r="G2418">
        <v>-1.7821641579096901</v>
      </c>
      <c r="H2418">
        <v>0</v>
      </c>
      <c r="I2418">
        <f t="shared" si="37"/>
        <v>121.16821113810211</v>
      </c>
    </row>
    <row r="2419" spans="1:9" x14ac:dyDescent="0.25">
      <c r="A2419">
        <v>20081003</v>
      </c>
      <c r="B2419">
        <v>1.383</v>
      </c>
      <c r="C2419">
        <v>1.389</v>
      </c>
      <c r="D2419">
        <v>1.3720000000000001</v>
      </c>
      <c r="E2419">
        <v>1.3829</v>
      </c>
      <c r="F2419">
        <v>-4.0000000000000002E-4</v>
      </c>
      <c r="G2419">
        <v>-2.8916359430344499E-2</v>
      </c>
      <c r="H2419">
        <v>0</v>
      </c>
      <c r="I2419">
        <f t="shared" si="37"/>
        <v>121.1331737026541</v>
      </c>
    </row>
    <row r="2420" spans="1:9" x14ac:dyDescent="0.25">
      <c r="A2420">
        <v>20081006</v>
      </c>
      <c r="B2420">
        <v>1.3632</v>
      </c>
      <c r="C2420">
        <v>1.3632</v>
      </c>
      <c r="D2420">
        <v>1.3461000000000001</v>
      </c>
      <c r="E2420">
        <v>1.3461000000000001</v>
      </c>
      <c r="F2420">
        <v>-3.6799999999999999E-2</v>
      </c>
      <c r="G2420">
        <v>-2.6610745534745801</v>
      </c>
      <c r="H2420">
        <v>0</v>
      </c>
      <c r="I2420">
        <f t="shared" si="37"/>
        <v>117.90972964143661</v>
      </c>
    </row>
    <row r="2421" spans="1:9" x14ac:dyDescent="0.25">
      <c r="A2421">
        <v>20081007</v>
      </c>
      <c r="B2421">
        <v>1.3632</v>
      </c>
      <c r="C2421">
        <v>1.3724000000000001</v>
      </c>
      <c r="D2421">
        <v>1.36</v>
      </c>
      <c r="E2421">
        <v>1.3652</v>
      </c>
      <c r="F2421">
        <v>1.9099999999999999E-2</v>
      </c>
      <c r="G2421">
        <v>1.4189138994131101</v>
      </c>
      <c r="H2421">
        <v>0</v>
      </c>
      <c r="I2421">
        <f t="shared" si="37"/>
        <v>119.58276718407937</v>
      </c>
    </row>
    <row r="2422" spans="1:9" x14ac:dyDescent="0.25">
      <c r="A2422">
        <v>20081008</v>
      </c>
      <c r="B2422">
        <v>1.3735999999999999</v>
      </c>
      <c r="C2422">
        <v>1.3763000000000001</v>
      </c>
      <c r="D2422">
        <v>1.365</v>
      </c>
      <c r="E2422">
        <v>1.3717999999999999</v>
      </c>
      <c r="F2422">
        <v>6.6E-3</v>
      </c>
      <c r="G2422">
        <v>0.48344564898915499</v>
      </c>
      <c r="H2422">
        <v>0</v>
      </c>
      <c r="I2422">
        <f t="shared" si="37"/>
        <v>120.16088486897162</v>
      </c>
    </row>
    <row r="2423" spans="1:9" x14ac:dyDescent="0.25">
      <c r="A2423">
        <v>20081009</v>
      </c>
      <c r="B2423">
        <v>1.3751</v>
      </c>
      <c r="C2423">
        <v>1.3751</v>
      </c>
      <c r="D2423">
        <v>1.3654999999999999</v>
      </c>
      <c r="E2423">
        <v>1.369</v>
      </c>
      <c r="F2423">
        <v>-2.8E-3</v>
      </c>
      <c r="G2423">
        <v>-0.20411138649948299</v>
      </c>
      <c r="H2423">
        <v>0</v>
      </c>
      <c r="I2423">
        <f t="shared" si="37"/>
        <v>119.91562282083551</v>
      </c>
    </row>
    <row r="2424" spans="1:9" x14ac:dyDescent="0.25">
      <c r="A2424">
        <v>20081010</v>
      </c>
      <c r="B2424">
        <v>1.3606</v>
      </c>
      <c r="C2424">
        <v>1.3607</v>
      </c>
      <c r="D2424">
        <v>1.3484</v>
      </c>
      <c r="E2424">
        <v>1.3487</v>
      </c>
      <c r="F2424">
        <v>-2.0299999999999999E-2</v>
      </c>
      <c r="G2424">
        <v>-1.4828341855368901</v>
      </c>
      <c r="H2424">
        <v>0</v>
      </c>
      <c r="I2424">
        <f t="shared" si="37"/>
        <v>118.13747297184869</v>
      </c>
    </row>
    <row r="2425" spans="1:9" x14ac:dyDescent="0.25">
      <c r="F2425">
        <v>0</v>
      </c>
      <c r="G2425">
        <v>0</v>
      </c>
      <c r="H2425">
        <v>0</v>
      </c>
      <c r="I2425">
        <f t="shared" si="37"/>
        <v>118.13747297184869</v>
      </c>
    </row>
    <row r="2426" spans="1:9" x14ac:dyDescent="0.25">
      <c r="A2426">
        <v>20081014</v>
      </c>
      <c r="B2426">
        <v>1.3761000000000001</v>
      </c>
      <c r="C2426">
        <v>1.3763000000000001</v>
      </c>
      <c r="D2426">
        <v>1.365</v>
      </c>
      <c r="E2426">
        <v>1.3654999999999999</v>
      </c>
      <c r="F2426">
        <v>1.6799999999999999E-2</v>
      </c>
      <c r="G2426">
        <v>1.2456439534366399</v>
      </c>
      <c r="H2426">
        <v>0</v>
      </c>
      <c r="I2426">
        <f t="shared" si="37"/>
        <v>119.60904526066538</v>
      </c>
    </row>
    <row r="2427" spans="1:9" x14ac:dyDescent="0.25">
      <c r="A2427">
        <v>20081015</v>
      </c>
      <c r="B2427">
        <v>1.363</v>
      </c>
      <c r="C2427">
        <v>1.363</v>
      </c>
      <c r="D2427">
        <v>1.35</v>
      </c>
      <c r="E2427">
        <v>1.3511</v>
      </c>
      <c r="F2427">
        <v>-1.44E-2</v>
      </c>
      <c r="G2427">
        <v>-1.05455876968143</v>
      </c>
      <c r="H2427">
        <v>0</v>
      </c>
      <c r="I2427">
        <f t="shared" si="37"/>
        <v>118.3476975845368</v>
      </c>
    </row>
    <row r="2428" spans="1:9" x14ac:dyDescent="0.25">
      <c r="A2428">
        <v>20081016</v>
      </c>
      <c r="B2428">
        <v>1.3512</v>
      </c>
      <c r="C2428">
        <v>1.3512</v>
      </c>
      <c r="D2428">
        <v>1.34</v>
      </c>
      <c r="E2428">
        <v>1.3426</v>
      </c>
      <c r="F2428">
        <v>-8.5000000000000006E-3</v>
      </c>
      <c r="G2428">
        <v>-0.62911701576492896</v>
      </c>
      <c r="H2428">
        <v>0</v>
      </c>
      <c r="I2428">
        <f t="shared" si="37"/>
        <v>117.60315208126647</v>
      </c>
    </row>
    <row r="2429" spans="1:9" x14ac:dyDescent="0.25">
      <c r="A2429">
        <v>20081017</v>
      </c>
      <c r="B2429">
        <v>1.3401000000000001</v>
      </c>
      <c r="C2429">
        <v>1.3469</v>
      </c>
      <c r="D2429">
        <v>1.34</v>
      </c>
      <c r="E2429">
        <v>1.3420000000000001</v>
      </c>
      <c r="F2429">
        <v>-5.9999999999999995E-4</v>
      </c>
      <c r="G2429">
        <v>-4.4689408610154503E-2</v>
      </c>
      <c r="H2429">
        <v>0</v>
      </c>
      <c r="I2429">
        <f t="shared" si="37"/>
        <v>117.55059592809445</v>
      </c>
    </row>
    <row r="2430" spans="1:9" x14ac:dyDescent="0.25">
      <c r="A2430">
        <v>20081020</v>
      </c>
      <c r="B2430">
        <v>1.3403</v>
      </c>
      <c r="C2430">
        <v>1.3404</v>
      </c>
      <c r="D2430">
        <v>1.3280000000000001</v>
      </c>
      <c r="E2430">
        <v>1.3305</v>
      </c>
      <c r="F2430">
        <v>-1.15E-2</v>
      </c>
      <c r="G2430">
        <v>-0.856929955290616</v>
      </c>
      <c r="H2430">
        <v>0</v>
      </c>
      <c r="I2430">
        <f t="shared" si="37"/>
        <v>116.54326965896398</v>
      </c>
    </row>
    <row r="2431" spans="1:9" x14ac:dyDescent="0.25">
      <c r="A2431">
        <v>20081021</v>
      </c>
      <c r="B2431">
        <v>1.3170999999999999</v>
      </c>
      <c r="C2431">
        <v>1.3208</v>
      </c>
      <c r="D2431">
        <v>1.3080000000000001</v>
      </c>
      <c r="E2431">
        <v>1.3113999999999999</v>
      </c>
      <c r="F2431">
        <v>-1.9099999999999999E-2</v>
      </c>
      <c r="G2431">
        <v>-1.43555054490794</v>
      </c>
      <c r="H2431">
        <v>0</v>
      </c>
      <c r="I2431">
        <f t="shared" si="37"/>
        <v>114.87023211632119</v>
      </c>
    </row>
    <row r="2432" spans="1:9" x14ac:dyDescent="0.25">
      <c r="A2432">
        <v>20081022</v>
      </c>
      <c r="B2432">
        <v>1.2818000000000001</v>
      </c>
      <c r="C2432">
        <v>1.2867</v>
      </c>
      <c r="D2432">
        <v>1.2818000000000001</v>
      </c>
      <c r="E2432">
        <v>1.2853000000000001</v>
      </c>
      <c r="F2432">
        <v>-2.6100000000000002E-2</v>
      </c>
      <c r="G2432">
        <v>-1.99023943876771</v>
      </c>
      <c r="H2432">
        <v>0</v>
      </c>
      <c r="I2432">
        <f t="shared" si="37"/>
        <v>112.58403945333816</v>
      </c>
    </row>
    <row r="2433" spans="1:9" x14ac:dyDescent="0.25">
      <c r="A2433">
        <v>20081023</v>
      </c>
      <c r="B2433">
        <v>1.2791999999999999</v>
      </c>
      <c r="C2433">
        <v>1.2859</v>
      </c>
      <c r="D2433">
        <v>1.2737000000000001</v>
      </c>
      <c r="E2433">
        <v>1.2833000000000001</v>
      </c>
      <c r="F2433">
        <v>-2E-3</v>
      </c>
      <c r="G2433">
        <v>-0.155605695168443</v>
      </c>
      <c r="H2433">
        <v>0</v>
      </c>
      <c r="I2433">
        <f t="shared" si="37"/>
        <v>112.40885227609807</v>
      </c>
    </row>
    <row r="2434" spans="1:9" x14ac:dyDescent="0.25">
      <c r="A2434">
        <v>20081024</v>
      </c>
      <c r="B2434">
        <v>1.2606999999999999</v>
      </c>
      <c r="C2434">
        <v>1.2712000000000001</v>
      </c>
      <c r="D2434">
        <v>1.2602</v>
      </c>
      <c r="E2434">
        <v>1.2604</v>
      </c>
      <c r="F2434">
        <v>-2.29E-2</v>
      </c>
      <c r="G2434">
        <v>-1.78446193407622</v>
      </c>
      <c r="H2434">
        <v>0</v>
      </c>
      <c r="I2434">
        <f t="shared" si="37"/>
        <v>110.40295909669913</v>
      </c>
    </row>
    <row r="2435" spans="1:9" x14ac:dyDescent="0.25">
      <c r="A2435">
        <v>20081027</v>
      </c>
      <c r="B2435">
        <v>1.2427999999999999</v>
      </c>
      <c r="C2435">
        <v>1.256</v>
      </c>
      <c r="D2435">
        <v>1.2403999999999999</v>
      </c>
      <c r="E2435">
        <v>1.2521</v>
      </c>
      <c r="F2435">
        <v>-8.3000000000000001E-3</v>
      </c>
      <c r="G2435">
        <v>-0.65852110441129597</v>
      </c>
      <c r="H2435">
        <v>0</v>
      </c>
      <c r="I2435">
        <f t="shared" si="37"/>
        <v>109.67593231115281</v>
      </c>
    </row>
    <row r="2436" spans="1:9" x14ac:dyDescent="0.25">
      <c r="A2436">
        <v>20081028</v>
      </c>
      <c r="B2436">
        <v>1.2563</v>
      </c>
      <c r="C2436">
        <v>1.2596000000000001</v>
      </c>
      <c r="D2436">
        <v>1.2455000000000001</v>
      </c>
      <c r="E2436">
        <v>1.2596000000000001</v>
      </c>
      <c r="F2436">
        <v>7.4999999999999997E-3</v>
      </c>
      <c r="G2436">
        <v>0.59899369059979701</v>
      </c>
      <c r="H2436">
        <v>0</v>
      </c>
      <c r="I2436">
        <f t="shared" ref="I2436:I2499" si="38">I2435*(1+G2436/100)</f>
        <v>110.33288422580311</v>
      </c>
    </row>
    <row r="2437" spans="1:9" x14ac:dyDescent="0.25">
      <c r="A2437">
        <v>20081029</v>
      </c>
      <c r="B2437">
        <v>1.2779</v>
      </c>
      <c r="C2437">
        <v>1.2974000000000001</v>
      </c>
      <c r="D2437">
        <v>1.2747999999999999</v>
      </c>
      <c r="E2437">
        <v>1.2835000000000001</v>
      </c>
      <c r="F2437">
        <v>2.3900000000000001E-2</v>
      </c>
      <c r="G2437">
        <v>1.89742775484281</v>
      </c>
      <c r="H2437">
        <v>0</v>
      </c>
      <c r="I2437">
        <f t="shared" si="38"/>
        <v>112.42637099382208</v>
      </c>
    </row>
    <row r="2438" spans="1:9" x14ac:dyDescent="0.25">
      <c r="A2438">
        <v>20081030</v>
      </c>
      <c r="B2438">
        <v>1.3080000000000001</v>
      </c>
      <c r="C2438">
        <v>1.3080000000000001</v>
      </c>
      <c r="D2438">
        <v>1.2871999999999999</v>
      </c>
      <c r="E2438">
        <v>1.2950999999999999</v>
      </c>
      <c r="F2438">
        <v>1.1599999999999999E-2</v>
      </c>
      <c r="G2438">
        <v>0.90377873003504705</v>
      </c>
      <c r="H2438">
        <v>0</v>
      </c>
      <c r="I2438">
        <f t="shared" si="38"/>
        <v>113.44245662181453</v>
      </c>
    </row>
    <row r="2439" spans="1:9" x14ac:dyDescent="0.25">
      <c r="A2439">
        <v>20081031</v>
      </c>
      <c r="B2439">
        <v>1.2719</v>
      </c>
      <c r="C2439">
        <v>1.2741</v>
      </c>
      <c r="D2439">
        <v>1.2677</v>
      </c>
      <c r="E2439">
        <v>1.2741</v>
      </c>
      <c r="F2439">
        <v>-2.1000000000000001E-2</v>
      </c>
      <c r="G2439">
        <v>-1.6214964095436599</v>
      </c>
      <c r="H2439">
        <v>0</v>
      </c>
      <c r="I2439">
        <f t="shared" si="38"/>
        <v>111.60299126079369</v>
      </c>
    </row>
    <row r="2440" spans="1:9" x14ac:dyDescent="0.25">
      <c r="A2440">
        <v>20081103</v>
      </c>
      <c r="B2440">
        <v>1.28</v>
      </c>
      <c r="C2440">
        <v>1.28</v>
      </c>
      <c r="D2440">
        <v>1.2598</v>
      </c>
      <c r="E2440">
        <v>1.2608999999999999</v>
      </c>
      <c r="F2440">
        <v>-1.32E-2</v>
      </c>
      <c r="G2440">
        <v>-1.0360254297150999</v>
      </c>
      <c r="H2440">
        <v>0</v>
      </c>
      <c r="I2440">
        <f t="shared" si="38"/>
        <v>110.44675589100913</v>
      </c>
    </row>
    <row r="2441" spans="1:9" x14ac:dyDescent="0.25">
      <c r="A2441">
        <v>20081104</v>
      </c>
      <c r="B2441">
        <v>1.2793000000000001</v>
      </c>
      <c r="C2441">
        <v>1.2992999999999999</v>
      </c>
      <c r="D2441">
        <v>1.2786</v>
      </c>
      <c r="E2441">
        <v>1.2930999999999999</v>
      </c>
      <c r="F2441">
        <v>3.2199999999999999E-2</v>
      </c>
      <c r="G2441">
        <v>2.5537314616543698</v>
      </c>
      <c r="H2441">
        <v>0</v>
      </c>
      <c r="I2441">
        <f t="shared" si="38"/>
        <v>113.26726944457442</v>
      </c>
    </row>
    <row r="2442" spans="1:9" x14ac:dyDescent="0.25">
      <c r="A2442">
        <v>20081105</v>
      </c>
      <c r="B2442">
        <v>1.2837000000000001</v>
      </c>
      <c r="C2442">
        <v>1.3071999999999999</v>
      </c>
      <c r="D2442">
        <v>1.2837000000000001</v>
      </c>
      <c r="E2442">
        <v>1.2971999999999999</v>
      </c>
      <c r="F2442">
        <v>4.1000000000000003E-3</v>
      </c>
      <c r="G2442">
        <v>0.31706751218003199</v>
      </c>
      <c r="H2442">
        <v>0</v>
      </c>
      <c r="I2442">
        <f t="shared" si="38"/>
        <v>113.6264031579166</v>
      </c>
    </row>
    <row r="2443" spans="1:9" x14ac:dyDescent="0.25">
      <c r="A2443">
        <v>20081106</v>
      </c>
      <c r="B2443">
        <v>1.2776000000000001</v>
      </c>
      <c r="C2443">
        <v>1.2845</v>
      </c>
      <c r="D2443">
        <v>1.2706</v>
      </c>
      <c r="E2443">
        <v>1.2716000000000001</v>
      </c>
      <c r="F2443">
        <v>-2.5600000000000001E-2</v>
      </c>
      <c r="G2443">
        <v>-1.9734813444341499</v>
      </c>
      <c r="H2443">
        <v>0</v>
      </c>
      <c r="I2443">
        <f t="shared" si="38"/>
        <v>111.38400728924358</v>
      </c>
    </row>
    <row r="2444" spans="1:9" x14ac:dyDescent="0.25">
      <c r="A2444">
        <v>20081107</v>
      </c>
      <c r="B2444">
        <v>1.2746999999999999</v>
      </c>
      <c r="C2444">
        <v>1.2784</v>
      </c>
      <c r="D2444">
        <v>1.2701</v>
      </c>
      <c r="E2444">
        <v>1.2728999999999999</v>
      </c>
      <c r="F2444">
        <v>1.2999999999999999E-3</v>
      </c>
      <c r="G2444">
        <v>0.10223340673166501</v>
      </c>
      <c r="H2444">
        <v>0</v>
      </c>
      <c r="I2444">
        <f t="shared" si="38"/>
        <v>111.49787895444962</v>
      </c>
    </row>
    <row r="2445" spans="1:9" x14ac:dyDescent="0.25">
      <c r="A2445">
        <v>20081110</v>
      </c>
      <c r="B2445">
        <v>1.2867999999999999</v>
      </c>
      <c r="C2445">
        <v>1.2867999999999999</v>
      </c>
      <c r="D2445">
        <v>1.2730999999999999</v>
      </c>
      <c r="E2445">
        <v>1.274</v>
      </c>
      <c r="F2445">
        <v>1.1000000000000001E-3</v>
      </c>
      <c r="G2445">
        <v>8.6416843428399795E-2</v>
      </c>
      <c r="H2445">
        <v>0</v>
      </c>
      <c r="I2445">
        <f t="shared" si="38"/>
        <v>111.59423190193168</v>
      </c>
    </row>
    <row r="2446" spans="1:9" x14ac:dyDescent="0.25">
      <c r="A2446">
        <v>20081111</v>
      </c>
      <c r="B2446">
        <v>1.2532000000000001</v>
      </c>
      <c r="C2446">
        <v>1.2532000000000001</v>
      </c>
      <c r="D2446">
        <v>1.2532000000000001</v>
      </c>
      <c r="E2446">
        <v>1.2532000000000001</v>
      </c>
      <c r="F2446">
        <v>-2.0799999999999999E-2</v>
      </c>
      <c r="G2446">
        <v>-1.6326530612244801</v>
      </c>
      <c r="H2446">
        <v>0</v>
      </c>
      <c r="I2446">
        <f t="shared" si="38"/>
        <v>109.77228525863485</v>
      </c>
    </row>
    <row r="2447" spans="1:9" x14ac:dyDescent="0.25">
      <c r="A2447">
        <v>20081112</v>
      </c>
      <c r="B2447">
        <v>1.2511000000000001</v>
      </c>
      <c r="C2447">
        <v>1.256</v>
      </c>
      <c r="D2447">
        <v>1.2484</v>
      </c>
      <c r="E2447">
        <v>1.2488999999999999</v>
      </c>
      <c r="F2447">
        <v>-4.3E-3</v>
      </c>
      <c r="G2447">
        <v>-0.34312160868178998</v>
      </c>
      <c r="H2447">
        <v>0</v>
      </c>
      <c r="I2447">
        <f t="shared" si="38"/>
        <v>109.39563282756866</v>
      </c>
    </row>
    <row r="2448" spans="1:9" x14ac:dyDescent="0.25">
      <c r="A2448">
        <v>20081113</v>
      </c>
      <c r="B2448">
        <v>1.2501</v>
      </c>
      <c r="C2448">
        <v>1.2689999999999999</v>
      </c>
      <c r="D2448">
        <v>1.2436</v>
      </c>
      <c r="E2448">
        <v>1.2675000000000001</v>
      </c>
      <c r="F2448">
        <v>1.8599999999999998E-2</v>
      </c>
      <c r="G2448">
        <v>1.48931059332214</v>
      </c>
      <c r="H2448">
        <v>0</v>
      </c>
      <c r="I2448">
        <f t="shared" si="38"/>
        <v>111.02487357590142</v>
      </c>
    </row>
    <row r="2449" spans="1:9" x14ac:dyDescent="0.25">
      <c r="A2449">
        <v>20081114</v>
      </c>
      <c r="B2449">
        <v>1.2633000000000001</v>
      </c>
      <c r="C2449">
        <v>1.2778</v>
      </c>
      <c r="D2449">
        <v>1.2633000000000001</v>
      </c>
      <c r="E2449">
        <v>1.2778</v>
      </c>
      <c r="F2449">
        <v>1.03E-2</v>
      </c>
      <c r="G2449">
        <v>0.81262327416173397</v>
      </c>
      <c r="H2449">
        <v>0</v>
      </c>
      <c r="I2449">
        <f t="shared" si="38"/>
        <v>111.92708753868784</v>
      </c>
    </row>
    <row r="2450" spans="1:9" x14ac:dyDescent="0.25">
      <c r="A2450">
        <v>20081117</v>
      </c>
      <c r="B2450">
        <v>1.2639</v>
      </c>
      <c r="C2450">
        <v>1.27</v>
      </c>
      <c r="D2450">
        <v>1.2639</v>
      </c>
      <c r="E2450">
        <v>1.2663</v>
      </c>
      <c r="F2450">
        <v>-1.15E-2</v>
      </c>
      <c r="G2450">
        <v>-0.89998434809829897</v>
      </c>
      <c r="H2450">
        <v>0</v>
      </c>
      <c r="I2450">
        <f t="shared" si="38"/>
        <v>110.91976126955737</v>
      </c>
    </row>
    <row r="2451" spans="1:9" x14ac:dyDescent="0.25">
      <c r="A2451">
        <v>20081118</v>
      </c>
      <c r="B2451">
        <v>1.2632000000000001</v>
      </c>
      <c r="C2451">
        <v>1.2632000000000001</v>
      </c>
      <c r="D2451">
        <v>1.2561</v>
      </c>
      <c r="E2451">
        <v>1.2563</v>
      </c>
      <c r="F2451">
        <v>-0.01</v>
      </c>
      <c r="G2451">
        <v>-0.78970228223959604</v>
      </c>
      <c r="H2451">
        <v>0</v>
      </c>
      <c r="I2451">
        <f t="shared" si="38"/>
        <v>110.04382538335696</v>
      </c>
    </row>
    <row r="2452" spans="1:9" x14ac:dyDescent="0.25">
      <c r="A2452">
        <v>20081119</v>
      </c>
      <c r="B2452">
        <v>1.2615000000000001</v>
      </c>
      <c r="C2452">
        <v>1.2797000000000001</v>
      </c>
      <c r="D2452">
        <v>1.2563</v>
      </c>
      <c r="E2452">
        <v>1.2587999999999999</v>
      </c>
      <c r="F2452">
        <v>2.5000000000000001E-3</v>
      </c>
      <c r="G2452">
        <v>0.19899705484358399</v>
      </c>
      <c r="H2452">
        <v>0</v>
      </c>
      <c r="I2452">
        <f t="shared" si="38"/>
        <v>110.26280935490706</v>
      </c>
    </row>
    <row r="2453" spans="1:9" x14ac:dyDescent="0.25">
      <c r="A2453">
        <v>20081120</v>
      </c>
      <c r="B2453">
        <v>1.2525999999999999</v>
      </c>
      <c r="C2453">
        <v>1.2545999999999999</v>
      </c>
      <c r="D2453">
        <v>1.2494000000000001</v>
      </c>
      <c r="E2453">
        <v>1.25</v>
      </c>
      <c r="F2453">
        <v>-8.8000000000000005E-3</v>
      </c>
      <c r="G2453">
        <v>-0.69907848744835699</v>
      </c>
      <c r="H2453">
        <v>0</v>
      </c>
      <c r="I2453">
        <f t="shared" si="38"/>
        <v>109.49198577505071</v>
      </c>
    </row>
    <row r="2454" spans="1:9" x14ac:dyDescent="0.25">
      <c r="A2454">
        <v>20081121</v>
      </c>
      <c r="B2454">
        <v>1.2591000000000001</v>
      </c>
      <c r="C2454">
        <v>1.2623</v>
      </c>
      <c r="D2454">
        <v>1.246</v>
      </c>
      <c r="E2454">
        <v>1.2496</v>
      </c>
      <c r="F2454">
        <v>-4.0000000000000002E-4</v>
      </c>
      <c r="G2454">
        <v>-3.1999999999996503E-2</v>
      </c>
      <c r="H2454">
        <v>0</v>
      </c>
      <c r="I2454">
        <f t="shared" si="38"/>
        <v>109.45694833960269</v>
      </c>
    </row>
    <row r="2455" spans="1:9" x14ac:dyDescent="0.25">
      <c r="A2455">
        <v>20081124</v>
      </c>
      <c r="B2455">
        <v>1.2770999999999999</v>
      </c>
      <c r="C2455">
        <v>1.2869999999999999</v>
      </c>
      <c r="D2455">
        <v>1.2770999999999999</v>
      </c>
      <c r="E2455">
        <v>1.2869999999999999</v>
      </c>
      <c r="F2455">
        <v>3.7400000000000003E-2</v>
      </c>
      <c r="G2455">
        <v>2.9929577464788601</v>
      </c>
      <c r="H2455">
        <v>0</v>
      </c>
      <c r="I2455">
        <f t="shared" si="38"/>
        <v>112.73294855399219</v>
      </c>
    </row>
    <row r="2456" spans="1:9" x14ac:dyDescent="0.25">
      <c r="A2456">
        <v>20081125</v>
      </c>
      <c r="B2456">
        <v>1.2977000000000001</v>
      </c>
      <c r="C2456">
        <v>1.3028</v>
      </c>
      <c r="D2456">
        <v>1.2952999999999999</v>
      </c>
      <c r="E2456">
        <v>1.3018000000000001</v>
      </c>
      <c r="F2456">
        <v>1.4800000000000001E-2</v>
      </c>
      <c r="G2456">
        <v>1.1499611499611599</v>
      </c>
      <c r="H2456">
        <v>0</v>
      </c>
      <c r="I2456">
        <f t="shared" si="38"/>
        <v>114.02933366556879</v>
      </c>
    </row>
    <row r="2457" spans="1:9" x14ac:dyDescent="0.25">
      <c r="A2457">
        <v>20081126</v>
      </c>
      <c r="B2457">
        <v>1.2950999999999999</v>
      </c>
      <c r="C2457">
        <v>1.2950999999999999</v>
      </c>
      <c r="D2457">
        <v>1.286</v>
      </c>
      <c r="E2457">
        <v>1.2874000000000001</v>
      </c>
      <c r="F2457">
        <v>-1.44E-2</v>
      </c>
      <c r="G2457">
        <v>-1.10616070056844</v>
      </c>
      <c r="H2457">
        <v>0</v>
      </c>
      <c r="I2457">
        <f t="shared" si="38"/>
        <v>112.76798598944021</v>
      </c>
    </row>
    <row r="2458" spans="1:9" x14ac:dyDescent="0.25">
      <c r="A2458">
        <v>20081128</v>
      </c>
      <c r="B2458">
        <v>1.2756000000000001</v>
      </c>
      <c r="C2458">
        <v>1.2756000000000001</v>
      </c>
      <c r="D2458">
        <v>1.27</v>
      </c>
      <c r="E2458">
        <v>1.27</v>
      </c>
      <c r="F2458">
        <v>-1.7399999999999999E-2</v>
      </c>
      <c r="G2458">
        <v>-1.35156128631351</v>
      </c>
      <c r="H2458">
        <v>0</v>
      </c>
      <c r="I2458">
        <f t="shared" si="38"/>
        <v>111.2438575474515</v>
      </c>
    </row>
    <row r="2459" spans="1:9" x14ac:dyDescent="0.25">
      <c r="A2459">
        <v>20081201</v>
      </c>
      <c r="B2459">
        <v>1.2616000000000001</v>
      </c>
      <c r="C2459">
        <v>1.2675000000000001</v>
      </c>
      <c r="D2459">
        <v>1.2605</v>
      </c>
      <c r="E2459">
        <v>1.2667999999999999</v>
      </c>
      <c r="F2459">
        <v>-3.2000000000000002E-3</v>
      </c>
      <c r="G2459">
        <v>-0.25196850393701498</v>
      </c>
      <c r="H2459">
        <v>0</v>
      </c>
      <c r="I2459">
        <f t="shared" si="38"/>
        <v>110.96355806386735</v>
      </c>
    </row>
    <row r="2460" spans="1:9" x14ac:dyDescent="0.25">
      <c r="A2460">
        <v>20081202</v>
      </c>
      <c r="B2460">
        <v>1.2705</v>
      </c>
      <c r="C2460">
        <v>1.2734000000000001</v>
      </c>
      <c r="D2460">
        <v>1.2673000000000001</v>
      </c>
      <c r="E2460">
        <v>1.2696000000000001</v>
      </c>
      <c r="F2460">
        <v>2.8E-3</v>
      </c>
      <c r="G2460">
        <v>0.221029365329976</v>
      </c>
      <c r="H2460">
        <v>0</v>
      </c>
      <c r="I2460">
        <f t="shared" si="38"/>
        <v>111.20882011200348</v>
      </c>
    </row>
    <row r="2461" spans="1:9" x14ac:dyDescent="0.25">
      <c r="A2461">
        <v>20081203</v>
      </c>
      <c r="B2461">
        <v>1.2613000000000001</v>
      </c>
      <c r="C2461">
        <v>1.2675000000000001</v>
      </c>
      <c r="D2461">
        <v>1.2613000000000001</v>
      </c>
      <c r="E2461">
        <v>1.2649999999999999</v>
      </c>
      <c r="F2461">
        <v>-4.5999999999999999E-3</v>
      </c>
      <c r="G2461">
        <v>-0.36231884057972302</v>
      </c>
      <c r="H2461">
        <v>0</v>
      </c>
      <c r="I2461">
        <f t="shared" si="38"/>
        <v>110.80588960435128</v>
      </c>
    </row>
    <row r="2462" spans="1:9" x14ac:dyDescent="0.25">
      <c r="A2462">
        <v>20081204</v>
      </c>
      <c r="B2462">
        <v>1.2619</v>
      </c>
      <c r="C2462">
        <v>1.2813000000000001</v>
      </c>
      <c r="D2462">
        <v>1.2619</v>
      </c>
      <c r="E2462">
        <v>1.2788999999999999</v>
      </c>
      <c r="F2462">
        <v>1.3899999999999999E-2</v>
      </c>
      <c r="G2462">
        <v>1.09881422924901</v>
      </c>
      <c r="H2462">
        <v>0</v>
      </c>
      <c r="I2462">
        <f t="shared" si="38"/>
        <v>112.02344048616983</v>
      </c>
    </row>
    <row r="2463" spans="1:9" x14ac:dyDescent="0.25">
      <c r="A2463">
        <v>20081205</v>
      </c>
      <c r="B2463">
        <v>1.27</v>
      </c>
      <c r="C2463">
        <v>1.27</v>
      </c>
      <c r="D2463">
        <v>1.2635000000000001</v>
      </c>
      <c r="E2463">
        <v>1.2687999999999999</v>
      </c>
      <c r="F2463">
        <v>-1.01E-2</v>
      </c>
      <c r="G2463">
        <v>-0.78974118382985403</v>
      </c>
      <c r="H2463">
        <v>0</v>
      </c>
      <c r="I2463">
        <f t="shared" si="38"/>
        <v>111.13874524110743</v>
      </c>
    </row>
    <row r="2464" spans="1:9" x14ac:dyDescent="0.25">
      <c r="A2464">
        <v>20081208</v>
      </c>
      <c r="B2464">
        <v>1.2862</v>
      </c>
      <c r="C2464">
        <v>1.2949999999999999</v>
      </c>
      <c r="D2464">
        <v>1.2862</v>
      </c>
      <c r="E2464">
        <v>1.2949999999999999</v>
      </c>
      <c r="F2464">
        <v>2.6200000000000001E-2</v>
      </c>
      <c r="G2464">
        <v>2.06494325346784</v>
      </c>
      <c r="H2464">
        <v>-2.2000000000000001E-3</v>
      </c>
      <c r="I2464">
        <f t="shared" si="38"/>
        <v>113.43369726295249</v>
      </c>
    </row>
    <row r="2465" spans="1:9" x14ac:dyDescent="0.25">
      <c r="A2465">
        <v>20081209</v>
      </c>
      <c r="B2465">
        <v>1.2890999999999999</v>
      </c>
      <c r="C2465">
        <v>1.2955000000000001</v>
      </c>
      <c r="D2465">
        <v>1.2887999999999999</v>
      </c>
      <c r="E2465">
        <v>1.2887999999999999</v>
      </c>
      <c r="F2465">
        <v>-4.0000000000000001E-3</v>
      </c>
      <c r="G2465">
        <v>-0.30940594059406001</v>
      </c>
      <c r="H2465">
        <v>0</v>
      </c>
      <c r="I2465">
        <f t="shared" si="38"/>
        <v>113.08272666498543</v>
      </c>
    </row>
    <row r="2466" spans="1:9" x14ac:dyDescent="0.25">
      <c r="A2466">
        <v>20081210</v>
      </c>
      <c r="B2466">
        <v>1.2890999999999999</v>
      </c>
      <c r="C2466">
        <v>1.3006</v>
      </c>
      <c r="D2466">
        <v>1.2890999999999999</v>
      </c>
      <c r="E2466">
        <v>1.298</v>
      </c>
      <c r="F2466">
        <v>9.1999999999999998E-3</v>
      </c>
      <c r="G2466">
        <v>0.71384233395407304</v>
      </c>
      <c r="H2466">
        <v>0</v>
      </c>
      <c r="I2466">
        <f t="shared" si="38"/>
        <v>113.88995904030965</v>
      </c>
    </row>
    <row r="2467" spans="1:9" x14ac:dyDescent="0.25">
      <c r="A2467">
        <v>20081211</v>
      </c>
      <c r="B2467">
        <v>1.3248</v>
      </c>
      <c r="C2467">
        <v>1.3346</v>
      </c>
      <c r="D2467">
        <v>1.3248</v>
      </c>
      <c r="E2467">
        <v>1.3282</v>
      </c>
      <c r="F2467">
        <v>3.0200000000000001E-2</v>
      </c>
      <c r="G2467">
        <v>2.3266563944529999</v>
      </c>
      <c r="H2467">
        <v>0</v>
      </c>
      <c r="I2467">
        <f t="shared" si="38"/>
        <v>116.53978705496091</v>
      </c>
    </row>
    <row r="2468" spans="1:9" x14ac:dyDescent="0.25">
      <c r="A2468">
        <v>20081212</v>
      </c>
      <c r="B2468">
        <v>1.335</v>
      </c>
      <c r="C2468">
        <v>1.335</v>
      </c>
      <c r="D2468">
        <v>1.33</v>
      </c>
      <c r="E2468">
        <v>1.3340000000000001</v>
      </c>
      <c r="F2468">
        <v>5.7999999999999996E-3</v>
      </c>
      <c r="G2468">
        <v>0.43668122270742599</v>
      </c>
      <c r="H2468">
        <v>0</v>
      </c>
      <c r="I2468">
        <f t="shared" si="38"/>
        <v>117.04869442201316</v>
      </c>
    </row>
    <row r="2469" spans="1:9" x14ac:dyDescent="0.25">
      <c r="A2469">
        <v>20081215</v>
      </c>
      <c r="B2469">
        <v>1.3572</v>
      </c>
      <c r="C2469">
        <v>1.3640000000000001</v>
      </c>
      <c r="D2469">
        <v>1.3572</v>
      </c>
      <c r="E2469">
        <v>1.3635999999999999</v>
      </c>
      <c r="F2469">
        <v>2.9600000000000001E-2</v>
      </c>
      <c r="G2469">
        <v>2.2188905547226301</v>
      </c>
      <c r="H2469">
        <v>0</v>
      </c>
      <c r="I2469">
        <f t="shared" si="38"/>
        <v>119.64587684696937</v>
      </c>
    </row>
    <row r="2470" spans="1:9" x14ac:dyDescent="0.25">
      <c r="A2470">
        <v>20081216</v>
      </c>
      <c r="B2470">
        <v>1.3762000000000001</v>
      </c>
      <c r="C2470">
        <v>1.3945000000000001</v>
      </c>
      <c r="D2470">
        <v>1.3762000000000001</v>
      </c>
      <c r="E2470">
        <v>1.3944000000000001</v>
      </c>
      <c r="F2470">
        <v>3.0800000000000001E-2</v>
      </c>
      <c r="G2470">
        <v>2.258726899384</v>
      </c>
      <c r="H2470">
        <v>0</v>
      </c>
      <c r="I2470">
        <f t="shared" si="38"/>
        <v>122.34835045131572</v>
      </c>
    </row>
    <row r="2471" spans="1:9" x14ac:dyDescent="0.25">
      <c r="A2471">
        <v>20081217</v>
      </c>
      <c r="B2471">
        <v>1.4308000000000001</v>
      </c>
      <c r="C2471">
        <v>1.4366000000000001</v>
      </c>
      <c r="D2471">
        <v>1.4259999999999999</v>
      </c>
      <c r="E2471">
        <v>1.4313</v>
      </c>
      <c r="F2471">
        <v>3.6900000000000002E-2</v>
      </c>
      <c r="G2471">
        <v>2.64629948364888</v>
      </c>
      <c r="H2471">
        <v>0</v>
      </c>
      <c r="I2471">
        <f t="shared" si="38"/>
        <v>125.58605421756181</v>
      </c>
    </row>
    <row r="2472" spans="1:9" x14ac:dyDescent="0.25">
      <c r="A2472">
        <v>20081218</v>
      </c>
      <c r="B2472">
        <v>1.4590000000000001</v>
      </c>
      <c r="C2472">
        <v>1.4590000000000001</v>
      </c>
      <c r="D2472">
        <v>1.4187000000000001</v>
      </c>
      <c r="E2472">
        <v>1.4282999999999999</v>
      </c>
      <c r="F2472">
        <v>-3.0000000000000001E-3</v>
      </c>
      <c r="G2472">
        <v>-0.209599664640544</v>
      </c>
      <c r="H2472">
        <v>0</v>
      </c>
      <c r="I2472">
        <f t="shared" si="38"/>
        <v>125.32282626908651</v>
      </c>
    </row>
    <row r="2473" spans="1:9" x14ac:dyDescent="0.25">
      <c r="A2473">
        <v>20081219</v>
      </c>
      <c r="B2473">
        <v>1.39</v>
      </c>
      <c r="C2473">
        <v>1.3939999999999999</v>
      </c>
      <c r="D2473">
        <v>1.383</v>
      </c>
      <c r="E2473">
        <v>1.3853</v>
      </c>
      <c r="F2473">
        <v>-4.2999999999999997E-2</v>
      </c>
      <c r="G2473">
        <v>-3.0105720086816401</v>
      </c>
      <c r="H2473">
        <v>0</v>
      </c>
      <c r="I2473">
        <f t="shared" si="38"/>
        <v>121.54989234094066</v>
      </c>
    </row>
    <row r="2474" spans="1:9" x14ac:dyDescent="0.25">
      <c r="A2474">
        <v>20081222</v>
      </c>
      <c r="B2474">
        <v>1.3949</v>
      </c>
      <c r="C2474">
        <v>1.3967000000000001</v>
      </c>
      <c r="D2474">
        <v>1.3900999999999999</v>
      </c>
      <c r="E2474">
        <v>1.3926000000000001</v>
      </c>
      <c r="F2474">
        <v>7.3000000000000001E-3</v>
      </c>
      <c r="G2474">
        <v>0.52696166895258001</v>
      </c>
      <c r="H2474">
        <v>0</v>
      </c>
      <c r="I2474">
        <f t="shared" si="38"/>
        <v>122.19041368223056</v>
      </c>
    </row>
    <row r="2475" spans="1:9" x14ac:dyDescent="0.25">
      <c r="A2475">
        <v>20081223</v>
      </c>
      <c r="B2475">
        <v>1.3971</v>
      </c>
      <c r="C2475">
        <v>1.3971</v>
      </c>
      <c r="D2475">
        <v>1.3939999999999999</v>
      </c>
      <c r="E2475">
        <v>1.3942000000000001</v>
      </c>
      <c r="F2475">
        <v>1.6000000000000001E-3</v>
      </c>
      <c r="G2475">
        <v>0.11489300588827001</v>
      </c>
      <c r="H2475">
        <v>0</v>
      </c>
      <c r="I2475">
        <f t="shared" si="38"/>
        <v>122.33080192141739</v>
      </c>
    </row>
    <row r="2476" spans="1:9" x14ac:dyDescent="0.25">
      <c r="A2476">
        <v>20081224</v>
      </c>
      <c r="B2476">
        <v>1.3975</v>
      </c>
      <c r="C2476">
        <v>1.3982000000000001</v>
      </c>
      <c r="D2476">
        <v>1.3936999999999999</v>
      </c>
      <c r="E2476">
        <v>1.3944000000000001</v>
      </c>
      <c r="F2476">
        <v>2.0000000000000001E-4</v>
      </c>
      <c r="G2476">
        <v>1.43451441686973E-2</v>
      </c>
      <c r="H2476">
        <v>0</v>
      </c>
      <c r="I2476">
        <f t="shared" si="38"/>
        <v>122.34835045131574</v>
      </c>
    </row>
    <row r="2477" spans="1:9" x14ac:dyDescent="0.25">
      <c r="A2477">
        <v>20081226</v>
      </c>
      <c r="B2477">
        <v>1.4083000000000001</v>
      </c>
      <c r="C2477">
        <v>1.4083000000000001</v>
      </c>
      <c r="D2477">
        <v>1.4035</v>
      </c>
      <c r="E2477">
        <v>1.4040999999999999</v>
      </c>
      <c r="F2477">
        <v>9.7000000000000003E-3</v>
      </c>
      <c r="G2477">
        <v>0.69563970166378497</v>
      </c>
      <c r="H2477">
        <v>0</v>
      </c>
      <c r="I2477">
        <f t="shared" si="38"/>
        <v>123.19945415138582</v>
      </c>
    </row>
    <row r="2478" spans="1:9" x14ac:dyDescent="0.25">
      <c r="A2478">
        <v>20081229</v>
      </c>
      <c r="B2478">
        <v>1.4238</v>
      </c>
      <c r="C2478">
        <v>1.4262999999999999</v>
      </c>
      <c r="D2478">
        <v>1.403</v>
      </c>
      <c r="E2478">
        <v>1.4059999999999999</v>
      </c>
      <c r="F2478">
        <v>1.9E-3</v>
      </c>
      <c r="G2478">
        <v>0.135317997293641</v>
      </c>
      <c r="H2478">
        <v>0</v>
      </c>
      <c r="I2478">
        <f t="shared" si="38"/>
        <v>123.36616518542019</v>
      </c>
    </row>
    <row r="2479" spans="1:9" x14ac:dyDescent="0.25">
      <c r="A2479">
        <v>20081230</v>
      </c>
      <c r="B2479">
        <v>1.4105000000000001</v>
      </c>
      <c r="C2479">
        <v>1.4131</v>
      </c>
      <c r="D2479">
        <v>1.4054</v>
      </c>
      <c r="E2479">
        <v>1.4054</v>
      </c>
      <c r="F2479">
        <v>-5.9999999999999995E-4</v>
      </c>
      <c r="G2479">
        <v>-4.2674253200564297E-2</v>
      </c>
      <c r="H2479">
        <v>0</v>
      </c>
      <c r="I2479">
        <f t="shared" si="38"/>
        <v>123.31351959572513</v>
      </c>
    </row>
    <row r="2480" spans="1:9" x14ac:dyDescent="0.25">
      <c r="A2480">
        <v>20081231</v>
      </c>
      <c r="B2480">
        <v>1.3885000000000001</v>
      </c>
      <c r="C2480">
        <v>1.3951</v>
      </c>
      <c r="D2480">
        <v>1.3883000000000001</v>
      </c>
      <c r="E2480">
        <v>1.3920999999999999</v>
      </c>
      <c r="F2480">
        <v>-1.3299999999999999E-2</v>
      </c>
      <c r="G2480">
        <v>-0.94634979365305905</v>
      </c>
      <c r="H2480">
        <v>0</v>
      </c>
      <c r="I2480">
        <f t="shared" si="38"/>
        <v>122.14654235748466</v>
      </c>
    </row>
    <row r="2481" spans="1:9" x14ac:dyDescent="0.25">
      <c r="A2481">
        <v>20090102</v>
      </c>
      <c r="B2481">
        <v>1.3839999999999999</v>
      </c>
      <c r="C2481">
        <v>1.3933</v>
      </c>
      <c r="D2481">
        <v>1.3823000000000001</v>
      </c>
      <c r="E2481">
        <v>1.3823000000000001</v>
      </c>
      <c r="F2481">
        <v>-9.7999999999999997E-3</v>
      </c>
      <c r="G2481">
        <v>-0.70397241577471503</v>
      </c>
      <c r="H2481">
        <v>0</v>
      </c>
      <c r="I2481">
        <f t="shared" si="38"/>
        <v>121.2866643924654</v>
      </c>
    </row>
    <row r="2482" spans="1:9" x14ac:dyDescent="0.25">
      <c r="A2482">
        <v>20090105</v>
      </c>
      <c r="B2482">
        <v>1.3584000000000001</v>
      </c>
      <c r="C2482">
        <v>1.36</v>
      </c>
      <c r="D2482">
        <v>1.3537999999999999</v>
      </c>
      <c r="E2482">
        <v>1.3573</v>
      </c>
      <c r="F2482">
        <v>-2.5000000000000001E-2</v>
      </c>
      <c r="G2482">
        <v>-1.8085799030601299</v>
      </c>
      <c r="H2482">
        <v>0</v>
      </c>
      <c r="I2482">
        <f t="shared" si="38"/>
        <v>119.09309815517129</v>
      </c>
    </row>
    <row r="2483" spans="1:9" x14ac:dyDescent="0.25">
      <c r="A2483">
        <v>20090106</v>
      </c>
      <c r="B2483">
        <v>1.3305</v>
      </c>
      <c r="C2483">
        <v>1.3492</v>
      </c>
      <c r="D2483">
        <v>1.3305</v>
      </c>
      <c r="E2483">
        <v>1.3492</v>
      </c>
      <c r="F2483">
        <v>-8.0999999999999996E-3</v>
      </c>
      <c r="G2483">
        <v>-0.59677300523097299</v>
      </c>
      <c r="H2483">
        <v>0</v>
      </c>
      <c r="I2483">
        <f t="shared" si="38"/>
        <v>118.382382694288</v>
      </c>
    </row>
    <row r="2484" spans="1:9" x14ac:dyDescent="0.25">
      <c r="A2484">
        <v>20090107</v>
      </c>
      <c r="B2484">
        <v>1.3653</v>
      </c>
      <c r="C2484">
        <v>1.3689</v>
      </c>
      <c r="D2484">
        <v>1.3583000000000001</v>
      </c>
      <c r="E2484">
        <v>1.3583000000000001</v>
      </c>
      <c r="F2484">
        <v>9.1000000000000004E-3</v>
      </c>
      <c r="G2484">
        <v>0.67447376222947697</v>
      </c>
      <c r="H2484">
        <v>0</v>
      </c>
      <c r="I2484">
        <f t="shared" si="38"/>
        <v>119.18084080466305</v>
      </c>
    </row>
    <row r="2485" spans="1:9" x14ac:dyDescent="0.25">
      <c r="A2485">
        <v>20090108</v>
      </c>
      <c r="B2485">
        <v>1.3707</v>
      </c>
      <c r="C2485">
        <v>1.3707</v>
      </c>
      <c r="D2485">
        <v>1.3656999999999999</v>
      </c>
      <c r="E2485">
        <v>1.3694</v>
      </c>
      <c r="F2485">
        <v>1.11E-2</v>
      </c>
      <c r="G2485">
        <v>0.81719796804828704</v>
      </c>
      <c r="H2485">
        <v>0</v>
      </c>
      <c r="I2485">
        <f t="shared" si="38"/>
        <v>120.15478421402162</v>
      </c>
    </row>
    <row r="2486" spans="1:9" x14ac:dyDescent="0.25">
      <c r="A2486">
        <v>20090109</v>
      </c>
      <c r="B2486">
        <v>1.3656999999999999</v>
      </c>
      <c r="C2486">
        <v>1.3656999999999999</v>
      </c>
      <c r="D2486">
        <v>1.3394999999999999</v>
      </c>
      <c r="E2486">
        <v>1.34</v>
      </c>
      <c r="F2486">
        <v>-2.9399999999999999E-2</v>
      </c>
      <c r="G2486">
        <v>-2.1469256608733698</v>
      </c>
      <c r="H2486">
        <v>0</v>
      </c>
      <c r="I2486">
        <f t="shared" si="38"/>
        <v>117.57515031896376</v>
      </c>
    </row>
    <row r="2487" spans="1:9" x14ac:dyDescent="0.25">
      <c r="A2487">
        <v>20090112</v>
      </c>
      <c r="B2487">
        <v>1.3372999999999999</v>
      </c>
      <c r="C2487">
        <v>1.3385</v>
      </c>
      <c r="D2487">
        <v>1.3325</v>
      </c>
      <c r="E2487">
        <v>1.3365</v>
      </c>
      <c r="F2487">
        <v>-3.5000000000000001E-3</v>
      </c>
      <c r="G2487">
        <v>-0.26119402985075102</v>
      </c>
      <c r="H2487">
        <v>0</v>
      </c>
      <c r="I2487">
        <f t="shared" si="38"/>
        <v>117.26805104574258</v>
      </c>
    </row>
    <row r="2488" spans="1:9" x14ac:dyDescent="0.25">
      <c r="A2488">
        <v>20090113</v>
      </c>
      <c r="B2488">
        <v>1.3206</v>
      </c>
      <c r="C2488">
        <v>1.3206</v>
      </c>
      <c r="D2488">
        <v>1.3129999999999999</v>
      </c>
      <c r="E2488">
        <v>1.3149999999999999</v>
      </c>
      <c r="F2488">
        <v>-2.1499999999999998E-2</v>
      </c>
      <c r="G2488">
        <v>-1.60867938645717</v>
      </c>
      <c r="H2488">
        <v>0</v>
      </c>
      <c r="I2488">
        <f t="shared" si="38"/>
        <v>115.38158408166964</v>
      </c>
    </row>
    <row r="2489" spans="1:9" x14ac:dyDescent="0.25">
      <c r="A2489">
        <v>20090114</v>
      </c>
      <c r="B2489">
        <v>1.3149999999999999</v>
      </c>
      <c r="C2489">
        <v>1.3149999999999999</v>
      </c>
      <c r="D2489">
        <v>1.3066</v>
      </c>
      <c r="E2489">
        <v>1.3137000000000001</v>
      </c>
      <c r="F2489">
        <v>-1.2999999999999999E-3</v>
      </c>
      <c r="G2489">
        <v>-9.8859315589342703E-2</v>
      </c>
      <c r="H2489">
        <v>0</v>
      </c>
      <c r="I2489">
        <f t="shared" si="38"/>
        <v>115.26751863733037</v>
      </c>
    </row>
    <row r="2490" spans="1:9" x14ac:dyDescent="0.25">
      <c r="A2490">
        <v>20090115</v>
      </c>
      <c r="B2490">
        <v>1.3083</v>
      </c>
      <c r="C2490">
        <v>1.3139000000000001</v>
      </c>
      <c r="D2490">
        <v>1.304</v>
      </c>
      <c r="E2490">
        <v>1.3139000000000001</v>
      </c>
      <c r="F2490">
        <v>2.0000000000000001E-4</v>
      </c>
      <c r="G2490">
        <v>1.5224175991472799E-2</v>
      </c>
      <c r="H2490">
        <v>0</v>
      </c>
      <c r="I2490">
        <f t="shared" si="38"/>
        <v>115.28506716722872</v>
      </c>
    </row>
    <row r="2491" spans="1:9" x14ac:dyDescent="0.25">
      <c r="A2491">
        <v>20090116</v>
      </c>
      <c r="B2491">
        <v>1.3216000000000001</v>
      </c>
      <c r="C2491">
        <v>1.3216000000000001</v>
      </c>
      <c r="D2491">
        <v>1.3216000000000001</v>
      </c>
      <c r="E2491">
        <v>1.3216000000000001</v>
      </c>
      <c r="F2491">
        <v>7.7000000000000002E-3</v>
      </c>
      <c r="G2491">
        <v>0.586041555673951</v>
      </c>
      <c r="H2491">
        <v>0</v>
      </c>
      <c r="I2491">
        <f t="shared" si="38"/>
        <v>115.9606855683153</v>
      </c>
    </row>
    <row r="2492" spans="1:9" x14ac:dyDescent="0.25">
      <c r="A2492">
        <v>20090120</v>
      </c>
      <c r="B2492">
        <v>1.2895000000000001</v>
      </c>
      <c r="C2492">
        <v>1.2924</v>
      </c>
      <c r="D2492">
        <v>1.2870999999999999</v>
      </c>
      <c r="E2492">
        <v>1.2874000000000001</v>
      </c>
      <c r="F2492">
        <v>-3.4200000000000001E-2</v>
      </c>
      <c r="G2492">
        <v>-2.58777239709443</v>
      </c>
      <c r="H2492">
        <v>0</v>
      </c>
      <c r="I2492">
        <f t="shared" si="38"/>
        <v>112.95988695569696</v>
      </c>
    </row>
    <row r="2493" spans="1:9" x14ac:dyDescent="0.25">
      <c r="A2493">
        <v>20090121</v>
      </c>
      <c r="B2493">
        <v>1.2928999999999999</v>
      </c>
      <c r="C2493">
        <v>1.2935000000000001</v>
      </c>
      <c r="D2493">
        <v>1.2867</v>
      </c>
      <c r="E2493">
        <v>1.2932999999999999</v>
      </c>
      <c r="F2493">
        <v>5.8999999999999999E-3</v>
      </c>
      <c r="G2493">
        <v>0.45828802237065402</v>
      </c>
      <c r="H2493">
        <v>0</v>
      </c>
      <c r="I2493">
        <f t="shared" si="38"/>
        <v>113.47756858769834</v>
      </c>
    </row>
    <row r="2494" spans="1:9" x14ac:dyDescent="0.25">
      <c r="A2494">
        <v>20090122</v>
      </c>
      <c r="B2494">
        <v>1.294</v>
      </c>
      <c r="C2494">
        <v>1.3008</v>
      </c>
      <c r="D2494">
        <v>1.2927</v>
      </c>
      <c r="E2494">
        <v>1.3008</v>
      </c>
      <c r="F2494">
        <v>7.4999999999999997E-3</v>
      </c>
      <c r="G2494">
        <v>0.57991185339828799</v>
      </c>
      <c r="H2494">
        <v>0</v>
      </c>
      <c r="I2494">
        <f t="shared" si="38"/>
        <v>114.13563845888659</v>
      </c>
    </row>
    <row r="2495" spans="1:9" x14ac:dyDescent="0.25">
      <c r="A2495">
        <v>20090123</v>
      </c>
      <c r="B2495">
        <v>1.278</v>
      </c>
      <c r="C2495">
        <v>1.2967</v>
      </c>
      <c r="D2495">
        <v>1.278</v>
      </c>
      <c r="E2495">
        <v>1.2967</v>
      </c>
      <c r="F2495">
        <v>-4.1000000000000003E-3</v>
      </c>
      <c r="G2495">
        <v>-0.31519065190651802</v>
      </c>
      <c r="H2495">
        <v>0</v>
      </c>
      <c r="I2495">
        <f t="shared" si="38"/>
        <v>113.77589359597036</v>
      </c>
    </row>
    <row r="2496" spans="1:9" x14ac:dyDescent="0.25">
      <c r="A2496">
        <v>20090126</v>
      </c>
      <c r="B2496">
        <v>1.3169999999999999</v>
      </c>
      <c r="C2496">
        <v>1.3169999999999999</v>
      </c>
      <c r="D2496">
        <v>1.3102</v>
      </c>
      <c r="E2496">
        <v>1.3125</v>
      </c>
      <c r="F2496">
        <v>1.5800000000000002E-2</v>
      </c>
      <c r="G2496">
        <v>1.2184776740957799</v>
      </c>
      <c r="H2496">
        <v>0</v>
      </c>
      <c r="I2496">
        <f t="shared" si="38"/>
        <v>115.16222745794022</v>
      </c>
    </row>
    <row r="2497" spans="1:9" x14ac:dyDescent="0.25">
      <c r="A2497">
        <v>20090127</v>
      </c>
      <c r="B2497">
        <v>1.3212999999999999</v>
      </c>
      <c r="C2497">
        <v>1.3212999999999999</v>
      </c>
      <c r="D2497">
        <v>1.3116000000000001</v>
      </c>
      <c r="E2497">
        <v>1.3167</v>
      </c>
      <c r="F2497">
        <v>4.1999999999999997E-3</v>
      </c>
      <c r="G2497">
        <v>0.31999999999999901</v>
      </c>
      <c r="H2497">
        <v>0</v>
      </c>
      <c r="I2497">
        <f t="shared" si="38"/>
        <v>115.53074658580564</v>
      </c>
    </row>
    <row r="2498" spans="1:9" x14ac:dyDescent="0.25">
      <c r="A2498">
        <v>20090128</v>
      </c>
      <c r="B2498">
        <v>1.3240000000000001</v>
      </c>
      <c r="C2498">
        <v>1.3241000000000001</v>
      </c>
      <c r="D2498">
        <v>1.3112999999999999</v>
      </c>
      <c r="E2498">
        <v>1.3126</v>
      </c>
      <c r="F2498">
        <v>-4.1000000000000003E-3</v>
      </c>
      <c r="G2498">
        <v>-0.31138452191083699</v>
      </c>
      <c r="H2498">
        <v>0</v>
      </c>
      <c r="I2498">
        <f t="shared" si="38"/>
        <v>115.17100172288941</v>
      </c>
    </row>
    <row r="2499" spans="1:9" x14ac:dyDescent="0.25">
      <c r="A2499">
        <v>20090129</v>
      </c>
      <c r="B2499">
        <v>1.3007</v>
      </c>
      <c r="C2499">
        <v>1.3007</v>
      </c>
      <c r="D2499">
        <v>1.2952999999999999</v>
      </c>
      <c r="E2499">
        <v>1.2952999999999999</v>
      </c>
      <c r="F2499">
        <v>-1.7299999999999999E-2</v>
      </c>
      <c r="G2499">
        <v>-1.3179948194423401</v>
      </c>
      <c r="H2499">
        <v>0</v>
      </c>
      <c r="I2499">
        <f t="shared" si="38"/>
        <v>113.65305388668189</v>
      </c>
    </row>
    <row r="2500" spans="1:9" x14ac:dyDescent="0.25">
      <c r="A2500">
        <v>20090130</v>
      </c>
      <c r="B2500">
        <v>1.2855000000000001</v>
      </c>
      <c r="C2500">
        <v>1.2855000000000001</v>
      </c>
      <c r="D2500">
        <v>1.2784</v>
      </c>
      <c r="E2500">
        <v>1.2784</v>
      </c>
      <c r="F2500">
        <v>-1.6899999999999998E-2</v>
      </c>
      <c r="G2500">
        <v>-1.30471705396433</v>
      </c>
      <c r="H2500">
        <v>0</v>
      </c>
      <c r="I2500">
        <f t="shared" ref="I2500:I2563" si="39">I2499*(1+G2500/100)</f>
        <v>112.17020311027107</v>
      </c>
    </row>
    <row r="2501" spans="1:9" x14ac:dyDescent="0.25">
      <c r="A2501">
        <v>20090202</v>
      </c>
      <c r="B2501">
        <v>1.2746999999999999</v>
      </c>
      <c r="C2501">
        <v>1.288</v>
      </c>
      <c r="D2501">
        <v>1.2746999999999999</v>
      </c>
      <c r="E2501">
        <v>1.2821</v>
      </c>
      <c r="F2501">
        <v>3.7000000000000002E-3</v>
      </c>
      <c r="G2501">
        <v>0.28942428035044099</v>
      </c>
      <c r="H2501">
        <v>0</v>
      </c>
      <c r="I2501">
        <f t="shared" si="39"/>
        <v>112.49485091339059</v>
      </c>
    </row>
    <row r="2502" spans="1:9" x14ac:dyDescent="0.25">
      <c r="A2502">
        <v>20090203</v>
      </c>
      <c r="B2502">
        <v>1.296</v>
      </c>
      <c r="C2502">
        <v>1.3</v>
      </c>
      <c r="D2502">
        <v>1.2945</v>
      </c>
      <c r="E2502">
        <v>1.3</v>
      </c>
      <c r="F2502">
        <v>1.7899999999999999E-2</v>
      </c>
      <c r="G2502">
        <v>1.3961469464160401</v>
      </c>
      <c r="H2502">
        <v>0</v>
      </c>
      <c r="I2502">
        <f t="shared" si="39"/>
        <v>114.06544433929317</v>
      </c>
    </row>
    <row r="2503" spans="1:9" x14ac:dyDescent="0.25">
      <c r="A2503">
        <v>20090204</v>
      </c>
      <c r="B2503">
        <v>1.282</v>
      </c>
      <c r="C2503">
        <v>1.2847</v>
      </c>
      <c r="D2503">
        <v>1.282</v>
      </c>
      <c r="E2503">
        <v>1.2847</v>
      </c>
      <c r="F2503">
        <v>-1.5299999999999999E-2</v>
      </c>
      <c r="G2503">
        <v>-1.1769230769230801</v>
      </c>
      <c r="H2503">
        <v>0</v>
      </c>
      <c r="I2503">
        <f t="shared" si="39"/>
        <v>112.72298180206919</v>
      </c>
    </row>
    <row r="2504" spans="1:9" x14ac:dyDescent="0.25">
      <c r="A2504">
        <v>20090205</v>
      </c>
      <c r="B2504">
        <v>1.2821</v>
      </c>
      <c r="C2504">
        <v>1.2824</v>
      </c>
      <c r="D2504">
        <v>1.2786999999999999</v>
      </c>
      <c r="E2504">
        <v>1.2786999999999999</v>
      </c>
      <c r="F2504">
        <v>-6.0000000000000001E-3</v>
      </c>
      <c r="G2504">
        <v>-0.46703510547209498</v>
      </c>
      <c r="H2504">
        <v>0</v>
      </c>
      <c r="I2504">
        <f t="shared" si="39"/>
        <v>112.19652590511861</v>
      </c>
    </row>
    <row r="2505" spans="1:9" x14ac:dyDescent="0.25">
      <c r="A2505">
        <v>20090206</v>
      </c>
      <c r="B2505">
        <v>1.2870999999999999</v>
      </c>
      <c r="C2505">
        <v>1.2946</v>
      </c>
      <c r="D2505">
        <v>1.2870999999999999</v>
      </c>
      <c r="E2505">
        <v>1.2935000000000001</v>
      </c>
      <c r="F2505">
        <v>1.4800000000000001E-2</v>
      </c>
      <c r="G2505">
        <v>1.15742551028389</v>
      </c>
      <c r="H2505">
        <v>0</v>
      </c>
      <c r="I2505">
        <f t="shared" si="39"/>
        <v>113.49511711759671</v>
      </c>
    </row>
    <row r="2506" spans="1:9" x14ac:dyDescent="0.25">
      <c r="A2506">
        <v>20090209</v>
      </c>
      <c r="B2506">
        <v>1.3029999999999999</v>
      </c>
      <c r="C2506">
        <v>1.3029999999999999</v>
      </c>
      <c r="D2506">
        <v>1.3017000000000001</v>
      </c>
      <c r="E2506">
        <v>1.3017000000000001</v>
      </c>
      <c r="F2506">
        <v>8.2000000000000007E-3</v>
      </c>
      <c r="G2506">
        <v>0.63393892539621099</v>
      </c>
      <c r="H2506">
        <v>0</v>
      </c>
      <c r="I2506">
        <f t="shared" si="39"/>
        <v>114.21460684342917</v>
      </c>
    </row>
    <row r="2507" spans="1:9" x14ac:dyDescent="0.25">
      <c r="A2507">
        <v>20090210</v>
      </c>
      <c r="B2507">
        <v>1.2964</v>
      </c>
      <c r="C2507">
        <v>1.3035000000000001</v>
      </c>
      <c r="D2507">
        <v>1.2859</v>
      </c>
      <c r="E2507">
        <v>1.2859</v>
      </c>
      <c r="F2507">
        <v>-1.5800000000000002E-2</v>
      </c>
      <c r="G2507">
        <v>-1.2137973419374699</v>
      </c>
      <c r="H2507">
        <v>0</v>
      </c>
      <c r="I2507">
        <f t="shared" si="39"/>
        <v>112.82827298145929</v>
      </c>
    </row>
    <row r="2508" spans="1:9" x14ac:dyDescent="0.25">
      <c r="A2508">
        <v>20090211</v>
      </c>
      <c r="B2508">
        <v>1.2958000000000001</v>
      </c>
      <c r="C2508">
        <v>1.2958000000000001</v>
      </c>
      <c r="D2508">
        <v>1.2890999999999999</v>
      </c>
      <c r="E2508">
        <v>1.2899</v>
      </c>
      <c r="F2508">
        <v>4.0000000000000001E-3</v>
      </c>
      <c r="G2508">
        <v>0.31106617932965303</v>
      </c>
      <c r="H2508">
        <v>0</v>
      </c>
      <c r="I2508">
        <f t="shared" si="39"/>
        <v>113.17924357942636</v>
      </c>
    </row>
    <row r="2509" spans="1:9" x14ac:dyDescent="0.25">
      <c r="A2509">
        <v>20090212</v>
      </c>
      <c r="B2509">
        <v>1.2785</v>
      </c>
      <c r="C2509">
        <v>1.2785</v>
      </c>
      <c r="D2509">
        <v>1.2759</v>
      </c>
      <c r="E2509">
        <v>1.2769999999999999</v>
      </c>
      <c r="F2509">
        <v>-1.29E-2</v>
      </c>
      <c r="G2509">
        <v>-1.0000775253895799</v>
      </c>
      <c r="H2509">
        <v>0</v>
      </c>
      <c r="I2509">
        <f t="shared" si="39"/>
        <v>112.04736340098259</v>
      </c>
    </row>
    <row r="2510" spans="1:9" x14ac:dyDescent="0.25">
      <c r="A2510">
        <v>20090213</v>
      </c>
      <c r="B2510">
        <v>1.286</v>
      </c>
      <c r="C2510">
        <v>1.2883</v>
      </c>
      <c r="D2510">
        <v>1.286</v>
      </c>
      <c r="E2510">
        <v>1.2874000000000001</v>
      </c>
      <c r="F2510">
        <v>1.04E-2</v>
      </c>
      <c r="G2510">
        <v>0.81440877055600502</v>
      </c>
      <c r="H2510">
        <v>0</v>
      </c>
      <c r="I2510">
        <f t="shared" si="39"/>
        <v>112.95988695569696</v>
      </c>
    </row>
    <row r="2511" spans="1:9" x14ac:dyDescent="0.25">
      <c r="A2511">
        <v>20090217</v>
      </c>
      <c r="B2511">
        <v>1.2606999999999999</v>
      </c>
      <c r="C2511">
        <v>1.2614000000000001</v>
      </c>
      <c r="D2511">
        <v>1.2606999999999999</v>
      </c>
      <c r="E2511">
        <v>1.2614000000000001</v>
      </c>
      <c r="F2511">
        <v>-2.5999999999999999E-2</v>
      </c>
      <c r="G2511">
        <v>-2.0195743358707499</v>
      </c>
      <c r="H2511">
        <v>0</v>
      </c>
      <c r="I2511">
        <f t="shared" si="39"/>
        <v>110.67857806891108</v>
      </c>
    </row>
    <row r="2512" spans="1:9" x14ac:dyDescent="0.25">
      <c r="A2512">
        <v>20090218</v>
      </c>
      <c r="B2512">
        <v>1.2558</v>
      </c>
      <c r="C2512">
        <v>1.2558</v>
      </c>
      <c r="D2512">
        <v>1.2548999999999999</v>
      </c>
      <c r="E2512">
        <v>1.2548999999999999</v>
      </c>
      <c r="F2512">
        <v>-6.4999999999999997E-3</v>
      </c>
      <c r="G2512">
        <v>-0.51530045980657802</v>
      </c>
      <c r="H2512">
        <v>0</v>
      </c>
      <c r="I2512">
        <f t="shared" si="39"/>
        <v>110.10825084721459</v>
      </c>
    </row>
    <row r="2513" spans="1:9" x14ac:dyDescent="0.25">
      <c r="A2513">
        <v>20090219</v>
      </c>
      <c r="B2513">
        <v>1.2681</v>
      </c>
      <c r="C2513">
        <v>1.2681</v>
      </c>
      <c r="D2513">
        <v>1.2681</v>
      </c>
      <c r="E2513">
        <v>1.2681</v>
      </c>
      <c r="F2513">
        <v>1.32E-2</v>
      </c>
      <c r="G2513">
        <v>1.05187664355726</v>
      </c>
      <c r="H2513">
        <v>0</v>
      </c>
      <c r="I2513">
        <f t="shared" si="39"/>
        <v>111.26645382050587</v>
      </c>
    </row>
    <row r="2514" spans="1:9" x14ac:dyDescent="0.25">
      <c r="A2514">
        <v>20090220</v>
      </c>
      <c r="B2514">
        <v>1.2685</v>
      </c>
      <c r="C2514">
        <v>1.2836000000000001</v>
      </c>
      <c r="D2514">
        <v>1.2685</v>
      </c>
      <c r="E2514">
        <v>1.2836000000000001</v>
      </c>
      <c r="F2514">
        <v>1.55E-2</v>
      </c>
      <c r="G2514">
        <v>1.22230108035644</v>
      </c>
      <c r="H2514">
        <v>0</v>
      </c>
      <c r="I2514">
        <f t="shared" si="39"/>
        <v>112.62646488762822</v>
      </c>
    </row>
    <row r="2515" spans="1:9" x14ac:dyDescent="0.25">
      <c r="A2515">
        <v>20090223</v>
      </c>
      <c r="B2515">
        <v>1.2712000000000001</v>
      </c>
      <c r="C2515">
        <v>1.2712000000000001</v>
      </c>
      <c r="D2515">
        <v>1.2710999999999999</v>
      </c>
      <c r="E2515">
        <v>1.2710999999999999</v>
      </c>
      <c r="F2515">
        <v>-1.2500000000000001E-2</v>
      </c>
      <c r="G2515">
        <v>-0.97382362106576603</v>
      </c>
      <c r="H2515">
        <v>0</v>
      </c>
      <c r="I2515">
        <f t="shared" si="39"/>
        <v>111.52968176898116</v>
      </c>
    </row>
    <row r="2516" spans="1:9" x14ac:dyDescent="0.25">
      <c r="A2516">
        <v>20090224</v>
      </c>
      <c r="B2516">
        <v>1.2848999999999999</v>
      </c>
      <c r="C2516">
        <v>1.2848999999999999</v>
      </c>
      <c r="D2516">
        <v>1.2848999999999999</v>
      </c>
      <c r="E2516">
        <v>1.2848999999999999</v>
      </c>
      <c r="F2516">
        <v>1.38E-2</v>
      </c>
      <c r="G2516">
        <v>1.0856738258201599</v>
      </c>
      <c r="H2516">
        <v>0</v>
      </c>
      <c r="I2516">
        <f t="shared" si="39"/>
        <v>112.74053033196752</v>
      </c>
    </row>
    <row r="2517" spans="1:9" x14ac:dyDescent="0.25">
      <c r="A2517">
        <v>20090225</v>
      </c>
      <c r="B2517">
        <v>1.2708999999999999</v>
      </c>
      <c r="C2517">
        <v>1.2708999999999999</v>
      </c>
      <c r="D2517">
        <v>1.2708999999999999</v>
      </c>
      <c r="E2517">
        <v>1.2708999999999999</v>
      </c>
      <c r="F2517">
        <v>-1.4E-2</v>
      </c>
      <c r="G2517">
        <v>-1.08957895556074</v>
      </c>
      <c r="H2517">
        <v>0</v>
      </c>
      <c r="I2517">
        <f t="shared" si="39"/>
        <v>111.51213323908283</v>
      </c>
    </row>
    <row r="2518" spans="1:9" x14ac:dyDescent="0.25">
      <c r="A2518">
        <v>20090226</v>
      </c>
      <c r="B2518">
        <v>1.2746999999999999</v>
      </c>
      <c r="C2518">
        <v>1.2746999999999999</v>
      </c>
      <c r="D2518">
        <v>1.2746999999999999</v>
      </c>
      <c r="E2518">
        <v>1.2746999999999999</v>
      </c>
      <c r="F2518">
        <v>3.8E-3</v>
      </c>
      <c r="G2518">
        <v>0.29900070815957402</v>
      </c>
      <c r="H2518">
        <v>0</v>
      </c>
      <c r="I2518">
        <f t="shared" si="39"/>
        <v>111.84555530715154</v>
      </c>
    </row>
    <row r="2519" spans="1:9" x14ac:dyDescent="0.25">
      <c r="A2519">
        <v>20090227</v>
      </c>
      <c r="B2519">
        <v>1.2706</v>
      </c>
      <c r="C2519">
        <v>1.2706</v>
      </c>
      <c r="D2519">
        <v>1.2696000000000001</v>
      </c>
      <c r="E2519">
        <v>1.2696000000000001</v>
      </c>
      <c r="F2519">
        <v>-5.1000000000000004E-3</v>
      </c>
      <c r="G2519">
        <v>-0.40009413979759001</v>
      </c>
      <c r="H2519">
        <v>0</v>
      </c>
      <c r="I2519">
        <f t="shared" si="39"/>
        <v>111.39806779474355</v>
      </c>
    </row>
    <row r="2520" spans="1:9" x14ac:dyDescent="0.25">
      <c r="A2520">
        <v>20090302</v>
      </c>
      <c r="B2520">
        <v>1.2585999999999999</v>
      </c>
      <c r="C2520">
        <v>1.2585999999999999</v>
      </c>
      <c r="D2520">
        <v>1.2569999999999999</v>
      </c>
      <c r="E2520">
        <v>1.2569999999999999</v>
      </c>
      <c r="F2520">
        <v>-1.26E-2</v>
      </c>
      <c r="G2520">
        <v>-0.99243856332704505</v>
      </c>
      <c r="H2520">
        <v>0</v>
      </c>
      <c r="I2520">
        <f t="shared" si="39"/>
        <v>110.2925104111473</v>
      </c>
    </row>
    <row r="2521" spans="1:9" x14ac:dyDescent="0.25">
      <c r="A2521">
        <v>20090303</v>
      </c>
      <c r="B2521">
        <v>1.2522</v>
      </c>
      <c r="C2521">
        <v>1.2588999999999999</v>
      </c>
      <c r="D2521">
        <v>1.2522</v>
      </c>
      <c r="E2521">
        <v>1.2588999999999999</v>
      </c>
      <c r="F2521">
        <v>1.9E-3</v>
      </c>
      <c r="G2521">
        <v>0.151153540175021</v>
      </c>
      <c r="H2521">
        <v>0</v>
      </c>
      <c r="I2521">
        <f t="shared" si="39"/>
        <v>110.45922144518167</v>
      </c>
    </row>
    <row r="2522" spans="1:9" x14ac:dyDescent="0.25">
      <c r="A2522">
        <v>20090304</v>
      </c>
      <c r="B2522">
        <v>1.2578</v>
      </c>
      <c r="C2522">
        <v>1.2642</v>
      </c>
      <c r="D2522">
        <v>1.2578</v>
      </c>
      <c r="E2522">
        <v>1.2642</v>
      </c>
      <c r="F2522">
        <v>5.3E-3</v>
      </c>
      <c r="G2522">
        <v>0.42100246246723999</v>
      </c>
      <c r="H2522">
        <v>0</v>
      </c>
      <c r="I2522">
        <f t="shared" si="39"/>
        <v>110.92425748748802</v>
      </c>
    </row>
    <row r="2523" spans="1:9" x14ac:dyDescent="0.25">
      <c r="A2523">
        <v>20090305</v>
      </c>
      <c r="B2523">
        <v>1.2486999999999999</v>
      </c>
      <c r="C2523">
        <v>1.2548999999999999</v>
      </c>
      <c r="D2523">
        <v>1.2486999999999999</v>
      </c>
      <c r="E2523">
        <v>1.2543</v>
      </c>
      <c r="F2523">
        <v>-9.9000000000000008E-3</v>
      </c>
      <c r="G2523">
        <v>-0.78310393925012001</v>
      </c>
      <c r="H2523">
        <v>0</v>
      </c>
      <c r="I2523">
        <f t="shared" si="39"/>
        <v>110.05560525751956</v>
      </c>
    </row>
    <row r="2524" spans="1:9" x14ac:dyDescent="0.25">
      <c r="A2524">
        <v>20090306</v>
      </c>
      <c r="B2524">
        <v>1.274</v>
      </c>
      <c r="C2524">
        <v>1.274</v>
      </c>
      <c r="D2524">
        <v>1.2646999999999999</v>
      </c>
      <c r="E2524">
        <v>1.2661</v>
      </c>
      <c r="F2524">
        <v>1.18E-2</v>
      </c>
      <c r="G2524">
        <v>0.94076377262218203</v>
      </c>
      <c r="H2524">
        <v>0</v>
      </c>
      <c r="I2524">
        <f t="shared" si="39"/>
        <v>111.09096852152237</v>
      </c>
    </row>
    <row r="2525" spans="1:9" x14ac:dyDescent="0.25">
      <c r="A2525">
        <v>20090309</v>
      </c>
      <c r="B2525">
        <v>1.2592000000000001</v>
      </c>
      <c r="C2525">
        <v>1.2628999999999999</v>
      </c>
      <c r="D2525">
        <v>1.2578</v>
      </c>
      <c r="E2525">
        <v>1.2628999999999999</v>
      </c>
      <c r="F2525">
        <v>-3.2000000000000002E-3</v>
      </c>
      <c r="G2525">
        <v>-0.25274464892189302</v>
      </c>
      <c r="H2525">
        <v>5.0000000000000001E-4</v>
      </c>
      <c r="I2525">
        <f t="shared" si="39"/>
        <v>110.81019204314872</v>
      </c>
    </row>
    <row r="2526" spans="1:9" x14ac:dyDescent="0.25">
      <c r="A2526">
        <v>20090310</v>
      </c>
      <c r="B2526">
        <v>1.2784</v>
      </c>
      <c r="C2526">
        <v>1.2813000000000001</v>
      </c>
      <c r="D2526">
        <v>1.2632000000000001</v>
      </c>
      <c r="E2526">
        <v>1.2642</v>
      </c>
      <c r="F2526">
        <v>8.0000000000000004E-4</v>
      </c>
      <c r="G2526">
        <v>6.3321196770612001E-2</v>
      </c>
      <c r="H2526">
        <v>0</v>
      </c>
      <c r="I2526">
        <f t="shared" si="39"/>
        <v>110.88035838289426</v>
      </c>
    </row>
    <row r="2527" spans="1:9" x14ac:dyDescent="0.25">
      <c r="A2527">
        <v>20090311</v>
      </c>
      <c r="B2527">
        <v>1.2804</v>
      </c>
      <c r="C2527">
        <v>1.2804</v>
      </c>
      <c r="D2527">
        <v>1.2804</v>
      </c>
      <c r="E2527">
        <v>1.2804</v>
      </c>
      <c r="F2527">
        <v>1.6199999999999999E-2</v>
      </c>
      <c r="G2527">
        <v>1.2814428096820101</v>
      </c>
      <c r="H2527">
        <v>0</v>
      </c>
      <c r="I2527">
        <f t="shared" si="39"/>
        <v>112.30122676274149</v>
      </c>
    </row>
    <row r="2528" spans="1:9" x14ac:dyDescent="0.25">
      <c r="A2528">
        <v>20090312</v>
      </c>
      <c r="B2528">
        <v>1.2825</v>
      </c>
      <c r="C2528">
        <v>1.2867</v>
      </c>
      <c r="D2528">
        <v>1.2825</v>
      </c>
      <c r="E2528">
        <v>1.2864</v>
      </c>
      <c r="F2528">
        <v>6.0000000000000001E-3</v>
      </c>
      <c r="G2528">
        <v>0.46860356138706699</v>
      </c>
      <c r="H2528">
        <v>0</v>
      </c>
      <c r="I2528">
        <f t="shared" si="39"/>
        <v>112.82747431083307</v>
      </c>
    </row>
    <row r="2529" spans="1:9" x14ac:dyDescent="0.25">
      <c r="A2529">
        <v>20090313</v>
      </c>
      <c r="B2529">
        <v>1.2892999999999999</v>
      </c>
      <c r="C2529">
        <v>1.292</v>
      </c>
      <c r="D2529">
        <v>1.2892999999999999</v>
      </c>
      <c r="E2529">
        <v>1.2901</v>
      </c>
      <c r="F2529">
        <v>3.7000000000000002E-3</v>
      </c>
      <c r="G2529">
        <v>0.28762437810945601</v>
      </c>
      <c r="H2529">
        <v>0</v>
      </c>
      <c r="I2529">
        <f t="shared" si="39"/>
        <v>113.15199363215621</v>
      </c>
    </row>
    <row r="2530" spans="1:9" x14ac:dyDescent="0.25">
      <c r="A2530">
        <v>20090316</v>
      </c>
      <c r="B2530">
        <v>1.2984</v>
      </c>
      <c r="C2530">
        <v>1.2984</v>
      </c>
      <c r="D2530">
        <v>1.2984</v>
      </c>
      <c r="E2530">
        <v>1.2984</v>
      </c>
      <c r="F2530">
        <v>8.3000000000000001E-3</v>
      </c>
      <c r="G2530">
        <v>0.64336097976900797</v>
      </c>
      <c r="H2530">
        <v>0</v>
      </c>
      <c r="I2530">
        <f t="shared" si="39"/>
        <v>113.8799694070162</v>
      </c>
    </row>
    <row r="2531" spans="1:9" x14ac:dyDescent="0.25">
      <c r="A2531">
        <v>20090317</v>
      </c>
      <c r="B2531">
        <v>1.2947</v>
      </c>
      <c r="C2531">
        <v>1.3007</v>
      </c>
      <c r="D2531">
        <v>1.2947</v>
      </c>
      <c r="E2531">
        <v>1.3007</v>
      </c>
      <c r="F2531">
        <v>2.3E-3</v>
      </c>
      <c r="G2531">
        <v>0.17714109673444001</v>
      </c>
      <c r="H2531">
        <v>0</v>
      </c>
      <c r="I2531">
        <f t="shared" si="39"/>
        <v>114.08169763378463</v>
      </c>
    </row>
    <row r="2532" spans="1:9" x14ac:dyDescent="0.25">
      <c r="A2532">
        <v>20090318</v>
      </c>
      <c r="B2532">
        <v>1.3058000000000001</v>
      </c>
      <c r="C2532">
        <v>1.3419000000000001</v>
      </c>
      <c r="D2532">
        <v>1.3058000000000001</v>
      </c>
      <c r="E2532">
        <v>1.3419000000000001</v>
      </c>
      <c r="F2532">
        <v>4.1200000000000001E-2</v>
      </c>
      <c r="G2532">
        <v>3.1675251787499099</v>
      </c>
      <c r="H2532">
        <v>0</v>
      </c>
      <c r="I2532">
        <f t="shared" si="39"/>
        <v>117.6952641306801</v>
      </c>
    </row>
    <row r="2533" spans="1:9" x14ac:dyDescent="0.25">
      <c r="A2533">
        <v>20090319</v>
      </c>
      <c r="B2533">
        <v>1.3669</v>
      </c>
      <c r="C2533">
        <v>1.3669</v>
      </c>
      <c r="D2533">
        <v>1.3660000000000001</v>
      </c>
      <c r="E2533">
        <v>1.3660000000000001</v>
      </c>
      <c r="F2533">
        <v>2.41E-2</v>
      </c>
      <c r="G2533">
        <v>1.7959609508905301</v>
      </c>
      <c r="H2533">
        <v>0</v>
      </c>
      <c r="I2533">
        <f t="shared" si="39"/>
        <v>119.8090251155146</v>
      </c>
    </row>
    <row r="2534" spans="1:9" x14ac:dyDescent="0.25">
      <c r="A2534">
        <v>20090320</v>
      </c>
      <c r="B2534">
        <v>1.3552</v>
      </c>
      <c r="C2534">
        <v>1.3552</v>
      </c>
      <c r="D2534">
        <v>1.3552</v>
      </c>
      <c r="E2534">
        <v>1.3552</v>
      </c>
      <c r="F2534">
        <v>-1.0800000000000001E-2</v>
      </c>
      <c r="G2534">
        <v>-0.790629575402646</v>
      </c>
      <c r="H2534">
        <v>0</v>
      </c>
      <c r="I2534">
        <f t="shared" si="39"/>
        <v>118.86177952894975</v>
      </c>
    </row>
    <row r="2535" spans="1:9" x14ac:dyDescent="0.25">
      <c r="A2535">
        <v>20090323</v>
      </c>
      <c r="B2535">
        <v>1.3554999999999999</v>
      </c>
      <c r="C2535">
        <v>1.363</v>
      </c>
      <c r="D2535">
        <v>1.3554999999999999</v>
      </c>
      <c r="E2535">
        <v>1.363</v>
      </c>
      <c r="F2535">
        <v>7.7999999999999996E-3</v>
      </c>
      <c r="G2535">
        <v>0.57556080283353195</v>
      </c>
      <c r="H2535">
        <v>0</v>
      </c>
      <c r="I2535">
        <f t="shared" si="39"/>
        <v>119.54590134146881</v>
      </c>
    </row>
    <row r="2536" spans="1:9" x14ac:dyDescent="0.25">
      <c r="A2536">
        <v>20090324</v>
      </c>
      <c r="B2536">
        <v>1.355</v>
      </c>
      <c r="C2536">
        <v>1.355</v>
      </c>
      <c r="D2536">
        <v>1.3519000000000001</v>
      </c>
      <c r="E2536">
        <v>1.3519000000000001</v>
      </c>
      <c r="F2536">
        <v>-1.11E-2</v>
      </c>
      <c r="G2536">
        <v>-0.81438004402053499</v>
      </c>
      <c r="H2536">
        <v>0</v>
      </c>
      <c r="I2536">
        <f t="shared" si="39"/>
        <v>118.57234337749941</v>
      </c>
    </row>
    <row r="2537" spans="1:9" x14ac:dyDescent="0.25">
      <c r="A2537">
        <v>20090325</v>
      </c>
      <c r="B2537">
        <v>1.3512999999999999</v>
      </c>
      <c r="C2537">
        <v>1.3603000000000001</v>
      </c>
      <c r="D2537">
        <v>1.3493999999999999</v>
      </c>
      <c r="E2537">
        <v>1.3566</v>
      </c>
      <c r="F2537">
        <v>4.7000000000000002E-3</v>
      </c>
      <c r="G2537">
        <v>0.34765885050668899</v>
      </c>
      <c r="H2537">
        <v>0</v>
      </c>
      <c r="I2537">
        <f t="shared" si="39"/>
        <v>118.98457062350447</v>
      </c>
    </row>
    <row r="2538" spans="1:9" x14ac:dyDescent="0.25">
      <c r="A2538">
        <v>20090326</v>
      </c>
      <c r="B2538">
        <v>1.3513999999999999</v>
      </c>
      <c r="C2538">
        <v>1.3513999999999999</v>
      </c>
      <c r="D2538">
        <v>1.3513999999999999</v>
      </c>
      <c r="E2538">
        <v>1.3513999999999999</v>
      </c>
      <c r="F2538">
        <v>-5.1999999999999998E-3</v>
      </c>
      <c r="G2538">
        <v>-0.38331121922453898</v>
      </c>
      <c r="H2538">
        <v>0</v>
      </c>
      <c r="I2538">
        <f t="shared" si="39"/>
        <v>118.52848941515843</v>
      </c>
    </row>
    <row r="2539" spans="1:9" x14ac:dyDescent="0.25">
      <c r="A2539">
        <v>20090327</v>
      </c>
      <c r="B2539">
        <v>1.331</v>
      </c>
      <c r="C2539">
        <v>1.331</v>
      </c>
      <c r="D2539">
        <v>1.3302</v>
      </c>
      <c r="E2539">
        <v>1.3305</v>
      </c>
      <c r="F2539">
        <v>-2.0899999999999998E-2</v>
      </c>
      <c r="G2539">
        <v>-1.54654432440432</v>
      </c>
      <c r="H2539">
        <v>0</v>
      </c>
      <c r="I2539">
        <f t="shared" si="39"/>
        <v>116.69539378930612</v>
      </c>
    </row>
    <row r="2540" spans="1:9" x14ac:dyDescent="0.25">
      <c r="A2540">
        <v>20090330</v>
      </c>
      <c r="B2540">
        <v>1.3133999999999999</v>
      </c>
      <c r="C2540">
        <v>1.3168</v>
      </c>
      <c r="D2540">
        <v>1.3133999999999999</v>
      </c>
      <c r="E2540">
        <v>1.3164</v>
      </c>
      <c r="F2540">
        <v>-1.41E-2</v>
      </c>
      <c r="G2540">
        <v>-1.0597519729425</v>
      </c>
      <c r="H2540">
        <v>0</v>
      </c>
      <c r="I2540">
        <f t="shared" si="39"/>
        <v>115.45871205129093</v>
      </c>
    </row>
    <row r="2541" spans="1:9" x14ac:dyDescent="0.25">
      <c r="A2541">
        <v>20090331</v>
      </c>
      <c r="B2541">
        <v>1.3311999999999999</v>
      </c>
      <c r="C2541">
        <v>1.3311999999999999</v>
      </c>
      <c r="D2541">
        <v>1.3282</v>
      </c>
      <c r="E2541">
        <v>1.3283</v>
      </c>
      <c r="F2541">
        <v>1.1900000000000001E-2</v>
      </c>
      <c r="G2541">
        <v>0.90398055302339897</v>
      </c>
      <c r="H2541">
        <v>0</v>
      </c>
      <c r="I2541">
        <f t="shared" si="39"/>
        <v>116.5024363550059</v>
      </c>
    </row>
    <row r="2542" spans="1:9" x14ac:dyDescent="0.25">
      <c r="A2542">
        <v>20090401</v>
      </c>
      <c r="B2542">
        <v>1.3241000000000001</v>
      </c>
      <c r="C2542">
        <v>1.3241000000000001</v>
      </c>
      <c r="D2542">
        <v>1.3233999999999999</v>
      </c>
      <c r="E2542">
        <v>1.3233999999999999</v>
      </c>
      <c r="F2542">
        <v>-4.8999999999999998E-3</v>
      </c>
      <c r="G2542">
        <v>-0.36889256944968202</v>
      </c>
      <c r="H2542">
        <v>0</v>
      </c>
      <c r="I2542">
        <f t="shared" si="39"/>
        <v>116.07266752406443</v>
      </c>
    </row>
    <row r="2543" spans="1:9" x14ac:dyDescent="0.25">
      <c r="A2543">
        <v>20090402</v>
      </c>
      <c r="B2543">
        <v>1.3443000000000001</v>
      </c>
      <c r="C2543">
        <v>1.3443000000000001</v>
      </c>
      <c r="D2543">
        <v>1.3443000000000001</v>
      </c>
      <c r="E2543">
        <v>1.3443000000000001</v>
      </c>
      <c r="F2543">
        <v>2.0899999999999998E-2</v>
      </c>
      <c r="G2543">
        <v>1.5792655281849901</v>
      </c>
      <c r="H2543">
        <v>0</v>
      </c>
      <c r="I2543">
        <f t="shared" si="39"/>
        <v>117.90576314991675</v>
      </c>
    </row>
    <row r="2544" spans="1:9" x14ac:dyDescent="0.25">
      <c r="A2544">
        <v>20090403</v>
      </c>
      <c r="B2544">
        <v>1.343</v>
      </c>
      <c r="C2544">
        <v>1.3488</v>
      </c>
      <c r="D2544">
        <v>1.3406</v>
      </c>
      <c r="E2544">
        <v>1.3488</v>
      </c>
      <c r="F2544">
        <v>4.4999999999999997E-3</v>
      </c>
      <c r="G2544">
        <v>0.33474670832403097</v>
      </c>
      <c r="H2544">
        <v>0</v>
      </c>
      <c r="I2544">
        <f t="shared" si="39"/>
        <v>118.30044881098543</v>
      </c>
    </row>
    <row r="2545" spans="1:9" x14ac:dyDescent="0.25">
      <c r="A2545">
        <v>20090406</v>
      </c>
      <c r="B2545">
        <v>1.3492</v>
      </c>
      <c r="C2545">
        <v>1.3492</v>
      </c>
      <c r="D2545">
        <v>1.3396999999999999</v>
      </c>
      <c r="E2545">
        <v>1.3396999999999999</v>
      </c>
      <c r="F2545">
        <v>-9.1000000000000004E-3</v>
      </c>
      <c r="G2545">
        <v>-0.67467378410439705</v>
      </c>
      <c r="H2545">
        <v>0</v>
      </c>
      <c r="I2545">
        <f t="shared" si="39"/>
        <v>117.50230669637988</v>
      </c>
    </row>
    <row r="2546" spans="1:9" x14ac:dyDescent="0.25">
      <c r="A2546">
        <v>20090407</v>
      </c>
      <c r="B2546">
        <v>1.3277000000000001</v>
      </c>
      <c r="C2546">
        <v>1.3277000000000001</v>
      </c>
      <c r="D2546">
        <v>1.3251999999999999</v>
      </c>
      <c r="E2546">
        <v>1.3251999999999999</v>
      </c>
      <c r="F2546">
        <v>-1.4500000000000001E-2</v>
      </c>
      <c r="G2546">
        <v>-1.0823318653429801</v>
      </c>
      <c r="H2546">
        <v>0</v>
      </c>
      <c r="I2546">
        <f t="shared" si="39"/>
        <v>116.23054178849192</v>
      </c>
    </row>
    <row r="2547" spans="1:9" x14ac:dyDescent="0.25">
      <c r="A2547">
        <v>20090408</v>
      </c>
      <c r="B2547">
        <v>1.323</v>
      </c>
      <c r="C2547">
        <v>1.323</v>
      </c>
      <c r="D2547">
        <v>1.323</v>
      </c>
      <c r="E2547">
        <v>1.323</v>
      </c>
      <c r="F2547">
        <v>-2.2000000000000001E-3</v>
      </c>
      <c r="G2547">
        <v>-0.16601267733172201</v>
      </c>
      <c r="H2547">
        <v>0</v>
      </c>
      <c r="I2547">
        <f t="shared" si="39"/>
        <v>116.03758435419168</v>
      </c>
    </row>
    <row r="2548" spans="1:9" x14ac:dyDescent="0.25">
      <c r="A2548">
        <v>20090409</v>
      </c>
      <c r="B2548">
        <v>1.3268</v>
      </c>
      <c r="C2548">
        <v>1.3271999999999999</v>
      </c>
      <c r="D2548">
        <v>1.3143</v>
      </c>
      <c r="E2548">
        <v>1.3143</v>
      </c>
      <c r="F2548">
        <v>-8.6999999999999994E-3</v>
      </c>
      <c r="G2548">
        <v>-0.65759637188208098</v>
      </c>
      <c r="H2548">
        <v>0</v>
      </c>
      <c r="I2548">
        <f t="shared" si="39"/>
        <v>115.2745254094589</v>
      </c>
    </row>
    <row r="2549" spans="1:9" x14ac:dyDescent="0.25">
      <c r="A2549">
        <v>20090413</v>
      </c>
      <c r="B2549">
        <v>1.3294999999999999</v>
      </c>
      <c r="C2549">
        <v>1.3354999999999999</v>
      </c>
      <c r="D2549">
        <v>1.3294999999999999</v>
      </c>
      <c r="E2549">
        <v>1.3354999999999999</v>
      </c>
      <c r="F2549">
        <v>2.12E-2</v>
      </c>
      <c r="G2549">
        <v>1.6130259453701501</v>
      </c>
      <c r="H2549">
        <v>0</v>
      </c>
      <c r="I2549">
        <f t="shared" si="39"/>
        <v>117.13393341271579</v>
      </c>
    </row>
    <row r="2550" spans="1:9" x14ac:dyDescent="0.25">
      <c r="A2550">
        <v>20090414</v>
      </c>
      <c r="B2550">
        <v>1.3285</v>
      </c>
      <c r="C2550">
        <v>1.3285</v>
      </c>
      <c r="D2550">
        <v>1.3285</v>
      </c>
      <c r="E2550">
        <v>1.3285</v>
      </c>
      <c r="F2550">
        <v>-7.0000000000000001E-3</v>
      </c>
      <c r="G2550">
        <v>-0.52414825907898899</v>
      </c>
      <c r="H2550">
        <v>0</v>
      </c>
      <c r="I2550">
        <f t="shared" si="39"/>
        <v>116.51997793994229</v>
      </c>
    </row>
    <row r="2551" spans="1:9" x14ac:dyDescent="0.25">
      <c r="A2551">
        <v>20090415</v>
      </c>
      <c r="B2551">
        <v>1.3177000000000001</v>
      </c>
      <c r="C2551">
        <v>1.3183</v>
      </c>
      <c r="D2551">
        <v>1.3177000000000001</v>
      </c>
      <c r="E2551">
        <v>1.3183</v>
      </c>
      <c r="F2551">
        <v>-1.0200000000000001E-2</v>
      </c>
      <c r="G2551">
        <v>-0.76778321415129702</v>
      </c>
      <c r="H2551">
        <v>0</v>
      </c>
      <c r="I2551">
        <f t="shared" si="39"/>
        <v>115.62535710818662</v>
      </c>
    </row>
    <row r="2552" spans="1:9" x14ac:dyDescent="0.25">
      <c r="A2552">
        <v>20090416</v>
      </c>
      <c r="B2552">
        <v>1.3165</v>
      </c>
      <c r="C2552">
        <v>1.3165</v>
      </c>
      <c r="D2552">
        <v>1.3165</v>
      </c>
      <c r="E2552">
        <v>1.3165</v>
      </c>
      <c r="F2552">
        <v>-1.8E-3</v>
      </c>
      <c r="G2552">
        <v>-0.136539482667073</v>
      </c>
      <c r="H2552">
        <v>0</v>
      </c>
      <c r="I2552">
        <f t="shared" si="39"/>
        <v>115.46748284375914</v>
      </c>
    </row>
    <row r="2553" spans="1:9" x14ac:dyDescent="0.25">
      <c r="A2553">
        <v>20090417</v>
      </c>
      <c r="B2553">
        <v>1.3050999999999999</v>
      </c>
      <c r="C2553">
        <v>1.3050999999999999</v>
      </c>
      <c r="D2553">
        <v>1.3018000000000001</v>
      </c>
      <c r="E2553">
        <v>1.302</v>
      </c>
      <c r="F2553">
        <v>-1.4500000000000001E-2</v>
      </c>
      <c r="G2553">
        <v>-1.1014052411697699</v>
      </c>
      <c r="H2553">
        <v>0</v>
      </c>
      <c r="I2553">
        <f t="shared" si="39"/>
        <v>114.19571793587117</v>
      </c>
    </row>
    <row r="2554" spans="1:9" x14ac:dyDescent="0.25">
      <c r="A2554">
        <v>20090420</v>
      </c>
      <c r="B2554">
        <v>1.2925</v>
      </c>
      <c r="C2554">
        <v>1.2925</v>
      </c>
      <c r="D2554">
        <v>1.2917000000000001</v>
      </c>
      <c r="E2554">
        <v>1.2917000000000001</v>
      </c>
      <c r="F2554">
        <v>-1.03E-2</v>
      </c>
      <c r="G2554">
        <v>-0.79109062980030498</v>
      </c>
      <c r="H2554">
        <v>0</v>
      </c>
      <c r="I2554">
        <f t="shared" si="39"/>
        <v>113.29232631164732</v>
      </c>
    </row>
    <row r="2555" spans="1:9" x14ac:dyDescent="0.25">
      <c r="A2555">
        <v>20090421</v>
      </c>
      <c r="B2555">
        <v>1.2926</v>
      </c>
      <c r="C2555">
        <v>1.2926</v>
      </c>
      <c r="D2555">
        <v>1.2924</v>
      </c>
      <c r="E2555">
        <v>1.2924</v>
      </c>
      <c r="F2555">
        <v>6.9999999999999999E-4</v>
      </c>
      <c r="G2555">
        <v>5.4192149879997098E-2</v>
      </c>
      <c r="H2555">
        <v>0</v>
      </c>
      <c r="I2555">
        <f t="shared" si="39"/>
        <v>113.35372185892467</v>
      </c>
    </row>
    <row r="2556" spans="1:9" x14ac:dyDescent="0.25">
      <c r="A2556">
        <v>20090422</v>
      </c>
      <c r="B2556">
        <v>1.3013999999999999</v>
      </c>
      <c r="C2556">
        <v>1.3013999999999999</v>
      </c>
      <c r="D2556">
        <v>1.3012999999999999</v>
      </c>
      <c r="E2556">
        <v>1.3012999999999999</v>
      </c>
      <c r="F2556">
        <v>8.8999999999999999E-3</v>
      </c>
      <c r="G2556">
        <v>0.68864128752707399</v>
      </c>
      <c r="H2556">
        <v>0</v>
      </c>
      <c r="I2556">
        <f t="shared" si="39"/>
        <v>114.13432238859383</v>
      </c>
    </row>
    <row r="2557" spans="1:9" x14ac:dyDescent="0.25">
      <c r="A2557">
        <v>20090423</v>
      </c>
      <c r="B2557">
        <v>1.3029999999999999</v>
      </c>
      <c r="C2557">
        <v>1.3109</v>
      </c>
      <c r="D2557">
        <v>1.3029999999999999</v>
      </c>
      <c r="E2557">
        <v>1.3109</v>
      </c>
      <c r="F2557">
        <v>9.5999999999999992E-3</v>
      </c>
      <c r="G2557">
        <v>0.73772381464689596</v>
      </c>
      <c r="H2557">
        <v>0</v>
      </c>
      <c r="I2557">
        <f t="shared" si="39"/>
        <v>114.97631846554034</v>
      </c>
    </row>
    <row r="2558" spans="1:9" x14ac:dyDescent="0.25">
      <c r="A2558">
        <v>20090424</v>
      </c>
      <c r="B2558">
        <v>1.3232999999999999</v>
      </c>
      <c r="C2558">
        <v>1.3243</v>
      </c>
      <c r="D2558">
        <v>1.3232999999999999</v>
      </c>
      <c r="E2558">
        <v>1.3243</v>
      </c>
      <c r="F2558">
        <v>1.34E-2</v>
      </c>
      <c r="G2558">
        <v>1.02219848958731</v>
      </c>
      <c r="H2558">
        <v>0</v>
      </c>
      <c r="I2558">
        <f t="shared" si="39"/>
        <v>116.1516046562782</v>
      </c>
    </row>
    <row r="2559" spans="1:9" x14ac:dyDescent="0.25">
      <c r="A2559">
        <v>20090427</v>
      </c>
      <c r="B2559">
        <v>1.3018000000000001</v>
      </c>
      <c r="C2559">
        <v>1.3018000000000001</v>
      </c>
      <c r="D2559">
        <v>1.3018000000000001</v>
      </c>
      <c r="E2559">
        <v>1.3018000000000001</v>
      </c>
      <c r="F2559">
        <v>-2.2499999999999999E-2</v>
      </c>
      <c r="G2559">
        <v>-1.69901079815751</v>
      </c>
      <c r="H2559">
        <v>0</v>
      </c>
      <c r="I2559">
        <f t="shared" si="39"/>
        <v>114.17817635093481</v>
      </c>
    </row>
    <row r="2560" spans="1:9" x14ac:dyDescent="0.25">
      <c r="A2560">
        <v>20090428</v>
      </c>
      <c r="B2560">
        <v>1.3146</v>
      </c>
      <c r="C2560">
        <v>1.3146</v>
      </c>
      <c r="D2560">
        <v>1.3146</v>
      </c>
      <c r="E2560">
        <v>1.3146</v>
      </c>
      <c r="F2560">
        <v>1.2800000000000001E-2</v>
      </c>
      <c r="G2560">
        <v>0.98325395606083299</v>
      </c>
      <c r="H2560">
        <v>0</v>
      </c>
      <c r="I2560">
        <f t="shared" si="39"/>
        <v>115.30083778686348</v>
      </c>
    </row>
    <row r="2561" spans="1:9" x14ac:dyDescent="0.25">
      <c r="A2561">
        <v>20090429</v>
      </c>
      <c r="B2561">
        <v>1.3288</v>
      </c>
      <c r="C2561">
        <v>1.3288</v>
      </c>
      <c r="D2561">
        <v>1.3288</v>
      </c>
      <c r="E2561">
        <v>1.3288</v>
      </c>
      <c r="F2561">
        <v>1.4200000000000001E-2</v>
      </c>
      <c r="G2561">
        <v>1.0801764795375</v>
      </c>
      <c r="H2561">
        <v>0</v>
      </c>
      <c r="I2561">
        <f t="shared" si="39"/>
        <v>116.54629031734687</v>
      </c>
    </row>
    <row r="2562" spans="1:9" x14ac:dyDescent="0.25">
      <c r="A2562">
        <v>20090430</v>
      </c>
      <c r="B2562">
        <v>1.3271999999999999</v>
      </c>
      <c r="C2562">
        <v>1.3271999999999999</v>
      </c>
      <c r="D2562">
        <v>1.3255999999999999</v>
      </c>
      <c r="E2562">
        <v>1.3261000000000001</v>
      </c>
      <c r="F2562">
        <v>-2.7000000000000001E-3</v>
      </c>
      <c r="G2562">
        <v>-0.203190848886207</v>
      </c>
      <c r="H2562">
        <v>0</v>
      </c>
      <c r="I2562">
        <f t="shared" si="39"/>
        <v>116.30947892070567</v>
      </c>
    </row>
    <row r="2563" spans="1:9" x14ac:dyDescent="0.25">
      <c r="A2563">
        <v>20090501</v>
      </c>
      <c r="B2563">
        <v>1.3265</v>
      </c>
      <c r="C2563">
        <v>1.3265</v>
      </c>
      <c r="D2563">
        <v>1.3265</v>
      </c>
      <c r="E2563">
        <v>1.3265</v>
      </c>
      <c r="F2563">
        <v>4.0000000000000002E-4</v>
      </c>
      <c r="G2563">
        <v>3.01636377347075E-2</v>
      </c>
      <c r="H2563">
        <v>0</v>
      </c>
      <c r="I2563">
        <f t="shared" si="39"/>
        <v>116.34456209057845</v>
      </c>
    </row>
    <row r="2564" spans="1:9" x14ac:dyDescent="0.25">
      <c r="A2564">
        <v>20090504</v>
      </c>
      <c r="B2564">
        <v>1.3374999999999999</v>
      </c>
      <c r="C2564">
        <v>1.3374999999999999</v>
      </c>
      <c r="D2564">
        <v>1.3371</v>
      </c>
      <c r="E2564">
        <v>1.3371</v>
      </c>
      <c r="F2564">
        <v>1.06E-2</v>
      </c>
      <c r="G2564">
        <v>0.79909536373915901</v>
      </c>
      <c r="H2564">
        <v>0</v>
      </c>
      <c r="I2564">
        <f t="shared" ref="I2564:I2627" si="40">I2563*(1+G2564/100)</f>
        <v>117.2742660922069</v>
      </c>
    </row>
    <row r="2565" spans="1:9" x14ac:dyDescent="0.25">
      <c r="A2565">
        <v>20090505</v>
      </c>
      <c r="B2565">
        <v>1.3392999999999999</v>
      </c>
      <c r="C2565">
        <v>1.3429</v>
      </c>
      <c r="D2565">
        <v>1.3310999999999999</v>
      </c>
      <c r="E2565">
        <v>1.3310999999999999</v>
      </c>
      <c r="F2565">
        <v>-6.0000000000000001E-3</v>
      </c>
      <c r="G2565">
        <v>-0.44873233116446098</v>
      </c>
      <c r="H2565">
        <v>0</v>
      </c>
      <c r="I2565">
        <f t="shared" si="40"/>
        <v>116.74801854411533</v>
      </c>
    </row>
    <row r="2566" spans="1:9" x14ac:dyDescent="0.25">
      <c r="A2566">
        <v>20090506</v>
      </c>
      <c r="B2566">
        <v>1.3360000000000001</v>
      </c>
      <c r="C2566">
        <v>1.3360000000000001</v>
      </c>
      <c r="D2566">
        <v>1.33</v>
      </c>
      <c r="E2566">
        <v>1.3347</v>
      </c>
      <c r="F2566">
        <v>3.5999999999999999E-3</v>
      </c>
      <c r="G2566">
        <v>0.270453008789726</v>
      </c>
      <c r="H2566">
        <v>0</v>
      </c>
      <c r="I2566">
        <f t="shared" si="40"/>
        <v>117.06376707297026</v>
      </c>
    </row>
    <row r="2567" spans="1:9" x14ac:dyDescent="0.25">
      <c r="A2567">
        <v>20090507</v>
      </c>
      <c r="B2567">
        <v>1.3371999999999999</v>
      </c>
      <c r="C2567">
        <v>1.3416999999999999</v>
      </c>
      <c r="D2567">
        <v>1.3368</v>
      </c>
      <c r="E2567">
        <v>1.337</v>
      </c>
      <c r="F2567">
        <v>2.3E-3</v>
      </c>
      <c r="G2567">
        <v>0.17232336854723701</v>
      </c>
      <c r="H2567">
        <v>0</v>
      </c>
      <c r="I2567">
        <f t="shared" si="40"/>
        <v>117.2654952997387</v>
      </c>
    </row>
    <row r="2568" spans="1:9" x14ac:dyDescent="0.25">
      <c r="A2568">
        <v>20090508</v>
      </c>
      <c r="B2568">
        <v>1.3507</v>
      </c>
      <c r="C2568">
        <v>1.3617999999999999</v>
      </c>
      <c r="D2568">
        <v>1.3489</v>
      </c>
      <c r="E2568">
        <v>1.3617999999999999</v>
      </c>
      <c r="F2568">
        <v>2.4799999999999999E-2</v>
      </c>
      <c r="G2568">
        <v>1.8548990276738899</v>
      </c>
      <c r="H2568">
        <v>0</v>
      </c>
      <c r="I2568">
        <f t="shared" si="40"/>
        <v>119.44065183185052</v>
      </c>
    </row>
    <row r="2569" spans="1:9" x14ac:dyDescent="0.25">
      <c r="A2569">
        <v>20090511</v>
      </c>
      <c r="B2569">
        <v>1.3594999999999999</v>
      </c>
      <c r="C2569">
        <v>1.3594999999999999</v>
      </c>
      <c r="D2569">
        <v>1.3594999999999999</v>
      </c>
      <c r="E2569">
        <v>1.3594999999999999</v>
      </c>
      <c r="F2569">
        <v>-2.3E-3</v>
      </c>
      <c r="G2569">
        <v>-0.168894110735789</v>
      </c>
      <c r="H2569">
        <v>0</v>
      </c>
      <c r="I2569">
        <f t="shared" si="40"/>
        <v>119.23892360508209</v>
      </c>
    </row>
    <row r="2570" spans="1:9" x14ac:dyDescent="0.25">
      <c r="A2570">
        <v>20090512</v>
      </c>
      <c r="B2570">
        <v>1.3684000000000001</v>
      </c>
      <c r="C2570">
        <v>1.3684000000000001</v>
      </c>
      <c r="D2570">
        <v>1.3636999999999999</v>
      </c>
      <c r="E2570">
        <v>1.3636999999999999</v>
      </c>
      <c r="F2570">
        <v>4.1999999999999997E-3</v>
      </c>
      <c r="G2570">
        <v>0.308937109231334</v>
      </c>
      <c r="H2570">
        <v>0</v>
      </c>
      <c r="I2570">
        <f t="shared" si="40"/>
        <v>119.60729688874621</v>
      </c>
    </row>
    <row r="2571" spans="1:9" x14ac:dyDescent="0.25">
      <c r="A2571">
        <v>20090513</v>
      </c>
      <c r="B2571">
        <v>1.3620000000000001</v>
      </c>
      <c r="C2571">
        <v>1.3620000000000001</v>
      </c>
      <c r="D2571">
        <v>1.3580000000000001</v>
      </c>
      <c r="E2571">
        <v>1.3607</v>
      </c>
      <c r="F2571">
        <v>-3.0000000000000001E-3</v>
      </c>
      <c r="G2571">
        <v>-0.21998973381241399</v>
      </c>
      <c r="H2571">
        <v>0</v>
      </c>
      <c r="I2571">
        <f t="shared" si="40"/>
        <v>119.34417311470044</v>
      </c>
    </row>
    <row r="2572" spans="1:9" x14ac:dyDescent="0.25">
      <c r="A2572">
        <v>20090514</v>
      </c>
      <c r="B2572">
        <v>1.3657999999999999</v>
      </c>
      <c r="C2572">
        <v>1.3657999999999999</v>
      </c>
      <c r="D2572">
        <v>1.365</v>
      </c>
      <c r="E2572">
        <v>1.365</v>
      </c>
      <c r="F2572">
        <v>4.3E-3</v>
      </c>
      <c r="G2572">
        <v>0.31601381641801801</v>
      </c>
      <c r="H2572">
        <v>0</v>
      </c>
      <c r="I2572">
        <f t="shared" si="40"/>
        <v>119.72131719083272</v>
      </c>
    </row>
    <row r="2573" spans="1:9" x14ac:dyDescent="0.25">
      <c r="A2573">
        <v>20090515</v>
      </c>
      <c r="B2573">
        <v>1.357</v>
      </c>
      <c r="C2573">
        <v>1.357</v>
      </c>
      <c r="D2573">
        <v>1.3471</v>
      </c>
      <c r="E2573">
        <v>1.3471</v>
      </c>
      <c r="F2573">
        <v>-1.7899999999999999E-2</v>
      </c>
      <c r="G2573">
        <v>-1.31135531135531</v>
      </c>
      <c r="H2573">
        <v>0</v>
      </c>
      <c r="I2573">
        <f t="shared" si="40"/>
        <v>118.15134533902619</v>
      </c>
    </row>
    <row r="2574" spans="1:9" x14ac:dyDescent="0.25">
      <c r="A2574">
        <v>20090518</v>
      </c>
      <c r="B2574">
        <v>1.3532999999999999</v>
      </c>
      <c r="C2574">
        <v>1.3532999999999999</v>
      </c>
      <c r="D2574">
        <v>1.3532999999999999</v>
      </c>
      <c r="E2574">
        <v>1.3532999999999999</v>
      </c>
      <c r="F2574">
        <v>6.1999999999999998E-3</v>
      </c>
      <c r="G2574">
        <v>0.46024794001929897</v>
      </c>
      <c r="H2574">
        <v>0</v>
      </c>
      <c r="I2574">
        <f t="shared" si="40"/>
        <v>118.69513447205416</v>
      </c>
    </row>
    <row r="2575" spans="1:9" x14ac:dyDescent="0.25">
      <c r="A2575">
        <v>20090519</v>
      </c>
      <c r="B2575">
        <v>1.3625</v>
      </c>
      <c r="C2575">
        <v>1.3648</v>
      </c>
      <c r="D2575">
        <v>1.3622000000000001</v>
      </c>
      <c r="E2575">
        <v>1.3648</v>
      </c>
      <c r="F2575">
        <v>1.15E-2</v>
      </c>
      <c r="G2575">
        <v>0.84977462499076795</v>
      </c>
      <c r="H2575">
        <v>0</v>
      </c>
      <c r="I2575">
        <f t="shared" si="40"/>
        <v>119.70377560589634</v>
      </c>
    </row>
    <row r="2576" spans="1:9" x14ac:dyDescent="0.25">
      <c r="A2576">
        <v>20090520</v>
      </c>
      <c r="B2576">
        <v>1.3693</v>
      </c>
      <c r="C2576">
        <v>1.38</v>
      </c>
      <c r="D2576">
        <v>1.3693</v>
      </c>
      <c r="E2576">
        <v>1.38</v>
      </c>
      <c r="F2576">
        <v>1.52E-2</v>
      </c>
      <c r="G2576">
        <v>1.1137162954278901</v>
      </c>
      <c r="H2576">
        <v>0</v>
      </c>
      <c r="I2576">
        <f t="shared" si="40"/>
        <v>121.03693606106164</v>
      </c>
    </row>
    <row r="2577" spans="1:9" x14ac:dyDescent="0.25">
      <c r="A2577">
        <v>20090521</v>
      </c>
      <c r="B2577">
        <v>1.3772</v>
      </c>
      <c r="C2577">
        <v>1.3888</v>
      </c>
      <c r="D2577">
        <v>1.375</v>
      </c>
      <c r="E2577">
        <v>1.3888</v>
      </c>
      <c r="F2577">
        <v>8.8000000000000005E-3</v>
      </c>
      <c r="G2577">
        <v>0.63768115942030001</v>
      </c>
      <c r="H2577">
        <v>0</v>
      </c>
      <c r="I2577">
        <f t="shared" si="40"/>
        <v>121.80876579826261</v>
      </c>
    </row>
    <row r="2578" spans="1:9" x14ac:dyDescent="0.25">
      <c r="A2578">
        <v>20090522</v>
      </c>
      <c r="B2578">
        <v>1.4016999999999999</v>
      </c>
      <c r="C2578">
        <v>1.4016999999999999</v>
      </c>
      <c r="D2578">
        <v>1.4013</v>
      </c>
      <c r="E2578">
        <v>1.4013</v>
      </c>
      <c r="F2578">
        <v>1.2500000000000001E-2</v>
      </c>
      <c r="G2578">
        <v>0.90005760368663301</v>
      </c>
      <c r="H2578">
        <v>0</v>
      </c>
      <c r="I2578">
        <f t="shared" si="40"/>
        <v>122.90511485678672</v>
      </c>
    </row>
    <row r="2579" spans="1:9" x14ac:dyDescent="0.25">
      <c r="A2579">
        <v>20090526</v>
      </c>
      <c r="B2579">
        <v>1.3982000000000001</v>
      </c>
      <c r="C2579">
        <v>1.3987000000000001</v>
      </c>
      <c r="D2579">
        <v>1.3982000000000001</v>
      </c>
      <c r="E2579">
        <v>1.3982000000000001</v>
      </c>
      <c r="F2579">
        <v>-3.0999999999999999E-3</v>
      </c>
      <c r="G2579">
        <v>-0.22122314993219699</v>
      </c>
      <c r="H2579">
        <v>0</v>
      </c>
      <c r="I2579">
        <f t="shared" si="40"/>
        <v>122.63322029027276</v>
      </c>
    </row>
    <row r="2580" spans="1:9" x14ac:dyDescent="0.25">
      <c r="A2580">
        <v>20090527</v>
      </c>
      <c r="B2580">
        <v>1.387</v>
      </c>
      <c r="C2580">
        <v>1.3945000000000001</v>
      </c>
      <c r="D2580">
        <v>1.387</v>
      </c>
      <c r="E2580">
        <v>1.3915999999999999</v>
      </c>
      <c r="F2580">
        <v>-6.6E-3</v>
      </c>
      <c r="G2580">
        <v>-0.47203547418110098</v>
      </c>
      <c r="H2580">
        <v>0</v>
      </c>
      <c r="I2580">
        <f t="shared" si="40"/>
        <v>122.05434798737203</v>
      </c>
    </row>
    <row r="2581" spans="1:9" x14ac:dyDescent="0.25">
      <c r="A2581">
        <v>20090528</v>
      </c>
      <c r="B2581">
        <v>1.3908</v>
      </c>
      <c r="C2581">
        <v>1.3967000000000001</v>
      </c>
      <c r="D2581">
        <v>1.3908</v>
      </c>
      <c r="E2581">
        <v>1.3959999999999999</v>
      </c>
      <c r="F2581">
        <v>4.4000000000000003E-3</v>
      </c>
      <c r="G2581">
        <v>0.31618281115262697</v>
      </c>
      <c r="H2581">
        <v>0</v>
      </c>
      <c r="I2581">
        <f t="shared" si="40"/>
        <v>122.44026285597251</v>
      </c>
    </row>
    <row r="2582" spans="1:9" x14ac:dyDescent="0.25">
      <c r="A2582">
        <v>20090529</v>
      </c>
      <c r="B2582">
        <v>1.4100999999999999</v>
      </c>
      <c r="C2582">
        <v>1.4131</v>
      </c>
      <c r="D2582">
        <v>1.4093</v>
      </c>
      <c r="E2582">
        <v>1.4131</v>
      </c>
      <c r="F2582">
        <v>1.7100000000000001E-2</v>
      </c>
      <c r="G2582">
        <v>1.22492836676219</v>
      </c>
      <c r="H2582">
        <v>0</v>
      </c>
      <c r="I2582">
        <f t="shared" si="40"/>
        <v>123.94006836803349</v>
      </c>
    </row>
    <row r="2583" spans="1:9" x14ac:dyDescent="0.25">
      <c r="A2583">
        <v>20090601</v>
      </c>
      <c r="B2583">
        <v>1.4171</v>
      </c>
      <c r="C2583">
        <v>1.4171</v>
      </c>
      <c r="D2583">
        <v>1.4169</v>
      </c>
      <c r="E2583">
        <v>1.4169</v>
      </c>
      <c r="F2583">
        <v>3.8E-3</v>
      </c>
      <c r="G2583">
        <v>0.26891232043026198</v>
      </c>
      <c r="H2583">
        <v>0</v>
      </c>
      <c r="I2583">
        <f t="shared" si="40"/>
        <v>124.27335848182483</v>
      </c>
    </row>
    <row r="2584" spans="1:9" x14ac:dyDescent="0.25">
      <c r="A2584">
        <v>20090602</v>
      </c>
      <c r="B2584">
        <v>1.4238999999999999</v>
      </c>
      <c r="C2584">
        <v>1.4318</v>
      </c>
      <c r="D2584">
        <v>1.4238999999999999</v>
      </c>
      <c r="E2584">
        <v>1.4318</v>
      </c>
      <c r="F2584">
        <v>1.49E-2</v>
      </c>
      <c r="G2584">
        <v>1.0515915025760401</v>
      </c>
      <c r="H2584">
        <v>0</v>
      </c>
      <c r="I2584">
        <f t="shared" si="40"/>
        <v>125.58020655958555</v>
      </c>
    </row>
    <row r="2585" spans="1:9" x14ac:dyDescent="0.25">
      <c r="A2585">
        <v>20090603</v>
      </c>
      <c r="B2585">
        <v>1.4209000000000001</v>
      </c>
      <c r="C2585">
        <v>1.4209000000000001</v>
      </c>
      <c r="D2585">
        <v>1.4133</v>
      </c>
      <c r="E2585">
        <v>1.4133</v>
      </c>
      <c r="F2585">
        <v>-1.8499999999999999E-2</v>
      </c>
      <c r="G2585">
        <v>-1.29207989942729</v>
      </c>
      <c r="H2585">
        <v>0</v>
      </c>
      <c r="I2585">
        <f t="shared" si="40"/>
        <v>123.95760995296988</v>
      </c>
    </row>
    <row r="2586" spans="1:9" x14ac:dyDescent="0.25">
      <c r="A2586">
        <v>20090604</v>
      </c>
      <c r="B2586">
        <v>1.4138999999999999</v>
      </c>
      <c r="C2586">
        <v>1.4177999999999999</v>
      </c>
      <c r="D2586">
        <v>1.4138999999999999</v>
      </c>
      <c r="E2586">
        <v>1.4177999999999999</v>
      </c>
      <c r="F2586">
        <v>4.4999999999999997E-3</v>
      </c>
      <c r="G2586">
        <v>0.31840373593716498</v>
      </c>
      <c r="H2586">
        <v>0</v>
      </c>
      <c r="I2586">
        <f t="shared" si="40"/>
        <v>124.35229561403855</v>
      </c>
    </row>
    <row r="2587" spans="1:9" x14ac:dyDescent="0.25">
      <c r="A2587">
        <v>20090605</v>
      </c>
      <c r="B2587">
        <v>1.4173</v>
      </c>
      <c r="C2587">
        <v>1.4256</v>
      </c>
      <c r="D2587">
        <v>1.3959999999999999</v>
      </c>
      <c r="E2587">
        <v>1.3960999999999999</v>
      </c>
      <c r="F2587">
        <v>-2.1700000000000001E-2</v>
      </c>
      <c r="G2587">
        <v>-1.5305402736634299</v>
      </c>
      <c r="H2587">
        <v>0</v>
      </c>
      <c r="I2587">
        <f t="shared" si="40"/>
        <v>122.44903364844069</v>
      </c>
    </row>
    <row r="2588" spans="1:9" x14ac:dyDescent="0.25">
      <c r="A2588">
        <v>20090608</v>
      </c>
      <c r="B2588">
        <v>1.3891</v>
      </c>
      <c r="C2588">
        <v>1.3891</v>
      </c>
      <c r="D2588">
        <v>1.3891</v>
      </c>
      <c r="E2588">
        <v>1.3891</v>
      </c>
      <c r="F2588">
        <v>-7.0000000000000001E-3</v>
      </c>
      <c r="G2588">
        <v>-0.50139674808394097</v>
      </c>
      <c r="H2588">
        <v>-1.2999999999999999E-3</v>
      </c>
      <c r="I2588">
        <f t="shared" si="40"/>
        <v>121.83507817566721</v>
      </c>
    </row>
    <row r="2589" spans="1:9" x14ac:dyDescent="0.25">
      <c r="A2589">
        <v>20090609</v>
      </c>
      <c r="B2589">
        <v>1.4063000000000001</v>
      </c>
      <c r="C2589">
        <v>1.4063000000000001</v>
      </c>
      <c r="D2589">
        <v>1.4063000000000001</v>
      </c>
      <c r="E2589">
        <v>1.4063000000000001</v>
      </c>
      <c r="F2589">
        <v>1.8499999999999999E-2</v>
      </c>
      <c r="G2589">
        <v>1.33304510736419</v>
      </c>
      <c r="H2589">
        <v>0</v>
      </c>
      <c r="I2589">
        <f t="shared" si="40"/>
        <v>123.45919472434127</v>
      </c>
    </row>
    <row r="2590" spans="1:9" x14ac:dyDescent="0.25">
      <c r="A2590">
        <v>20090610</v>
      </c>
      <c r="B2590">
        <v>1.3964000000000001</v>
      </c>
      <c r="C2590">
        <v>1.3964000000000001</v>
      </c>
      <c r="D2590">
        <v>1.3955</v>
      </c>
      <c r="E2590">
        <v>1.3955</v>
      </c>
      <c r="F2590">
        <v>-1.0800000000000001E-2</v>
      </c>
      <c r="G2590">
        <v>-0.767972694304213</v>
      </c>
      <c r="H2590">
        <v>0</v>
      </c>
      <c r="I2590">
        <f t="shared" si="40"/>
        <v>122.51106182025048</v>
      </c>
    </row>
    <row r="2591" spans="1:9" x14ac:dyDescent="0.25">
      <c r="A2591">
        <v>20090611</v>
      </c>
      <c r="B2591">
        <v>1.4115</v>
      </c>
      <c r="C2591">
        <v>1.4115</v>
      </c>
      <c r="D2591">
        <v>1.4115</v>
      </c>
      <c r="E2591">
        <v>1.4115</v>
      </c>
      <c r="F2591">
        <v>1.6E-2</v>
      </c>
      <c r="G2591">
        <v>1.1465424579004</v>
      </c>
      <c r="H2591">
        <v>0</v>
      </c>
      <c r="I2591">
        <f t="shared" si="40"/>
        <v>123.91570315964425</v>
      </c>
    </row>
    <row r="2592" spans="1:9" x14ac:dyDescent="0.25">
      <c r="A2592">
        <v>20090612</v>
      </c>
      <c r="B2592">
        <v>1.399</v>
      </c>
      <c r="C2592">
        <v>1.4011</v>
      </c>
      <c r="D2592">
        <v>1.399</v>
      </c>
      <c r="E2592">
        <v>1.3997999999999999</v>
      </c>
      <c r="F2592">
        <v>-1.17E-2</v>
      </c>
      <c r="G2592">
        <v>-0.82890541976620902</v>
      </c>
      <c r="H2592">
        <v>0</v>
      </c>
      <c r="I2592">
        <f t="shared" si="40"/>
        <v>122.88855918021255</v>
      </c>
    </row>
    <row r="2593" spans="1:9" x14ac:dyDescent="0.25">
      <c r="A2593">
        <v>20090615</v>
      </c>
      <c r="B2593">
        <v>1.3853</v>
      </c>
      <c r="C2593">
        <v>1.3855</v>
      </c>
      <c r="D2593">
        <v>1.3774999999999999</v>
      </c>
      <c r="E2593">
        <v>1.3774999999999999</v>
      </c>
      <c r="F2593">
        <v>-2.23E-2</v>
      </c>
      <c r="G2593">
        <v>-1.5930847263894801</v>
      </c>
      <c r="H2593">
        <v>0</v>
      </c>
      <c r="I2593">
        <f t="shared" si="40"/>
        <v>120.93084031343248</v>
      </c>
    </row>
    <row r="2594" spans="1:9" x14ac:dyDescent="0.25">
      <c r="A2594">
        <v>20090616</v>
      </c>
      <c r="B2594">
        <v>1.3893</v>
      </c>
      <c r="C2594">
        <v>1.3900999999999999</v>
      </c>
      <c r="D2594">
        <v>1.3825000000000001</v>
      </c>
      <c r="E2594">
        <v>1.3834</v>
      </c>
      <c r="F2594">
        <v>5.8999999999999999E-3</v>
      </c>
      <c r="G2594">
        <v>0.42831215970962</v>
      </c>
      <c r="H2594">
        <v>0</v>
      </c>
      <c r="I2594">
        <f t="shared" si="40"/>
        <v>121.44880180733394</v>
      </c>
    </row>
    <row r="2595" spans="1:9" x14ac:dyDescent="0.25">
      <c r="A2595">
        <v>20090617</v>
      </c>
      <c r="B2595">
        <v>1.3955</v>
      </c>
      <c r="C2595">
        <v>1.3955</v>
      </c>
      <c r="D2595">
        <v>1.3955</v>
      </c>
      <c r="E2595">
        <v>1.3955</v>
      </c>
      <c r="F2595">
        <v>1.21E-2</v>
      </c>
      <c r="G2595">
        <v>0.874656643053347</v>
      </c>
      <c r="H2595">
        <v>0</v>
      </c>
      <c r="I2595">
        <f t="shared" si="40"/>
        <v>122.51106182025048</v>
      </c>
    </row>
    <row r="2596" spans="1:9" x14ac:dyDescent="0.25">
      <c r="A2596">
        <v>20090618</v>
      </c>
      <c r="B2596">
        <v>1.3895</v>
      </c>
      <c r="C2596">
        <v>1.3895</v>
      </c>
      <c r="D2596">
        <v>1.3892</v>
      </c>
      <c r="E2596">
        <v>1.3892</v>
      </c>
      <c r="F2596">
        <v>-6.3E-3</v>
      </c>
      <c r="G2596">
        <v>-0.451451092798278</v>
      </c>
      <c r="H2596">
        <v>0</v>
      </c>
      <c r="I2596">
        <f t="shared" si="40"/>
        <v>121.95798429286417</v>
      </c>
    </row>
    <row r="2597" spans="1:9" x14ac:dyDescent="0.25">
      <c r="A2597">
        <v>20090619</v>
      </c>
      <c r="B2597">
        <v>1.4</v>
      </c>
      <c r="C2597">
        <v>1.4</v>
      </c>
      <c r="D2597">
        <v>1.3948</v>
      </c>
      <c r="E2597">
        <v>1.3948</v>
      </c>
      <c r="F2597">
        <v>5.5999999999999999E-3</v>
      </c>
      <c r="G2597">
        <v>0.40310970342643598</v>
      </c>
      <c r="H2597">
        <v>0</v>
      </c>
      <c r="I2597">
        <f t="shared" si="40"/>
        <v>122.44960876165199</v>
      </c>
    </row>
    <row r="2598" spans="1:9" x14ac:dyDescent="0.25">
      <c r="A2598">
        <v>20090622</v>
      </c>
      <c r="B2598">
        <v>1.3845000000000001</v>
      </c>
      <c r="C2598">
        <v>1.3862000000000001</v>
      </c>
      <c r="D2598">
        <v>1.3845000000000001</v>
      </c>
      <c r="E2598">
        <v>1.3862000000000001</v>
      </c>
      <c r="F2598">
        <v>-8.6E-3</v>
      </c>
      <c r="G2598">
        <v>-0.61657585316890895</v>
      </c>
      <c r="H2598">
        <v>0</v>
      </c>
      <c r="I2598">
        <f t="shared" si="40"/>
        <v>121.69461404172785</v>
      </c>
    </row>
    <row r="2599" spans="1:9" x14ac:dyDescent="0.25">
      <c r="A2599">
        <v>20090623</v>
      </c>
      <c r="B2599">
        <v>1.4065000000000001</v>
      </c>
      <c r="C2599">
        <v>1.4088000000000001</v>
      </c>
      <c r="D2599">
        <v>1.4065000000000001</v>
      </c>
      <c r="E2599">
        <v>1.4076</v>
      </c>
      <c r="F2599">
        <v>2.1399999999999999E-2</v>
      </c>
      <c r="G2599">
        <v>1.54378877506852</v>
      </c>
      <c r="H2599">
        <v>0</v>
      </c>
      <c r="I2599">
        <f t="shared" si="40"/>
        <v>123.57332183316699</v>
      </c>
    </row>
    <row r="2600" spans="1:9" x14ac:dyDescent="0.25">
      <c r="A2600">
        <v>20090624</v>
      </c>
      <c r="B2600">
        <v>1.4026000000000001</v>
      </c>
      <c r="C2600">
        <v>1.4026000000000001</v>
      </c>
      <c r="D2600">
        <v>1.3889</v>
      </c>
      <c r="E2600">
        <v>1.3918999999999999</v>
      </c>
      <c r="F2600">
        <v>-1.5699999999999999E-2</v>
      </c>
      <c r="G2600">
        <v>-1.11537368570617</v>
      </c>
      <c r="H2600">
        <v>0</v>
      </c>
      <c r="I2600">
        <f t="shared" si="40"/>
        <v>122.19501751888684</v>
      </c>
    </row>
    <row r="2601" spans="1:9" x14ac:dyDescent="0.25">
      <c r="A2601">
        <v>20090625</v>
      </c>
      <c r="B2601">
        <v>1.3982000000000001</v>
      </c>
      <c r="C2601">
        <v>1.399</v>
      </c>
      <c r="D2601">
        <v>1.3982000000000001</v>
      </c>
      <c r="E2601">
        <v>1.3985000000000001</v>
      </c>
      <c r="F2601">
        <v>6.6E-3</v>
      </c>
      <c r="G2601">
        <v>0.47417199511460301</v>
      </c>
      <c r="H2601">
        <v>0</v>
      </c>
      <c r="I2601">
        <f t="shared" si="40"/>
        <v>122.7744320713868</v>
      </c>
    </row>
    <row r="2602" spans="1:9" x14ac:dyDescent="0.25">
      <c r="A2602">
        <v>20090626</v>
      </c>
      <c r="B2602">
        <v>1.4108000000000001</v>
      </c>
      <c r="C2602">
        <v>1.4108000000000001</v>
      </c>
      <c r="D2602">
        <v>1.4075</v>
      </c>
      <c r="E2602">
        <v>1.4075</v>
      </c>
      <c r="F2602">
        <v>8.9999999999999993E-3</v>
      </c>
      <c r="G2602">
        <v>0.64354665713263504</v>
      </c>
      <c r="H2602">
        <v>0</v>
      </c>
      <c r="I2602">
        <f t="shared" si="40"/>
        <v>123.56454282479579</v>
      </c>
    </row>
    <row r="2603" spans="1:9" x14ac:dyDescent="0.25">
      <c r="A2603">
        <v>20090629</v>
      </c>
      <c r="B2603">
        <v>1.4080999999999999</v>
      </c>
      <c r="C2603">
        <v>1.4080999999999999</v>
      </c>
      <c r="D2603">
        <v>1.4080999999999999</v>
      </c>
      <c r="E2603">
        <v>1.4080999999999999</v>
      </c>
      <c r="F2603">
        <v>5.9999999999999995E-4</v>
      </c>
      <c r="G2603">
        <v>4.2628774422730699E-2</v>
      </c>
      <c r="H2603">
        <v>0</v>
      </c>
      <c r="I2603">
        <f t="shared" si="40"/>
        <v>123.61721687502306</v>
      </c>
    </row>
    <row r="2604" spans="1:9" x14ac:dyDescent="0.25">
      <c r="A2604">
        <v>20090630</v>
      </c>
      <c r="B2604">
        <v>1.4017999999999999</v>
      </c>
      <c r="C2604">
        <v>1.4039999999999999</v>
      </c>
      <c r="D2604">
        <v>1.4017999999999999</v>
      </c>
      <c r="E2604">
        <v>1.4039999999999999</v>
      </c>
      <c r="F2604">
        <v>-4.1000000000000003E-3</v>
      </c>
      <c r="G2604">
        <v>-0.291172501952986</v>
      </c>
      <c r="H2604">
        <v>0</v>
      </c>
      <c r="I2604">
        <f t="shared" si="40"/>
        <v>123.25727753180341</v>
      </c>
    </row>
    <row r="2605" spans="1:9" x14ac:dyDescent="0.25">
      <c r="A2605">
        <v>20090701</v>
      </c>
      <c r="B2605">
        <v>1.4095</v>
      </c>
      <c r="C2605">
        <v>1.4147000000000001</v>
      </c>
      <c r="D2605">
        <v>1.4095</v>
      </c>
      <c r="E2605">
        <v>1.4147000000000001</v>
      </c>
      <c r="F2605">
        <v>1.0699999999999999E-2</v>
      </c>
      <c r="G2605">
        <v>0.76210826210827298</v>
      </c>
      <c r="H2605">
        <v>0</v>
      </c>
      <c r="I2605">
        <f t="shared" si="40"/>
        <v>124.19663142752302</v>
      </c>
    </row>
    <row r="2606" spans="1:9" x14ac:dyDescent="0.25">
      <c r="A2606">
        <v>20090702</v>
      </c>
      <c r="B2606">
        <v>1.4044000000000001</v>
      </c>
      <c r="C2606">
        <v>1.4044000000000001</v>
      </c>
      <c r="D2606">
        <v>1.4018999999999999</v>
      </c>
      <c r="E2606">
        <v>1.4025000000000001</v>
      </c>
      <c r="F2606">
        <v>-1.2200000000000001E-2</v>
      </c>
      <c r="G2606">
        <v>-0.86237364812327599</v>
      </c>
      <c r="H2606">
        <v>0</v>
      </c>
      <c r="I2606">
        <f t="shared" si="40"/>
        <v>123.12559240623527</v>
      </c>
    </row>
    <row r="2607" spans="1:9" x14ac:dyDescent="0.25">
      <c r="A2607">
        <v>20090706</v>
      </c>
      <c r="B2607">
        <v>1.39</v>
      </c>
      <c r="C2607">
        <v>1.4025000000000001</v>
      </c>
      <c r="D2607">
        <v>1.39</v>
      </c>
      <c r="E2607">
        <v>1.4025000000000001</v>
      </c>
      <c r="F2607">
        <v>0</v>
      </c>
      <c r="G2607">
        <v>0</v>
      </c>
      <c r="H2607">
        <v>0</v>
      </c>
      <c r="I2607">
        <f t="shared" si="40"/>
        <v>123.12559240623527</v>
      </c>
    </row>
    <row r="2608" spans="1:9" x14ac:dyDescent="0.25">
      <c r="A2608">
        <v>20090707</v>
      </c>
      <c r="B2608">
        <v>1.3988</v>
      </c>
      <c r="C2608">
        <v>1.3988</v>
      </c>
      <c r="D2608">
        <v>1.3927</v>
      </c>
      <c r="E2608">
        <v>1.3927</v>
      </c>
      <c r="F2608">
        <v>-9.7999999999999997E-3</v>
      </c>
      <c r="G2608">
        <v>-0.69875222816399496</v>
      </c>
      <c r="H2608">
        <v>0</v>
      </c>
      <c r="I2608">
        <f t="shared" si="40"/>
        <v>122.26524958585659</v>
      </c>
    </row>
    <row r="2609" spans="1:9" x14ac:dyDescent="0.25">
      <c r="A2609">
        <v>20090708</v>
      </c>
      <c r="B2609">
        <v>1.3907</v>
      </c>
      <c r="C2609">
        <v>1.3907</v>
      </c>
      <c r="D2609">
        <v>1.3831</v>
      </c>
      <c r="E2609">
        <v>1.385</v>
      </c>
      <c r="F2609">
        <v>-7.7000000000000002E-3</v>
      </c>
      <c r="G2609">
        <v>-0.552882889351622</v>
      </c>
      <c r="H2609">
        <v>0</v>
      </c>
      <c r="I2609">
        <f t="shared" si="40"/>
        <v>121.58926594127334</v>
      </c>
    </row>
    <row r="2610" spans="1:9" x14ac:dyDescent="0.25">
      <c r="A2610">
        <v>20090709</v>
      </c>
      <c r="B2610">
        <v>1.3985000000000001</v>
      </c>
      <c r="C2610">
        <v>1.4035</v>
      </c>
      <c r="D2610">
        <v>1.3985000000000001</v>
      </c>
      <c r="E2610">
        <v>1.4035</v>
      </c>
      <c r="F2610">
        <v>1.8499999999999999E-2</v>
      </c>
      <c r="G2610">
        <v>1.33574007220216</v>
      </c>
      <c r="H2610">
        <v>0</v>
      </c>
      <c r="I2610">
        <f t="shared" si="40"/>
        <v>123.21338248994738</v>
      </c>
    </row>
    <row r="2611" spans="1:9" x14ac:dyDescent="0.25">
      <c r="A2611">
        <v>20090710</v>
      </c>
      <c r="B2611">
        <v>1.3939999999999999</v>
      </c>
      <c r="C2611">
        <v>1.395</v>
      </c>
      <c r="D2611">
        <v>1.3939999999999999</v>
      </c>
      <c r="E2611">
        <v>1.395</v>
      </c>
      <c r="F2611">
        <v>-8.5000000000000006E-3</v>
      </c>
      <c r="G2611">
        <v>-0.60562878517990404</v>
      </c>
      <c r="H2611">
        <v>0</v>
      </c>
      <c r="I2611">
        <f t="shared" si="40"/>
        <v>122.46716677839444</v>
      </c>
    </row>
    <row r="2612" spans="1:9" x14ac:dyDescent="0.25">
      <c r="A2612">
        <v>20090713</v>
      </c>
      <c r="B2612">
        <v>1.3974</v>
      </c>
      <c r="C2612">
        <v>1.3974</v>
      </c>
      <c r="D2612">
        <v>1.3974</v>
      </c>
      <c r="E2612">
        <v>1.3974</v>
      </c>
      <c r="F2612">
        <v>2.3999999999999998E-3</v>
      </c>
      <c r="G2612">
        <v>0.17204301075268499</v>
      </c>
      <c r="H2612">
        <v>0</v>
      </c>
      <c r="I2612">
        <f t="shared" si="40"/>
        <v>122.67786297930351</v>
      </c>
    </row>
    <row r="2613" spans="1:9" x14ac:dyDescent="0.25">
      <c r="A2613">
        <v>20090714</v>
      </c>
      <c r="B2613">
        <v>1.3935</v>
      </c>
      <c r="C2613">
        <v>1.3935</v>
      </c>
      <c r="D2613">
        <v>1.3935</v>
      </c>
      <c r="E2613">
        <v>1.3935</v>
      </c>
      <c r="F2613">
        <v>-3.8999999999999998E-3</v>
      </c>
      <c r="G2613">
        <v>-0.27908973808501603</v>
      </c>
      <c r="H2613">
        <v>0</v>
      </c>
      <c r="I2613">
        <f t="shared" si="40"/>
        <v>122.33548165282627</v>
      </c>
    </row>
    <row r="2614" spans="1:9" x14ac:dyDescent="0.25">
      <c r="A2614">
        <v>20090715</v>
      </c>
      <c r="B2614">
        <v>1.413</v>
      </c>
      <c r="C2614">
        <v>1.413</v>
      </c>
      <c r="D2614">
        <v>1.413</v>
      </c>
      <c r="E2614">
        <v>1.413</v>
      </c>
      <c r="F2614">
        <v>1.95E-2</v>
      </c>
      <c r="G2614">
        <v>1.3993541442411199</v>
      </c>
      <c r="H2614">
        <v>0</v>
      </c>
      <c r="I2614">
        <f t="shared" si="40"/>
        <v>124.04738828521245</v>
      </c>
    </row>
    <row r="2615" spans="1:9" x14ac:dyDescent="0.25">
      <c r="A2615">
        <v>20090716</v>
      </c>
      <c r="B2615">
        <v>1.4148000000000001</v>
      </c>
      <c r="C2615">
        <v>1.4148000000000001</v>
      </c>
      <c r="D2615">
        <v>1.4148000000000001</v>
      </c>
      <c r="E2615">
        <v>1.4148000000000001</v>
      </c>
      <c r="F2615">
        <v>1.8E-3</v>
      </c>
      <c r="G2615">
        <v>0.12738853503184899</v>
      </c>
      <c r="H2615">
        <v>0</v>
      </c>
      <c r="I2615">
        <f t="shared" si="40"/>
        <v>124.20541043589425</v>
      </c>
    </row>
    <row r="2616" spans="1:9" x14ac:dyDescent="0.25">
      <c r="A2616">
        <v>20090717</v>
      </c>
      <c r="B2616">
        <v>1.4137999999999999</v>
      </c>
      <c r="C2616">
        <v>1.4139999999999999</v>
      </c>
      <c r="D2616">
        <v>1.4135</v>
      </c>
      <c r="E2616">
        <v>1.4139999999999999</v>
      </c>
      <c r="F2616">
        <v>-8.0000000000000004E-4</v>
      </c>
      <c r="G2616">
        <v>-5.6545094713043101E-2</v>
      </c>
      <c r="H2616">
        <v>0</v>
      </c>
      <c r="I2616">
        <f t="shared" si="40"/>
        <v>124.13517836892454</v>
      </c>
    </row>
    <row r="2617" spans="1:9" x14ac:dyDescent="0.25">
      <c r="A2617">
        <v>20090720</v>
      </c>
      <c r="B2617">
        <v>1.4217</v>
      </c>
      <c r="C2617">
        <v>1.423</v>
      </c>
      <c r="D2617">
        <v>1.4213</v>
      </c>
      <c r="E2617">
        <v>1.4218999999999999</v>
      </c>
      <c r="F2617">
        <v>7.9000000000000008E-3</v>
      </c>
      <c r="G2617">
        <v>0.55869872701556</v>
      </c>
      <c r="H2617">
        <v>0</v>
      </c>
      <c r="I2617">
        <f t="shared" si="40"/>
        <v>124.82872003025021</v>
      </c>
    </row>
    <row r="2618" spans="1:9" x14ac:dyDescent="0.25">
      <c r="A2618">
        <v>20090721</v>
      </c>
      <c r="B2618">
        <v>1.4222999999999999</v>
      </c>
      <c r="C2618">
        <v>1.4222999999999999</v>
      </c>
      <c r="D2618">
        <v>1.4165000000000001</v>
      </c>
      <c r="E2618">
        <v>1.4195</v>
      </c>
      <c r="F2618">
        <v>-2.3999999999999998E-3</v>
      </c>
      <c r="G2618">
        <v>-0.16878824108586801</v>
      </c>
      <c r="H2618">
        <v>0</v>
      </c>
      <c r="I2618">
        <f t="shared" si="40"/>
        <v>124.61802382934114</v>
      </c>
    </row>
    <row r="2619" spans="1:9" x14ac:dyDescent="0.25">
      <c r="A2619">
        <v>20090722</v>
      </c>
      <c r="B2619">
        <v>1.4175</v>
      </c>
      <c r="C2619">
        <v>1.423</v>
      </c>
      <c r="D2619">
        <v>1.4175</v>
      </c>
      <c r="E2619">
        <v>1.4228000000000001</v>
      </c>
      <c r="F2619">
        <v>3.3E-3</v>
      </c>
      <c r="G2619">
        <v>0.232476224022549</v>
      </c>
      <c r="H2619">
        <v>0</v>
      </c>
      <c r="I2619">
        <f t="shared" si="40"/>
        <v>124.90773110559113</v>
      </c>
    </row>
    <row r="2620" spans="1:9" x14ac:dyDescent="0.25">
      <c r="A2620">
        <v>20090723</v>
      </c>
      <c r="B2620">
        <v>1.425</v>
      </c>
      <c r="C2620">
        <v>1.425</v>
      </c>
      <c r="D2620">
        <v>1.4204000000000001</v>
      </c>
      <c r="E2620">
        <v>1.4204000000000001</v>
      </c>
      <c r="F2620">
        <v>-2.3999999999999998E-3</v>
      </c>
      <c r="G2620">
        <v>-0.16868147315152901</v>
      </c>
      <c r="H2620">
        <v>0</v>
      </c>
      <c r="I2620">
        <f t="shared" si="40"/>
        <v>124.69703490468206</v>
      </c>
    </row>
    <row r="2621" spans="1:9" x14ac:dyDescent="0.25">
      <c r="A2621">
        <v>20090724</v>
      </c>
      <c r="B2621">
        <v>1.42</v>
      </c>
      <c r="C2621">
        <v>1.4235</v>
      </c>
      <c r="D2621">
        <v>1.4191</v>
      </c>
      <c r="E2621">
        <v>1.4216</v>
      </c>
      <c r="F2621">
        <v>1.1999999999999999E-3</v>
      </c>
      <c r="G2621">
        <v>8.4483244156566301E-2</v>
      </c>
      <c r="H2621">
        <v>0</v>
      </c>
      <c r="I2621">
        <f t="shared" si="40"/>
        <v>124.80238300513659</v>
      </c>
    </row>
    <row r="2622" spans="1:9" x14ac:dyDescent="0.25">
      <c r="A2622">
        <v>20090727</v>
      </c>
      <c r="B2622">
        <v>1.423</v>
      </c>
      <c r="C2622">
        <v>1.4259999999999999</v>
      </c>
      <c r="D2622">
        <v>1.421</v>
      </c>
      <c r="E2622">
        <v>1.4244000000000001</v>
      </c>
      <c r="F2622">
        <v>2.8E-3</v>
      </c>
      <c r="G2622">
        <v>0.19696117051210901</v>
      </c>
      <c r="H2622">
        <v>0</v>
      </c>
      <c r="I2622">
        <f t="shared" si="40"/>
        <v>125.04819523953051</v>
      </c>
    </row>
    <row r="2623" spans="1:9" x14ac:dyDescent="0.25">
      <c r="A2623">
        <v>20090728</v>
      </c>
      <c r="B2623">
        <v>1.42</v>
      </c>
      <c r="C2623">
        <v>1.42</v>
      </c>
      <c r="D2623">
        <v>1.4139999999999999</v>
      </c>
      <c r="E2623">
        <v>1.4177</v>
      </c>
      <c r="F2623">
        <v>-6.7000000000000002E-3</v>
      </c>
      <c r="G2623">
        <v>-0.47037349059254102</v>
      </c>
      <c r="H2623">
        <v>0</v>
      </c>
      <c r="I2623">
        <f t="shared" si="40"/>
        <v>124.46000167865935</v>
      </c>
    </row>
    <row r="2624" spans="1:9" x14ac:dyDescent="0.25">
      <c r="A2624">
        <v>20090729</v>
      </c>
      <c r="B2624">
        <v>1.4054</v>
      </c>
      <c r="C2624">
        <v>1.4119999999999999</v>
      </c>
      <c r="D2624">
        <v>1.4008</v>
      </c>
      <c r="E2624">
        <v>1.4008</v>
      </c>
      <c r="F2624">
        <v>-1.6899999999999998E-2</v>
      </c>
      <c r="G2624">
        <v>-1.19207166537349</v>
      </c>
      <c r="H2624">
        <v>0</v>
      </c>
      <c r="I2624">
        <f t="shared" si="40"/>
        <v>122.97634926392467</v>
      </c>
    </row>
    <row r="2625" spans="1:9" x14ac:dyDescent="0.25">
      <c r="A2625">
        <v>20090730</v>
      </c>
      <c r="B2625">
        <v>1.4028</v>
      </c>
      <c r="C2625">
        <v>1.4079999999999999</v>
      </c>
      <c r="D2625">
        <v>1.4019999999999999</v>
      </c>
      <c r="E2625">
        <v>1.4077</v>
      </c>
      <c r="F2625">
        <v>6.8999999999999999E-3</v>
      </c>
      <c r="G2625">
        <v>0.49257567104511002</v>
      </c>
      <c r="H2625">
        <v>0</v>
      </c>
      <c r="I2625">
        <f t="shared" si="40"/>
        <v>123.58210084153822</v>
      </c>
    </row>
    <row r="2626" spans="1:9" x14ac:dyDescent="0.25">
      <c r="A2626">
        <v>20090731</v>
      </c>
      <c r="B2626">
        <v>1.4105000000000001</v>
      </c>
      <c r="C2626">
        <v>1.4275</v>
      </c>
      <c r="D2626">
        <v>1.4105000000000001</v>
      </c>
      <c r="E2626">
        <v>1.4254</v>
      </c>
      <c r="F2626">
        <v>1.77E-2</v>
      </c>
      <c r="G2626">
        <v>1.2573701783050399</v>
      </c>
      <c r="H2626">
        <v>0</v>
      </c>
      <c r="I2626">
        <f t="shared" si="40"/>
        <v>125.13598532324259</v>
      </c>
    </row>
    <row r="2627" spans="1:9" x14ac:dyDescent="0.25">
      <c r="A2627">
        <v>20090803</v>
      </c>
      <c r="B2627">
        <v>1.4319999999999999</v>
      </c>
      <c r="C2627">
        <v>1.4435</v>
      </c>
      <c r="D2627">
        <v>1.431</v>
      </c>
      <c r="E2627">
        <v>1.4409000000000001</v>
      </c>
      <c r="F2627">
        <v>1.55E-2</v>
      </c>
      <c r="G2627">
        <v>1.0874140592114501</v>
      </c>
      <c r="H2627">
        <v>0</v>
      </c>
      <c r="I2627">
        <f t="shared" si="40"/>
        <v>126.49673162078031</v>
      </c>
    </row>
    <row r="2628" spans="1:9" x14ac:dyDescent="0.25">
      <c r="A2628">
        <v>20090804</v>
      </c>
      <c r="B2628">
        <v>1.4419999999999999</v>
      </c>
      <c r="C2628">
        <v>1.4424999999999999</v>
      </c>
      <c r="D2628">
        <v>1.4389000000000001</v>
      </c>
      <c r="E2628">
        <v>1.4389000000000001</v>
      </c>
      <c r="F2628">
        <v>-2E-3</v>
      </c>
      <c r="G2628">
        <v>-0.13880213755291801</v>
      </c>
      <c r="H2628">
        <v>0</v>
      </c>
      <c r="I2628">
        <f t="shared" ref="I2628:I2691" si="41">I2627*(1+G2628/100)</f>
        <v>126.32115145335609</v>
      </c>
    </row>
    <row r="2629" spans="1:9" x14ac:dyDescent="0.25">
      <c r="A2629">
        <v>20090805</v>
      </c>
      <c r="B2629">
        <v>1.4395</v>
      </c>
      <c r="C2629">
        <v>1.4444999999999999</v>
      </c>
      <c r="D2629">
        <v>1.4379999999999999</v>
      </c>
      <c r="E2629">
        <v>1.4430000000000001</v>
      </c>
      <c r="F2629">
        <v>4.1000000000000003E-3</v>
      </c>
      <c r="G2629">
        <v>0.28493988463409498</v>
      </c>
      <c r="H2629">
        <v>0</v>
      </c>
      <c r="I2629">
        <f t="shared" si="41"/>
        <v>126.68109079657575</v>
      </c>
    </row>
    <row r="2630" spans="1:9" x14ac:dyDescent="0.25">
      <c r="A2630">
        <v>20090806</v>
      </c>
      <c r="B2630">
        <v>1.4339999999999999</v>
      </c>
      <c r="C2630">
        <v>1.44</v>
      </c>
      <c r="D2630">
        <v>1.4335</v>
      </c>
      <c r="E2630">
        <v>1.4342999999999999</v>
      </c>
      <c r="F2630">
        <v>-8.6999999999999994E-3</v>
      </c>
      <c r="G2630">
        <v>-0.60291060291061305</v>
      </c>
      <c r="H2630">
        <v>0</v>
      </c>
      <c r="I2630">
        <f t="shared" si="41"/>
        <v>125.91731706828037</v>
      </c>
    </row>
    <row r="2631" spans="1:9" x14ac:dyDescent="0.25">
      <c r="A2631">
        <v>20090807</v>
      </c>
      <c r="B2631">
        <v>1.4361999999999999</v>
      </c>
      <c r="C2631">
        <v>1.44</v>
      </c>
      <c r="D2631">
        <v>1.4166000000000001</v>
      </c>
      <c r="E2631">
        <v>1.4172</v>
      </c>
      <c r="F2631">
        <v>-1.7100000000000001E-2</v>
      </c>
      <c r="G2631">
        <v>-1.1922192010039701</v>
      </c>
      <c r="H2631">
        <v>0</v>
      </c>
      <c r="I2631">
        <f t="shared" si="41"/>
        <v>124.41610663680328</v>
      </c>
    </row>
    <row r="2632" spans="1:9" x14ac:dyDescent="0.25">
      <c r="A2632">
        <v>20090810</v>
      </c>
      <c r="B2632">
        <v>1.4165000000000001</v>
      </c>
      <c r="C2632">
        <v>1.4165000000000001</v>
      </c>
      <c r="D2632">
        <v>1.4119999999999999</v>
      </c>
      <c r="E2632">
        <v>1.4132</v>
      </c>
      <c r="F2632">
        <v>-4.0000000000000001E-3</v>
      </c>
      <c r="G2632">
        <v>-0.28224668360146798</v>
      </c>
      <c r="H2632">
        <v>0</v>
      </c>
      <c r="I2632">
        <f t="shared" si="41"/>
        <v>124.06494630195483</v>
      </c>
    </row>
    <row r="2633" spans="1:9" x14ac:dyDescent="0.25">
      <c r="A2633">
        <v>20090811</v>
      </c>
      <c r="B2633">
        <v>1.4166000000000001</v>
      </c>
      <c r="C2633">
        <v>1.4166000000000001</v>
      </c>
      <c r="D2633">
        <v>1.4125000000000001</v>
      </c>
      <c r="E2633">
        <v>1.4148000000000001</v>
      </c>
      <c r="F2633">
        <v>1.6000000000000001E-3</v>
      </c>
      <c r="G2633">
        <v>0.11321822813473301</v>
      </c>
      <c r="H2633">
        <v>0</v>
      </c>
      <c r="I2633">
        <f t="shared" si="41"/>
        <v>124.20541043589421</v>
      </c>
    </row>
    <row r="2634" spans="1:9" x14ac:dyDescent="0.25">
      <c r="A2634">
        <v>20090812</v>
      </c>
      <c r="B2634">
        <v>1.4196</v>
      </c>
      <c r="C2634">
        <v>1.4238</v>
      </c>
      <c r="D2634">
        <v>1.4139999999999999</v>
      </c>
      <c r="E2634">
        <v>1.4214</v>
      </c>
      <c r="F2634">
        <v>6.6E-3</v>
      </c>
      <c r="G2634">
        <v>0.46649703138252302</v>
      </c>
      <c r="H2634">
        <v>0</v>
      </c>
      <c r="I2634">
        <f t="shared" si="41"/>
        <v>124.78482498839413</v>
      </c>
    </row>
    <row r="2635" spans="1:9" x14ac:dyDescent="0.25">
      <c r="A2635">
        <v>20090813</v>
      </c>
      <c r="B2635">
        <v>1.431</v>
      </c>
      <c r="C2635">
        <v>1.431</v>
      </c>
      <c r="D2635">
        <v>1.4263999999999999</v>
      </c>
      <c r="E2635">
        <v>1.4263999999999999</v>
      </c>
      <c r="F2635">
        <v>5.0000000000000001E-3</v>
      </c>
      <c r="G2635">
        <v>0.35176586464048798</v>
      </c>
      <c r="H2635">
        <v>0</v>
      </c>
      <c r="I2635">
        <f t="shared" si="41"/>
        <v>125.22377540695469</v>
      </c>
    </row>
    <row r="2636" spans="1:9" x14ac:dyDescent="0.25">
      <c r="A2636">
        <v>20090814</v>
      </c>
      <c r="B2636">
        <v>1.4211</v>
      </c>
      <c r="C2636">
        <v>1.429</v>
      </c>
      <c r="D2636">
        <v>1.4165000000000001</v>
      </c>
      <c r="E2636">
        <v>1.417</v>
      </c>
      <c r="F2636">
        <v>-9.4000000000000004E-3</v>
      </c>
      <c r="G2636">
        <v>-0.65900168255747704</v>
      </c>
      <c r="H2636">
        <v>0</v>
      </c>
      <c r="I2636">
        <f t="shared" si="41"/>
        <v>124.39854862006085</v>
      </c>
    </row>
    <row r="2637" spans="1:9" x14ac:dyDescent="0.25">
      <c r="A2637">
        <v>20090817</v>
      </c>
      <c r="B2637">
        <v>1.4076</v>
      </c>
      <c r="C2637">
        <v>1.409</v>
      </c>
      <c r="D2637">
        <v>1.4059999999999999</v>
      </c>
      <c r="E2637">
        <v>1.4081999999999999</v>
      </c>
      <c r="F2637">
        <v>-8.8000000000000005E-3</v>
      </c>
      <c r="G2637">
        <v>-0.62103034580099803</v>
      </c>
      <c r="H2637">
        <v>0</v>
      </c>
      <c r="I2637">
        <f t="shared" si="41"/>
        <v>123.62599588339427</v>
      </c>
    </row>
    <row r="2638" spans="1:9" x14ac:dyDescent="0.25">
      <c r="A2638">
        <v>20090818</v>
      </c>
      <c r="B2638">
        <v>1.4093</v>
      </c>
      <c r="C2638">
        <v>1.4139999999999999</v>
      </c>
      <c r="D2638">
        <v>1.4085000000000001</v>
      </c>
      <c r="E2638">
        <v>1.4138999999999999</v>
      </c>
      <c r="F2638">
        <v>5.7000000000000002E-3</v>
      </c>
      <c r="G2638">
        <v>0.4047720494248</v>
      </c>
      <c r="H2638">
        <v>0</v>
      </c>
      <c r="I2638">
        <f t="shared" si="41"/>
        <v>124.12639936055329</v>
      </c>
    </row>
    <row r="2639" spans="1:9" x14ac:dyDescent="0.25">
      <c r="A2639">
        <v>20090819</v>
      </c>
      <c r="B2639">
        <v>1.4115</v>
      </c>
      <c r="C2639">
        <v>1.4265000000000001</v>
      </c>
      <c r="D2639">
        <v>1.411</v>
      </c>
      <c r="E2639">
        <v>1.4239999999999999</v>
      </c>
      <c r="F2639">
        <v>1.01E-2</v>
      </c>
      <c r="G2639">
        <v>0.71433623311408101</v>
      </c>
      <c r="H2639">
        <v>0</v>
      </c>
      <c r="I2639">
        <f t="shared" si="41"/>
        <v>125.0130792060456</v>
      </c>
    </row>
    <row r="2640" spans="1:9" x14ac:dyDescent="0.25">
      <c r="A2640">
        <v>20090820</v>
      </c>
      <c r="B2640">
        <v>1.4234</v>
      </c>
      <c r="C2640">
        <v>1.4259999999999999</v>
      </c>
      <c r="D2640">
        <v>1.4215</v>
      </c>
      <c r="E2640">
        <v>1.4256</v>
      </c>
      <c r="F2640">
        <v>1.6000000000000001E-3</v>
      </c>
      <c r="G2640">
        <v>0.112359550561801</v>
      </c>
      <c r="H2640">
        <v>0</v>
      </c>
      <c r="I2640">
        <f t="shared" si="41"/>
        <v>125.15354333998498</v>
      </c>
    </row>
    <row r="2641" spans="1:9" x14ac:dyDescent="0.25">
      <c r="A2641">
        <v>20090821</v>
      </c>
      <c r="B2641">
        <v>1.4325000000000001</v>
      </c>
      <c r="C2641">
        <v>1.4370000000000001</v>
      </c>
      <c r="D2641">
        <v>1.429</v>
      </c>
      <c r="E2641">
        <v>1.4336</v>
      </c>
      <c r="F2641">
        <v>8.0000000000000002E-3</v>
      </c>
      <c r="G2641">
        <v>0.56116722783389505</v>
      </c>
      <c r="H2641">
        <v>0</v>
      </c>
      <c r="I2641">
        <f t="shared" si="41"/>
        <v>125.85586400968188</v>
      </c>
    </row>
    <row r="2642" spans="1:9" x14ac:dyDescent="0.25">
      <c r="A2642">
        <v>20090824</v>
      </c>
      <c r="B2642">
        <v>1.4331</v>
      </c>
      <c r="C2642">
        <v>1.4335</v>
      </c>
      <c r="D2642">
        <v>1.4288000000000001</v>
      </c>
      <c r="E2642">
        <v>1.4288000000000001</v>
      </c>
      <c r="F2642">
        <v>-4.7999999999999996E-3</v>
      </c>
      <c r="G2642">
        <v>-0.334821428571423</v>
      </c>
      <c r="H2642">
        <v>0</v>
      </c>
      <c r="I2642">
        <f t="shared" si="41"/>
        <v>125.43447160786376</v>
      </c>
    </row>
    <row r="2643" spans="1:9" x14ac:dyDescent="0.25">
      <c r="A2643">
        <v>20090825</v>
      </c>
      <c r="B2643">
        <v>1.4319999999999999</v>
      </c>
      <c r="C2643">
        <v>1.4355</v>
      </c>
      <c r="D2643">
        <v>1.4308000000000001</v>
      </c>
      <c r="E2643">
        <v>1.4308000000000001</v>
      </c>
      <c r="F2643">
        <v>2E-3</v>
      </c>
      <c r="G2643">
        <v>0.13997760358342701</v>
      </c>
      <c r="H2643">
        <v>0</v>
      </c>
      <c r="I2643">
        <f t="shared" si="41"/>
        <v>125.61005177528797</v>
      </c>
    </row>
    <row r="2644" spans="1:9" x14ac:dyDescent="0.25">
      <c r="A2644">
        <v>20090826</v>
      </c>
      <c r="B2644">
        <v>1.4239999999999999</v>
      </c>
      <c r="C2644">
        <v>1.4245000000000001</v>
      </c>
      <c r="D2644">
        <v>1.4219999999999999</v>
      </c>
      <c r="E2644">
        <v>1.4240999999999999</v>
      </c>
      <c r="F2644">
        <v>-6.7000000000000002E-3</v>
      </c>
      <c r="G2644">
        <v>-0.46826949958066499</v>
      </c>
      <c r="H2644">
        <v>0</v>
      </c>
      <c r="I2644">
        <f t="shared" si="41"/>
        <v>125.02185821441681</v>
      </c>
    </row>
    <row r="2645" spans="1:9" x14ac:dyDescent="0.25">
      <c r="A2645">
        <v>20090827</v>
      </c>
      <c r="B2645">
        <v>1.4297</v>
      </c>
      <c r="C2645">
        <v>1.44</v>
      </c>
      <c r="D2645">
        <v>1.423</v>
      </c>
      <c r="E2645">
        <v>1.4372</v>
      </c>
      <c r="F2645">
        <v>1.3100000000000001E-2</v>
      </c>
      <c r="G2645">
        <v>0.91987922196475802</v>
      </c>
      <c r="H2645">
        <v>0</v>
      </c>
      <c r="I2645">
        <f t="shared" si="41"/>
        <v>126.17190831104546</v>
      </c>
    </row>
    <row r="2646" spans="1:9" x14ac:dyDescent="0.25">
      <c r="A2646">
        <v>20090828</v>
      </c>
      <c r="B2646">
        <v>1.4333</v>
      </c>
      <c r="C2646">
        <v>1.4379999999999999</v>
      </c>
      <c r="D2646">
        <v>1.4287000000000001</v>
      </c>
      <c r="E2646">
        <v>1.4287000000000001</v>
      </c>
      <c r="F2646">
        <v>-8.5000000000000006E-3</v>
      </c>
      <c r="G2646">
        <v>-0.59142777623155796</v>
      </c>
      <c r="H2646">
        <v>0</v>
      </c>
      <c r="I2646">
        <f t="shared" si="41"/>
        <v>125.42569259949252</v>
      </c>
    </row>
    <row r="2647" spans="1:9" x14ac:dyDescent="0.25">
      <c r="A2647">
        <v>20090831</v>
      </c>
      <c r="B2647">
        <v>1.4330000000000001</v>
      </c>
      <c r="C2647">
        <v>1.4330000000000001</v>
      </c>
      <c r="D2647">
        <v>1.4287000000000001</v>
      </c>
      <c r="E2647">
        <v>1.4330000000000001</v>
      </c>
      <c r="F2647">
        <v>4.3E-3</v>
      </c>
      <c r="G2647">
        <v>0.30097291243787799</v>
      </c>
      <c r="H2647">
        <v>0</v>
      </c>
      <c r="I2647">
        <f t="shared" si="41"/>
        <v>125.80318995945458</v>
      </c>
    </row>
    <row r="2648" spans="1:9" x14ac:dyDescent="0.25">
      <c r="A2648">
        <v>20090901</v>
      </c>
      <c r="B2648">
        <v>1.4192</v>
      </c>
      <c r="C2648">
        <v>1.4215</v>
      </c>
      <c r="D2648">
        <v>1.4185000000000001</v>
      </c>
      <c r="E2648">
        <v>1.4214</v>
      </c>
      <c r="F2648">
        <v>-1.1599999999999999E-2</v>
      </c>
      <c r="G2648">
        <v>-0.80949057920446998</v>
      </c>
      <c r="H2648">
        <v>0</v>
      </c>
      <c r="I2648">
        <f t="shared" si="41"/>
        <v>124.78482498839409</v>
      </c>
    </row>
    <row r="2649" spans="1:9" x14ac:dyDescent="0.25">
      <c r="A2649">
        <v>20090902</v>
      </c>
      <c r="B2649">
        <v>1.429</v>
      </c>
      <c r="C2649">
        <v>1.429</v>
      </c>
      <c r="D2649">
        <v>1.42</v>
      </c>
      <c r="E2649">
        <v>1.4272</v>
      </c>
      <c r="F2649">
        <v>5.7999999999999996E-3</v>
      </c>
      <c r="G2649">
        <v>0.40804840298297601</v>
      </c>
      <c r="H2649">
        <v>0</v>
      </c>
      <c r="I2649">
        <f t="shared" si="41"/>
        <v>125.29400747392435</v>
      </c>
    </row>
    <row r="2650" spans="1:9" x14ac:dyDescent="0.25">
      <c r="A2650">
        <v>20090903</v>
      </c>
      <c r="B2650">
        <v>1.4330000000000001</v>
      </c>
      <c r="C2650">
        <v>1.4330000000000001</v>
      </c>
      <c r="D2650">
        <v>1.4239999999999999</v>
      </c>
      <c r="E2650">
        <v>1.425</v>
      </c>
      <c r="F2650">
        <v>-2.2000000000000001E-3</v>
      </c>
      <c r="G2650">
        <v>-0.15414798206277899</v>
      </c>
      <c r="H2650">
        <v>0</v>
      </c>
      <c r="I2650">
        <f t="shared" si="41"/>
        <v>125.10086928975771</v>
      </c>
    </row>
    <row r="2651" spans="1:9" x14ac:dyDescent="0.25">
      <c r="A2651">
        <v>20090904</v>
      </c>
      <c r="B2651">
        <v>1.4275</v>
      </c>
      <c r="C2651">
        <v>1.4315</v>
      </c>
      <c r="D2651">
        <v>1.4205000000000001</v>
      </c>
      <c r="E2651">
        <v>1.4309000000000001</v>
      </c>
      <c r="F2651">
        <v>5.8999999999999999E-3</v>
      </c>
      <c r="G2651">
        <v>0.41403508771929898</v>
      </c>
      <c r="H2651">
        <v>0</v>
      </c>
      <c r="I2651">
        <f t="shared" si="41"/>
        <v>125.61883078365915</v>
      </c>
    </row>
    <row r="2652" spans="1:9" x14ac:dyDescent="0.25">
      <c r="A2652">
        <v>20090908</v>
      </c>
      <c r="B2652">
        <v>1.4499</v>
      </c>
      <c r="C2652">
        <v>1.4530000000000001</v>
      </c>
      <c r="D2652">
        <v>1.4464999999999999</v>
      </c>
      <c r="E2652">
        <v>1.4489000000000001</v>
      </c>
      <c r="F2652">
        <v>1.7999999999999999E-2</v>
      </c>
      <c r="G2652">
        <v>1.25794954224614</v>
      </c>
      <c r="H2652">
        <v>0</v>
      </c>
      <c r="I2652">
        <f t="shared" si="41"/>
        <v>127.19905229047714</v>
      </c>
    </row>
    <row r="2653" spans="1:9" x14ac:dyDescent="0.25">
      <c r="A2653">
        <v>20090909</v>
      </c>
      <c r="B2653">
        <v>1.4560999999999999</v>
      </c>
      <c r="C2653">
        <v>1.4590000000000001</v>
      </c>
      <c r="D2653">
        <v>1.454</v>
      </c>
      <c r="E2653">
        <v>1.4542999999999999</v>
      </c>
      <c r="F2653">
        <v>5.4000000000000003E-3</v>
      </c>
      <c r="G2653">
        <v>0.372696528400845</v>
      </c>
      <c r="H2653">
        <v>0</v>
      </c>
      <c r="I2653">
        <f t="shared" si="41"/>
        <v>127.67311874252252</v>
      </c>
    </row>
    <row r="2654" spans="1:9" x14ac:dyDescent="0.25">
      <c r="A2654">
        <v>20090910</v>
      </c>
      <c r="B2654">
        <v>1.4555</v>
      </c>
      <c r="C2654">
        <v>1.4604999999999999</v>
      </c>
      <c r="D2654">
        <v>1.452</v>
      </c>
      <c r="E2654">
        <v>1.4582999999999999</v>
      </c>
      <c r="F2654">
        <v>4.0000000000000001E-3</v>
      </c>
      <c r="G2654">
        <v>0.27504641408237701</v>
      </c>
      <c r="H2654">
        <v>0</v>
      </c>
      <c r="I2654">
        <f t="shared" si="41"/>
        <v>128.02427907737098</v>
      </c>
    </row>
    <row r="2655" spans="1:9" x14ac:dyDescent="0.25">
      <c r="A2655">
        <v>20090911</v>
      </c>
      <c r="B2655">
        <v>1.4593</v>
      </c>
      <c r="C2655">
        <v>1.4630000000000001</v>
      </c>
      <c r="D2655">
        <v>1.456</v>
      </c>
      <c r="E2655">
        <v>1.4592000000000001</v>
      </c>
      <c r="F2655">
        <v>8.9999999999999998E-4</v>
      </c>
      <c r="G2655">
        <v>6.1715696358782303E-2</v>
      </c>
      <c r="H2655">
        <v>0</v>
      </c>
      <c r="I2655">
        <f t="shared" si="41"/>
        <v>128.10329015271188</v>
      </c>
    </row>
    <row r="2656" spans="1:9" x14ac:dyDescent="0.25">
      <c r="A2656">
        <v>20090914</v>
      </c>
      <c r="B2656">
        <v>1.4564999999999999</v>
      </c>
      <c r="C2656">
        <v>1.464</v>
      </c>
      <c r="D2656">
        <v>1.4550000000000001</v>
      </c>
      <c r="E2656">
        <v>1.4613</v>
      </c>
      <c r="F2656">
        <v>2.0999999999999999E-3</v>
      </c>
      <c r="G2656">
        <v>0.14391447368421001</v>
      </c>
      <c r="H2656">
        <v>0</v>
      </c>
      <c r="I2656">
        <f t="shared" si="41"/>
        <v>128.28764932850731</v>
      </c>
    </row>
    <row r="2657" spans="1:9" x14ac:dyDescent="0.25">
      <c r="A2657">
        <v>20090915</v>
      </c>
      <c r="B2657">
        <v>1.4677</v>
      </c>
      <c r="C2657">
        <v>1.468</v>
      </c>
      <c r="D2657">
        <v>1.4564999999999999</v>
      </c>
      <c r="E2657">
        <v>1.4658</v>
      </c>
      <c r="F2657">
        <v>4.4999999999999997E-3</v>
      </c>
      <c r="G2657">
        <v>0.30794498049681401</v>
      </c>
      <c r="H2657">
        <v>0</v>
      </c>
      <c r="I2657">
        <f t="shared" si="41"/>
        <v>128.68270470521182</v>
      </c>
    </row>
    <row r="2658" spans="1:9" x14ac:dyDescent="0.25">
      <c r="A2658">
        <v>20090916</v>
      </c>
      <c r="B2658">
        <v>1.4730000000000001</v>
      </c>
      <c r="C2658">
        <v>1.4735</v>
      </c>
      <c r="D2658">
        <v>1.4650000000000001</v>
      </c>
      <c r="E2658">
        <v>1.4722</v>
      </c>
      <c r="F2658">
        <v>6.4000000000000003E-3</v>
      </c>
      <c r="G2658">
        <v>0.43662164006003301</v>
      </c>
      <c r="H2658">
        <v>0</v>
      </c>
      <c r="I2658">
        <f t="shared" si="41"/>
        <v>129.24456124096935</v>
      </c>
    </row>
    <row r="2659" spans="1:9" x14ac:dyDescent="0.25">
      <c r="A2659">
        <v>20090917</v>
      </c>
      <c r="B2659">
        <v>1.4704999999999999</v>
      </c>
      <c r="C2659">
        <v>1.4750000000000001</v>
      </c>
      <c r="D2659">
        <v>1.47</v>
      </c>
      <c r="E2659">
        <v>1.4746999999999999</v>
      </c>
      <c r="F2659">
        <v>2.5000000000000001E-3</v>
      </c>
      <c r="G2659">
        <v>0.169813883983151</v>
      </c>
      <c r="H2659">
        <v>0</v>
      </c>
      <c r="I2659">
        <f t="shared" si="41"/>
        <v>129.46403645024964</v>
      </c>
    </row>
    <row r="2660" spans="1:9" x14ac:dyDescent="0.25">
      <c r="A2660">
        <v>20090918</v>
      </c>
      <c r="B2660">
        <v>1.4704999999999999</v>
      </c>
      <c r="C2660">
        <v>1.4730000000000001</v>
      </c>
      <c r="D2660">
        <v>1.4686999999999999</v>
      </c>
      <c r="E2660">
        <v>1.472</v>
      </c>
      <c r="F2660">
        <v>-2.7000000000000001E-3</v>
      </c>
      <c r="G2660">
        <v>-0.183088085712343</v>
      </c>
      <c r="H2660">
        <v>0</v>
      </c>
      <c r="I2660">
        <f t="shared" si="41"/>
        <v>129.22700322422693</v>
      </c>
    </row>
    <row r="2661" spans="1:9" x14ac:dyDescent="0.25">
      <c r="A2661">
        <v>20090921</v>
      </c>
      <c r="B2661">
        <v>1.464</v>
      </c>
      <c r="C2661">
        <v>1.47</v>
      </c>
      <c r="D2661">
        <v>1.464</v>
      </c>
      <c r="E2661">
        <v>1.4677</v>
      </c>
      <c r="F2661">
        <v>-4.3E-3</v>
      </c>
      <c r="G2661">
        <v>-0.29211956521738902</v>
      </c>
      <c r="H2661">
        <v>0</v>
      </c>
      <c r="I2661">
        <f t="shared" si="41"/>
        <v>128.84950586426487</v>
      </c>
    </row>
    <row r="2662" spans="1:9" x14ac:dyDescent="0.25">
      <c r="A2662">
        <v>20090922</v>
      </c>
      <c r="B2662">
        <v>1.4801</v>
      </c>
      <c r="C2662">
        <v>1.4801</v>
      </c>
      <c r="D2662">
        <v>1.4775</v>
      </c>
      <c r="E2662">
        <v>1.4790000000000001</v>
      </c>
      <c r="F2662">
        <v>1.1299999999999999E-2</v>
      </c>
      <c r="G2662">
        <v>0.76991210737889804</v>
      </c>
      <c r="H2662">
        <v>0</v>
      </c>
      <c r="I2662">
        <f t="shared" si="41"/>
        <v>129.84153381021173</v>
      </c>
    </row>
    <row r="2663" spans="1:9" x14ac:dyDescent="0.25">
      <c r="A2663">
        <v>20090923</v>
      </c>
      <c r="B2663">
        <v>1.4782999999999999</v>
      </c>
      <c r="C2663">
        <v>1.484</v>
      </c>
      <c r="D2663">
        <v>1.4744999999999999</v>
      </c>
      <c r="E2663">
        <v>1.4797</v>
      </c>
      <c r="F2663">
        <v>6.9999999999999999E-4</v>
      </c>
      <c r="G2663">
        <v>4.7329276538196297E-2</v>
      </c>
      <c r="H2663">
        <v>0</v>
      </c>
      <c r="I2663">
        <f t="shared" si="41"/>
        <v>129.90298686881019</v>
      </c>
    </row>
    <row r="2664" spans="1:9" x14ac:dyDescent="0.25">
      <c r="A2664">
        <v>20090924</v>
      </c>
      <c r="B2664">
        <v>1.4735</v>
      </c>
      <c r="C2664">
        <v>1.4790000000000001</v>
      </c>
      <c r="D2664">
        <v>1.4632000000000001</v>
      </c>
      <c r="E2664">
        <v>1.4653</v>
      </c>
      <c r="F2664">
        <v>-1.44E-2</v>
      </c>
      <c r="G2664">
        <v>-0.97317023721024298</v>
      </c>
      <c r="H2664">
        <v>0</v>
      </c>
      <c r="I2664">
        <f t="shared" si="41"/>
        <v>128.6388096633558</v>
      </c>
    </row>
    <row r="2665" spans="1:9" x14ac:dyDescent="0.25">
      <c r="A2665">
        <v>20090925</v>
      </c>
      <c r="B2665">
        <v>1.466</v>
      </c>
      <c r="C2665">
        <v>1.4704999999999999</v>
      </c>
      <c r="D2665">
        <v>1.464</v>
      </c>
      <c r="E2665">
        <v>1.4663999999999999</v>
      </c>
      <c r="F2665">
        <v>1.1000000000000001E-3</v>
      </c>
      <c r="G2665">
        <v>7.5069951545750302E-2</v>
      </c>
      <c r="H2665">
        <v>0</v>
      </c>
      <c r="I2665">
        <f t="shared" si="41"/>
        <v>128.73537875543911</v>
      </c>
    </row>
    <row r="2666" spans="1:9" x14ac:dyDescent="0.25">
      <c r="A2666">
        <v>20090928</v>
      </c>
      <c r="B2666">
        <v>1.4654</v>
      </c>
      <c r="C2666">
        <v>1.4675</v>
      </c>
      <c r="D2666">
        <v>1.4590000000000001</v>
      </c>
      <c r="E2666">
        <v>1.4590000000000001</v>
      </c>
      <c r="F2666">
        <v>-7.4000000000000003E-3</v>
      </c>
      <c r="G2666">
        <v>-0.50463720676485602</v>
      </c>
      <c r="H2666">
        <v>0</v>
      </c>
      <c r="I2666">
        <f t="shared" si="41"/>
        <v>128.08573213596949</v>
      </c>
    </row>
    <row r="2667" spans="1:9" x14ac:dyDescent="0.25">
      <c r="A2667">
        <v>20090929</v>
      </c>
      <c r="B2667">
        <v>1.4551000000000001</v>
      </c>
      <c r="C2667">
        <v>1.458</v>
      </c>
      <c r="D2667">
        <v>1.4535</v>
      </c>
      <c r="E2667">
        <v>1.4568000000000001</v>
      </c>
      <c r="F2667">
        <v>-2.2000000000000001E-3</v>
      </c>
      <c r="G2667">
        <v>-0.150788211103494</v>
      </c>
      <c r="H2667">
        <v>0</v>
      </c>
      <c r="I2667">
        <f t="shared" si="41"/>
        <v>127.89259395180285</v>
      </c>
    </row>
    <row r="2668" spans="1:9" x14ac:dyDescent="0.25">
      <c r="A2668">
        <v>20090930</v>
      </c>
      <c r="B2668">
        <v>1.4613</v>
      </c>
      <c r="C2668">
        <v>1.4649000000000001</v>
      </c>
      <c r="D2668">
        <v>1.4613</v>
      </c>
      <c r="E2668">
        <v>1.4644999999999999</v>
      </c>
      <c r="F2668">
        <v>7.7000000000000002E-3</v>
      </c>
      <c r="G2668">
        <v>0.52855573860514904</v>
      </c>
      <c r="H2668">
        <v>0</v>
      </c>
      <c r="I2668">
        <f t="shared" si="41"/>
        <v>128.56857759638609</v>
      </c>
    </row>
    <row r="2669" spans="1:9" x14ac:dyDescent="0.25">
      <c r="A2669">
        <v>20091001</v>
      </c>
      <c r="B2669">
        <v>1.456</v>
      </c>
      <c r="C2669">
        <v>1.4575</v>
      </c>
      <c r="D2669">
        <v>1.452</v>
      </c>
      <c r="E2669">
        <v>1.4534</v>
      </c>
      <c r="F2669">
        <v>-1.11E-2</v>
      </c>
      <c r="G2669">
        <v>-0.75793786275178499</v>
      </c>
      <c r="H2669">
        <v>0</v>
      </c>
      <c r="I2669">
        <f t="shared" si="41"/>
        <v>127.59410766718166</v>
      </c>
    </row>
    <row r="2670" spans="1:9" x14ac:dyDescent="0.25">
      <c r="A2670">
        <v>20091002</v>
      </c>
      <c r="B2670">
        <v>1.4540999999999999</v>
      </c>
      <c r="C2670">
        <v>1.4635</v>
      </c>
      <c r="D2670">
        <v>1.452</v>
      </c>
      <c r="E2670">
        <v>1.4587000000000001</v>
      </c>
      <c r="F2670">
        <v>5.3E-3</v>
      </c>
      <c r="G2670">
        <v>0.36466217146002999</v>
      </c>
      <c r="H2670">
        <v>0</v>
      </c>
      <c r="I2670">
        <f t="shared" si="41"/>
        <v>128.05939511085586</v>
      </c>
    </row>
    <row r="2671" spans="1:9" x14ac:dyDescent="0.25">
      <c r="A2671">
        <v>20091005</v>
      </c>
      <c r="B2671">
        <v>1.4615</v>
      </c>
      <c r="C2671">
        <v>1.4662999999999999</v>
      </c>
      <c r="D2671">
        <v>1.4595</v>
      </c>
      <c r="E2671">
        <v>1.466</v>
      </c>
      <c r="F2671">
        <v>7.3000000000000001E-3</v>
      </c>
      <c r="G2671">
        <v>0.50044560224856804</v>
      </c>
      <c r="H2671">
        <v>0</v>
      </c>
      <c r="I2671">
        <f t="shared" si="41"/>
        <v>128.70026272195426</v>
      </c>
    </row>
    <row r="2672" spans="1:9" x14ac:dyDescent="0.25">
      <c r="A2672">
        <v>20091006</v>
      </c>
      <c r="B2672">
        <v>1.4711000000000001</v>
      </c>
      <c r="C2672">
        <v>1.4750000000000001</v>
      </c>
      <c r="D2672">
        <v>1.4709000000000001</v>
      </c>
      <c r="E2672">
        <v>1.4709000000000001</v>
      </c>
      <c r="F2672">
        <v>4.8999999999999998E-3</v>
      </c>
      <c r="G2672">
        <v>0.334242837653488</v>
      </c>
      <c r="H2672">
        <v>0</v>
      </c>
      <c r="I2672">
        <f t="shared" si="41"/>
        <v>129.13043413214362</v>
      </c>
    </row>
    <row r="2673" spans="1:9" x14ac:dyDescent="0.25">
      <c r="A2673">
        <v>20091007</v>
      </c>
      <c r="B2673">
        <v>1.4670000000000001</v>
      </c>
      <c r="C2673">
        <v>1.4690000000000001</v>
      </c>
      <c r="D2673">
        <v>1.4655</v>
      </c>
      <c r="E2673">
        <v>1.4668000000000001</v>
      </c>
      <c r="F2673">
        <v>-4.1000000000000003E-3</v>
      </c>
      <c r="G2673">
        <v>-0.27874090692773101</v>
      </c>
      <c r="H2673">
        <v>0</v>
      </c>
      <c r="I2673">
        <f t="shared" si="41"/>
        <v>128.77049478892397</v>
      </c>
    </row>
    <row r="2674" spans="1:9" x14ac:dyDescent="0.25">
      <c r="A2674">
        <v>20091008</v>
      </c>
      <c r="B2674">
        <v>1.4777</v>
      </c>
      <c r="C2674">
        <v>1.4810000000000001</v>
      </c>
      <c r="D2674">
        <v>1.4730000000000001</v>
      </c>
      <c r="E2674">
        <v>1.4775</v>
      </c>
      <c r="F2674">
        <v>1.0699999999999999E-2</v>
      </c>
      <c r="G2674">
        <v>0.72947913826015298</v>
      </c>
      <c r="H2674">
        <v>0</v>
      </c>
      <c r="I2674">
        <f t="shared" si="41"/>
        <v>129.70984868464356</v>
      </c>
    </row>
    <row r="2675" spans="1:9" x14ac:dyDescent="0.25">
      <c r="A2675">
        <v>20091009</v>
      </c>
      <c r="B2675">
        <v>1.4721</v>
      </c>
      <c r="C2675">
        <v>1.4755</v>
      </c>
      <c r="D2675">
        <v>1.468</v>
      </c>
      <c r="E2675">
        <v>1.4706999999999999</v>
      </c>
      <c r="F2675">
        <v>-6.7999999999999996E-3</v>
      </c>
      <c r="G2675">
        <v>-0.46023688663283502</v>
      </c>
      <c r="H2675">
        <v>0</v>
      </c>
      <c r="I2675">
        <f t="shared" si="41"/>
        <v>129.11287611540121</v>
      </c>
    </row>
    <row r="2676" spans="1:9" x14ac:dyDescent="0.25">
      <c r="F2676">
        <v>0</v>
      </c>
      <c r="G2676">
        <v>0</v>
      </c>
      <c r="H2676">
        <v>0</v>
      </c>
      <c r="I2676">
        <f t="shared" si="41"/>
        <v>129.11287611540121</v>
      </c>
    </row>
    <row r="2677" spans="1:9" x14ac:dyDescent="0.25">
      <c r="A2677">
        <v>20091013</v>
      </c>
      <c r="B2677">
        <v>1.4810000000000001</v>
      </c>
      <c r="C2677">
        <v>1.4844999999999999</v>
      </c>
      <c r="D2677">
        <v>1.4810000000000001</v>
      </c>
      <c r="E2677">
        <v>1.482</v>
      </c>
      <c r="F2677">
        <v>1.1299999999999999E-2</v>
      </c>
      <c r="G2677">
        <v>0.76834160603794699</v>
      </c>
      <c r="H2677">
        <v>0</v>
      </c>
      <c r="I2677">
        <f t="shared" si="41"/>
        <v>130.10490406134807</v>
      </c>
    </row>
    <row r="2678" spans="1:9" x14ac:dyDescent="0.25">
      <c r="A2678">
        <v>20091014</v>
      </c>
      <c r="B2678">
        <v>1.4888999999999999</v>
      </c>
      <c r="C2678">
        <v>1.4930000000000001</v>
      </c>
      <c r="D2678">
        <v>1.488</v>
      </c>
      <c r="E2678">
        <v>1.4903</v>
      </c>
      <c r="F2678">
        <v>8.3000000000000001E-3</v>
      </c>
      <c r="G2678">
        <v>0.56005398110661098</v>
      </c>
      <c r="H2678">
        <v>0</v>
      </c>
      <c r="I2678">
        <f t="shared" si="41"/>
        <v>130.83356175615859</v>
      </c>
    </row>
    <row r="2679" spans="1:9" x14ac:dyDescent="0.25">
      <c r="A2679">
        <v>20091015</v>
      </c>
      <c r="B2679">
        <v>1.4944999999999999</v>
      </c>
      <c r="C2679">
        <v>1.4950000000000001</v>
      </c>
      <c r="D2679">
        <v>1.486</v>
      </c>
      <c r="E2679">
        <v>1.4925999999999999</v>
      </c>
      <c r="F2679">
        <v>2.3E-3</v>
      </c>
      <c r="G2679">
        <v>0.15433134268267901</v>
      </c>
      <c r="H2679">
        <v>0</v>
      </c>
      <c r="I2679">
        <f t="shared" si="41"/>
        <v>131.03547894869644</v>
      </c>
    </row>
    <row r="2680" spans="1:9" x14ac:dyDescent="0.25">
      <c r="A2680">
        <v>20091016</v>
      </c>
      <c r="B2680">
        <v>1.49</v>
      </c>
      <c r="C2680">
        <v>1.49</v>
      </c>
      <c r="D2680">
        <v>1.4864999999999999</v>
      </c>
      <c r="E2680">
        <v>1.4897</v>
      </c>
      <c r="F2680">
        <v>-2.8999999999999998E-3</v>
      </c>
      <c r="G2680">
        <v>-0.19429183974272399</v>
      </c>
      <c r="H2680">
        <v>0</v>
      </c>
      <c r="I2680">
        <f t="shared" si="41"/>
        <v>130.78088770593132</v>
      </c>
    </row>
    <row r="2681" spans="1:9" x14ac:dyDescent="0.25">
      <c r="A2681">
        <v>20091019</v>
      </c>
      <c r="B2681">
        <v>1.4944</v>
      </c>
      <c r="C2681">
        <v>1.4950000000000001</v>
      </c>
      <c r="D2681">
        <v>1.494</v>
      </c>
      <c r="E2681">
        <v>1.4942</v>
      </c>
      <c r="F2681">
        <v>4.4999999999999997E-3</v>
      </c>
      <c r="G2681">
        <v>0.30207424313619802</v>
      </c>
      <c r="H2681">
        <v>0</v>
      </c>
      <c r="I2681">
        <f t="shared" si="41"/>
        <v>131.17594308263583</v>
      </c>
    </row>
    <row r="2682" spans="1:9" x14ac:dyDescent="0.25">
      <c r="A2682">
        <v>20091020</v>
      </c>
      <c r="B2682">
        <v>1.4908999999999999</v>
      </c>
      <c r="C2682">
        <v>1.4955000000000001</v>
      </c>
      <c r="D2682">
        <v>1.4895</v>
      </c>
      <c r="E2682">
        <v>1.4924999999999999</v>
      </c>
      <c r="F2682">
        <v>-1.6999999999999999E-3</v>
      </c>
      <c r="G2682">
        <v>-0.11377325659215901</v>
      </c>
      <c r="H2682">
        <v>0</v>
      </c>
      <c r="I2682">
        <f t="shared" si="41"/>
        <v>131.02669994032522</v>
      </c>
    </row>
    <row r="2683" spans="1:9" x14ac:dyDescent="0.25">
      <c r="A2683">
        <v>20091021</v>
      </c>
      <c r="B2683">
        <v>1.5038</v>
      </c>
      <c r="C2683">
        <v>1.504</v>
      </c>
      <c r="D2683">
        <v>1.4995000000000001</v>
      </c>
      <c r="E2683">
        <v>1.5034000000000001</v>
      </c>
      <c r="F2683">
        <v>1.09E-2</v>
      </c>
      <c r="G2683">
        <v>0.73031825795645799</v>
      </c>
      <c r="H2683">
        <v>0</v>
      </c>
      <c r="I2683">
        <f t="shared" si="41"/>
        <v>131.98361185278725</v>
      </c>
    </row>
    <row r="2684" spans="1:9" x14ac:dyDescent="0.25">
      <c r="A2684">
        <v>20091022</v>
      </c>
      <c r="B2684">
        <v>1.5</v>
      </c>
      <c r="C2684">
        <v>1.5025999999999999</v>
      </c>
      <c r="D2684">
        <v>1.4990000000000001</v>
      </c>
      <c r="E2684">
        <v>1.5024</v>
      </c>
      <c r="F2684">
        <v>-1E-3</v>
      </c>
      <c r="G2684">
        <v>-6.6515897299462001E-2</v>
      </c>
      <c r="H2684">
        <v>0</v>
      </c>
      <c r="I2684">
        <f t="shared" si="41"/>
        <v>131.89582176907513</v>
      </c>
    </row>
    <row r="2685" spans="1:9" x14ac:dyDescent="0.25">
      <c r="A2685">
        <v>20091023</v>
      </c>
      <c r="B2685">
        <v>1.502</v>
      </c>
      <c r="C2685">
        <v>1.5044999999999999</v>
      </c>
      <c r="D2685">
        <v>1.5</v>
      </c>
      <c r="E2685">
        <v>1.5</v>
      </c>
      <c r="F2685">
        <v>-2.3999999999999998E-3</v>
      </c>
      <c r="G2685">
        <v>-0.15974440894568401</v>
      </c>
      <c r="H2685">
        <v>0</v>
      </c>
      <c r="I2685">
        <f t="shared" si="41"/>
        <v>131.68512556816606</v>
      </c>
    </row>
    <row r="2686" spans="1:9" x14ac:dyDescent="0.25">
      <c r="A2686">
        <v>20091026</v>
      </c>
      <c r="B2686">
        <v>1.502</v>
      </c>
      <c r="C2686">
        <v>1.502</v>
      </c>
      <c r="D2686">
        <v>1.4850000000000001</v>
      </c>
      <c r="E2686">
        <v>1.4857</v>
      </c>
      <c r="F2686">
        <v>-1.43E-2</v>
      </c>
      <c r="G2686">
        <v>-0.95333333333333203</v>
      </c>
      <c r="H2686">
        <v>0</v>
      </c>
      <c r="I2686">
        <f t="shared" si="41"/>
        <v>130.42972737108289</v>
      </c>
    </row>
    <row r="2687" spans="1:9" x14ac:dyDescent="0.25">
      <c r="A2687">
        <v>20091027</v>
      </c>
      <c r="B2687">
        <v>1.486</v>
      </c>
      <c r="C2687">
        <v>1.486</v>
      </c>
      <c r="D2687">
        <v>1.4770000000000001</v>
      </c>
      <c r="E2687">
        <v>1.4805999999999999</v>
      </c>
      <c r="F2687">
        <v>-5.1000000000000004E-3</v>
      </c>
      <c r="G2687">
        <v>-0.34327253146665598</v>
      </c>
      <c r="H2687">
        <v>0</v>
      </c>
      <c r="I2687">
        <f t="shared" si="41"/>
        <v>129.98199794415112</v>
      </c>
    </row>
    <row r="2688" spans="1:9" x14ac:dyDescent="0.25">
      <c r="A2688">
        <v>20091028</v>
      </c>
      <c r="B2688">
        <v>1.4787999999999999</v>
      </c>
      <c r="C2688">
        <v>1.4810000000000001</v>
      </c>
      <c r="D2688">
        <v>1.4706999999999999</v>
      </c>
      <c r="E2688">
        <v>1.4718</v>
      </c>
      <c r="F2688">
        <v>-8.8000000000000005E-3</v>
      </c>
      <c r="G2688">
        <v>-0.594353640416042</v>
      </c>
      <c r="H2688">
        <v>0</v>
      </c>
      <c r="I2688">
        <f t="shared" si="41"/>
        <v>129.20944520748455</v>
      </c>
    </row>
    <row r="2689" spans="1:9" x14ac:dyDescent="0.25">
      <c r="A2689">
        <v>20091029</v>
      </c>
      <c r="B2689">
        <v>1.476</v>
      </c>
      <c r="C2689">
        <v>1.4855</v>
      </c>
      <c r="D2689">
        <v>1.476</v>
      </c>
      <c r="E2689">
        <v>1.4843999999999999</v>
      </c>
      <c r="F2689">
        <v>1.26E-2</v>
      </c>
      <c r="G2689">
        <v>0.85609457806766898</v>
      </c>
      <c r="H2689">
        <v>0</v>
      </c>
      <c r="I2689">
        <f t="shared" si="41"/>
        <v>130.31560026225716</v>
      </c>
    </row>
    <row r="2690" spans="1:9" x14ac:dyDescent="0.25">
      <c r="A2690">
        <v>20091030</v>
      </c>
      <c r="B2690">
        <v>1.48</v>
      </c>
      <c r="C2690">
        <v>1.4804999999999999</v>
      </c>
      <c r="D2690">
        <v>1.4724999999999999</v>
      </c>
      <c r="E2690">
        <v>1.4725999999999999</v>
      </c>
      <c r="F2690">
        <v>-1.18E-2</v>
      </c>
      <c r="G2690">
        <v>-0.79493398005928495</v>
      </c>
      <c r="H2690">
        <v>0</v>
      </c>
      <c r="I2690">
        <f t="shared" si="41"/>
        <v>129.27967727445426</v>
      </c>
    </row>
    <row r="2691" spans="1:9" x14ac:dyDescent="0.25">
      <c r="A2691">
        <v>20091102</v>
      </c>
      <c r="B2691">
        <v>1.4811000000000001</v>
      </c>
      <c r="C2691">
        <v>1.4830000000000001</v>
      </c>
      <c r="D2691">
        <v>1.4735</v>
      </c>
      <c r="E2691">
        <v>1.4751000000000001</v>
      </c>
      <c r="F2691">
        <v>2.5000000000000001E-3</v>
      </c>
      <c r="G2691">
        <v>0.16976775770746799</v>
      </c>
      <c r="H2691">
        <v>0</v>
      </c>
      <c r="I2691">
        <f t="shared" si="41"/>
        <v>129.49915248373455</v>
      </c>
    </row>
    <row r="2692" spans="1:9" x14ac:dyDescent="0.25">
      <c r="A2692">
        <v>20091103</v>
      </c>
      <c r="B2692">
        <v>1.47</v>
      </c>
      <c r="C2692">
        <v>1.4724999999999999</v>
      </c>
      <c r="D2692">
        <v>1.4635</v>
      </c>
      <c r="E2692">
        <v>1.4701</v>
      </c>
      <c r="F2692">
        <v>-5.0000000000000001E-3</v>
      </c>
      <c r="G2692">
        <v>-0.33896007050370203</v>
      </c>
      <c r="H2692">
        <v>0</v>
      </c>
      <c r="I2692">
        <f t="shared" ref="I2692:I2755" si="42">I2691*(1+G2692/100)</f>
        <v>129.060202065174</v>
      </c>
    </row>
    <row r="2693" spans="1:9" x14ac:dyDescent="0.25">
      <c r="A2693">
        <v>20091104</v>
      </c>
      <c r="B2693">
        <v>1.4790000000000001</v>
      </c>
      <c r="C2693">
        <v>1.49</v>
      </c>
      <c r="D2693">
        <v>1.4790000000000001</v>
      </c>
      <c r="E2693">
        <v>1.4895</v>
      </c>
      <c r="F2693">
        <v>1.9400000000000001E-2</v>
      </c>
      <c r="G2693">
        <v>1.3196381198558</v>
      </c>
      <c r="H2693">
        <v>0</v>
      </c>
      <c r="I2693">
        <f t="shared" si="42"/>
        <v>130.76332968918896</v>
      </c>
    </row>
    <row r="2694" spans="1:9" x14ac:dyDescent="0.25">
      <c r="A2694">
        <v>20091105</v>
      </c>
      <c r="B2694">
        <v>1.4882</v>
      </c>
      <c r="C2694">
        <v>1.4910000000000001</v>
      </c>
      <c r="D2694">
        <v>1.4855</v>
      </c>
      <c r="E2694">
        <v>1.4866999999999999</v>
      </c>
      <c r="F2694">
        <v>-2.8E-3</v>
      </c>
      <c r="G2694">
        <v>-0.18798254447802201</v>
      </c>
      <c r="H2694">
        <v>0</v>
      </c>
      <c r="I2694">
        <f t="shared" si="42"/>
        <v>130.51751745479504</v>
      </c>
    </row>
    <row r="2695" spans="1:9" x14ac:dyDescent="0.25">
      <c r="A2695">
        <v>20091106</v>
      </c>
      <c r="B2695">
        <v>1.4838</v>
      </c>
      <c r="C2695">
        <v>1.4904999999999999</v>
      </c>
      <c r="D2695">
        <v>1.4830000000000001</v>
      </c>
      <c r="E2695">
        <v>1.4835</v>
      </c>
      <c r="F2695">
        <v>-3.2000000000000002E-3</v>
      </c>
      <c r="G2695">
        <v>-0.21524181072172399</v>
      </c>
      <c r="H2695">
        <v>0</v>
      </c>
      <c r="I2695">
        <f t="shared" si="42"/>
        <v>130.23658918691629</v>
      </c>
    </row>
    <row r="2696" spans="1:9" x14ac:dyDescent="0.25">
      <c r="A2696">
        <v>20091109</v>
      </c>
      <c r="B2696">
        <v>1.4984</v>
      </c>
      <c r="C2696">
        <v>1.4996</v>
      </c>
      <c r="D2696">
        <v>1.4984</v>
      </c>
      <c r="E2696">
        <v>1.4996</v>
      </c>
      <c r="F2696">
        <v>1.61E-2</v>
      </c>
      <c r="G2696">
        <v>1.08527131782946</v>
      </c>
      <c r="H2696">
        <v>0</v>
      </c>
      <c r="I2696">
        <f t="shared" si="42"/>
        <v>131.65000953468126</v>
      </c>
    </row>
    <row r="2697" spans="1:9" x14ac:dyDescent="0.25">
      <c r="A2697">
        <v>20091110</v>
      </c>
      <c r="B2697">
        <v>1.498</v>
      </c>
      <c r="C2697">
        <v>1.4984</v>
      </c>
      <c r="D2697">
        <v>1.4947999999999999</v>
      </c>
      <c r="E2697">
        <v>1.4979</v>
      </c>
      <c r="F2697">
        <v>-1.6999999999999999E-3</v>
      </c>
      <c r="G2697">
        <v>-0.11336356361696701</v>
      </c>
      <c r="H2697">
        <v>0</v>
      </c>
      <c r="I2697">
        <f t="shared" si="42"/>
        <v>131.50076639237068</v>
      </c>
    </row>
    <row r="2698" spans="1:9" x14ac:dyDescent="0.25">
      <c r="F2698">
        <v>0</v>
      </c>
      <c r="G2698">
        <v>0</v>
      </c>
      <c r="H2698">
        <v>0</v>
      </c>
      <c r="I2698">
        <f t="shared" si="42"/>
        <v>131.50076639237068</v>
      </c>
    </row>
    <row r="2699" spans="1:9" x14ac:dyDescent="0.25">
      <c r="A2699">
        <v>20091112</v>
      </c>
      <c r="B2699">
        <v>1.4926999999999999</v>
      </c>
      <c r="C2699">
        <v>1.4926999999999999</v>
      </c>
      <c r="D2699">
        <v>1.4855</v>
      </c>
      <c r="E2699">
        <v>1.4863</v>
      </c>
      <c r="F2699">
        <v>-1.1599999999999999E-2</v>
      </c>
      <c r="G2699">
        <v>-0.77441751785833901</v>
      </c>
      <c r="H2699">
        <v>0</v>
      </c>
      <c r="I2699">
        <f t="shared" si="42"/>
        <v>130.48240142131019</v>
      </c>
    </row>
    <row r="2700" spans="1:9" x14ac:dyDescent="0.25">
      <c r="A2700">
        <v>20091113</v>
      </c>
      <c r="B2700">
        <v>1.4873000000000001</v>
      </c>
      <c r="C2700">
        <v>1.4930000000000001</v>
      </c>
      <c r="D2700">
        <v>1.4835</v>
      </c>
      <c r="E2700">
        <v>1.4893000000000001</v>
      </c>
      <c r="F2700">
        <v>3.0000000000000001E-3</v>
      </c>
      <c r="G2700">
        <v>0.201843504003237</v>
      </c>
      <c r="H2700">
        <v>0</v>
      </c>
      <c r="I2700">
        <f t="shared" si="42"/>
        <v>130.74577167244652</v>
      </c>
    </row>
    <row r="2701" spans="1:9" x14ac:dyDescent="0.25">
      <c r="A2701">
        <v>20091116</v>
      </c>
      <c r="B2701">
        <v>1.4975000000000001</v>
      </c>
      <c r="C2701">
        <v>1.5004999999999999</v>
      </c>
      <c r="D2701">
        <v>1.4890000000000001</v>
      </c>
      <c r="E2701">
        <v>1.4983</v>
      </c>
      <c r="F2701">
        <v>8.9999999999999993E-3</v>
      </c>
      <c r="G2701">
        <v>0.60431075001677903</v>
      </c>
      <c r="H2701">
        <v>0</v>
      </c>
      <c r="I2701">
        <f t="shared" si="42"/>
        <v>131.53588242585553</v>
      </c>
    </row>
    <row r="2702" spans="1:9" x14ac:dyDescent="0.25">
      <c r="A2702">
        <v>20091117</v>
      </c>
      <c r="B2702">
        <v>1.4883999999999999</v>
      </c>
      <c r="C2702">
        <v>1.4883999999999999</v>
      </c>
      <c r="D2702">
        <v>1.4815</v>
      </c>
      <c r="E2702">
        <v>1.4853000000000001</v>
      </c>
      <c r="F2702">
        <v>-1.2999999999999999E-2</v>
      </c>
      <c r="G2702">
        <v>-0.86765000333710895</v>
      </c>
      <c r="H2702">
        <v>0</v>
      </c>
      <c r="I2702">
        <f t="shared" si="42"/>
        <v>130.39461133759809</v>
      </c>
    </row>
    <row r="2703" spans="1:9" x14ac:dyDescent="0.25">
      <c r="A2703">
        <v>20091118</v>
      </c>
      <c r="B2703">
        <v>1.4950000000000001</v>
      </c>
      <c r="C2703">
        <v>1.498</v>
      </c>
      <c r="D2703">
        <v>1.4938</v>
      </c>
      <c r="E2703">
        <v>1.4938</v>
      </c>
      <c r="F2703">
        <v>8.5000000000000006E-3</v>
      </c>
      <c r="G2703">
        <v>0.57227496128727895</v>
      </c>
      <c r="H2703">
        <v>0</v>
      </c>
      <c r="I2703">
        <f t="shared" si="42"/>
        <v>131.14082704915106</v>
      </c>
    </row>
    <row r="2704" spans="1:9" x14ac:dyDescent="0.25">
      <c r="A2704">
        <v>20091119</v>
      </c>
      <c r="B2704">
        <v>1.486</v>
      </c>
      <c r="C2704">
        <v>1.492</v>
      </c>
      <c r="D2704">
        <v>1.486</v>
      </c>
      <c r="E2704">
        <v>1.4917</v>
      </c>
      <c r="F2704">
        <v>-2.0999999999999999E-3</v>
      </c>
      <c r="G2704">
        <v>-0.140581068416119</v>
      </c>
      <c r="H2704">
        <v>0</v>
      </c>
      <c r="I2704">
        <f t="shared" si="42"/>
        <v>130.95646787335562</v>
      </c>
    </row>
    <row r="2705" spans="1:9" x14ac:dyDescent="0.25">
      <c r="A2705">
        <v>20091120</v>
      </c>
      <c r="B2705">
        <v>1.4847999999999999</v>
      </c>
      <c r="C2705">
        <v>1.486</v>
      </c>
      <c r="D2705">
        <v>1.4824999999999999</v>
      </c>
      <c r="E2705">
        <v>1.4855</v>
      </c>
      <c r="F2705">
        <v>-6.1999999999999998E-3</v>
      </c>
      <c r="G2705">
        <v>-0.415633170208486</v>
      </c>
      <c r="H2705">
        <v>0</v>
      </c>
      <c r="I2705">
        <f t="shared" si="42"/>
        <v>130.41216935434053</v>
      </c>
    </row>
    <row r="2706" spans="1:9" x14ac:dyDescent="0.25">
      <c r="A2706">
        <v>20091123</v>
      </c>
      <c r="B2706">
        <v>1.4973000000000001</v>
      </c>
      <c r="C2706">
        <v>1.4973000000000001</v>
      </c>
      <c r="D2706">
        <v>1.4972000000000001</v>
      </c>
      <c r="E2706">
        <v>1.4972000000000001</v>
      </c>
      <c r="F2706">
        <v>1.17E-2</v>
      </c>
      <c r="G2706">
        <v>0.787613598115116</v>
      </c>
      <c r="H2706">
        <v>0</v>
      </c>
      <c r="I2706">
        <f t="shared" si="42"/>
        <v>131.43931333377225</v>
      </c>
    </row>
    <row r="2707" spans="1:9" x14ac:dyDescent="0.25">
      <c r="A2707">
        <v>20091124</v>
      </c>
      <c r="B2707">
        <v>1.4972000000000001</v>
      </c>
      <c r="C2707">
        <v>1.4984999999999999</v>
      </c>
      <c r="D2707">
        <v>1.4930000000000001</v>
      </c>
      <c r="E2707">
        <v>1.4975000000000001</v>
      </c>
      <c r="F2707">
        <v>2.9999999999999997E-4</v>
      </c>
      <c r="G2707">
        <v>2.0037403152549201E-2</v>
      </c>
      <c r="H2707">
        <v>0</v>
      </c>
      <c r="I2707">
        <f t="shared" si="42"/>
        <v>131.46565035888588</v>
      </c>
    </row>
    <row r="2708" spans="1:9" x14ac:dyDescent="0.25">
      <c r="A2708">
        <v>20091125</v>
      </c>
      <c r="B2708">
        <v>1.5082</v>
      </c>
      <c r="C2708">
        <v>1.514</v>
      </c>
      <c r="D2708">
        <v>1.5044999999999999</v>
      </c>
      <c r="E2708">
        <v>1.5137</v>
      </c>
      <c r="F2708">
        <v>1.6199999999999999E-2</v>
      </c>
      <c r="G2708">
        <v>1.08180300500835</v>
      </c>
      <c r="H2708">
        <v>0</v>
      </c>
      <c r="I2708">
        <f t="shared" si="42"/>
        <v>132.88784971502207</v>
      </c>
    </row>
    <row r="2709" spans="1:9" x14ac:dyDescent="0.25">
      <c r="A2709">
        <v>20091127</v>
      </c>
      <c r="B2709">
        <v>1.4938</v>
      </c>
      <c r="C2709">
        <v>1.498</v>
      </c>
      <c r="D2709">
        <v>1.4895</v>
      </c>
      <c r="E2709">
        <v>1.496</v>
      </c>
      <c r="F2709">
        <v>-1.77E-2</v>
      </c>
      <c r="G2709">
        <v>-1.1693202087600001</v>
      </c>
      <c r="H2709">
        <v>0</v>
      </c>
      <c r="I2709">
        <f t="shared" si="42"/>
        <v>131.33396523331768</v>
      </c>
    </row>
    <row r="2710" spans="1:9" x14ac:dyDescent="0.25">
      <c r="A2710">
        <v>20091130</v>
      </c>
      <c r="B2710">
        <v>1.4991000000000001</v>
      </c>
      <c r="C2710">
        <v>1.5029999999999999</v>
      </c>
      <c r="D2710">
        <v>1.4984999999999999</v>
      </c>
      <c r="E2710">
        <v>1.4991000000000001</v>
      </c>
      <c r="F2710">
        <v>3.0999999999999999E-3</v>
      </c>
      <c r="G2710">
        <v>0.207219251336905</v>
      </c>
      <c r="H2710">
        <v>0</v>
      </c>
      <c r="I2710">
        <f t="shared" si="42"/>
        <v>131.60611449282524</v>
      </c>
    </row>
    <row r="2711" spans="1:9" x14ac:dyDescent="0.25">
      <c r="A2711">
        <v>20091201</v>
      </c>
      <c r="B2711">
        <v>1.5089999999999999</v>
      </c>
      <c r="C2711">
        <v>1.5109999999999999</v>
      </c>
      <c r="D2711">
        <v>1.5089999999999999</v>
      </c>
      <c r="E2711">
        <v>1.5094000000000001</v>
      </c>
      <c r="F2711">
        <v>1.03E-2</v>
      </c>
      <c r="G2711">
        <v>0.68707891401507404</v>
      </c>
      <c r="H2711">
        <v>0</v>
      </c>
      <c r="I2711">
        <f t="shared" si="42"/>
        <v>132.51035235505998</v>
      </c>
    </row>
    <row r="2712" spans="1:9" x14ac:dyDescent="0.25">
      <c r="A2712">
        <v>20091202</v>
      </c>
      <c r="B2712">
        <v>1.5089999999999999</v>
      </c>
      <c r="C2712">
        <v>1.5089999999999999</v>
      </c>
      <c r="D2712">
        <v>1.5035000000000001</v>
      </c>
      <c r="E2712">
        <v>1.5035000000000001</v>
      </c>
      <c r="F2712">
        <v>-5.8999999999999999E-3</v>
      </c>
      <c r="G2712">
        <v>-0.39088379488538599</v>
      </c>
      <c r="H2712">
        <v>0</v>
      </c>
      <c r="I2712">
        <f t="shared" si="42"/>
        <v>131.99239086115853</v>
      </c>
    </row>
    <row r="2713" spans="1:9" x14ac:dyDescent="0.25">
      <c r="A2713">
        <v>20091203</v>
      </c>
      <c r="B2713">
        <v>1.5091000000000001</v>
      </c>
      <c r="C2713">
        <v>1.5135000000000001</v>
      </c>
      <c r="D2713">
        <v>1.508</v>
      </c>
      <c r="E2713">
        <v>1.5089999999999999</v>
      </c>
      <c r="F2713">
        <v>5.4999999999999997E-3</v>
      </c>
      <c r="G2713">
        <v>0.365813102760215</v>
      </c>
      <c r="H2713">
        <v>0</v>
      </c>
      <c r="I2713">
        <f t="shared" si="42"/>
        <v>132.4752363215751</v>
      </c>
    </row>
    <row r="2714" spans="1:9" x14ac:dyDescent="0.25">
      <c r="A2714">
        <v>20091204</v>
      </c>
      <c r="B2714">
        <v>1.506</v>
      </c>
      <c r="C2714">
        <v>1.506</v>
      </c>
      <c r="D2714">
        <v>1.4824999999999999</v>
      </c>
      <c r="E2714">
        <v>1.4826999999999999</v>
      </c>
      <c r="F2714">
        <v>-2.63E-2</v>
      </c>
      <c r="G2714">
        <v>-1.7428760768721001</v>
      </c>
      <c r="H2714">
        <v>0</v>
      </c>
      <c r="I2714">
        <f t="shared" si="42"/>
        <v>130.16635711994658</v>
      </c>
    </row>
    <row r="2715" spans="1:9" x14ac:dyDescent="0.25">
      <c r="A2715">
        <v>20091207</v>
      </c>
      <c r="B2715">
        <v>1.4795</v>
      </c>
      <c r="C2715">
        <v>1.488</v>
      </c>
      <c r="D2715">
        <v>1.4795</v>
      </c>
      <c r="E2715">
        <v>1.482</v>
      </c>
      <c r="F2715">
        <v>-6.9999999999999999E-4</v>
      </c>
      <c r="G2715">
        <v>-4.72111688136456E-2</v>
      </c>
      <c r="H2715">
        <v>0</v>
      </c>
      <c r="I2715">
        <f t="shared" si="42"/>
        <v>130.10490406134812</v>
      </c>
    </row>
    <row r="2716" spans="1:9" x14ac:dyDescent="0.25">
      <c r="A2716">
        <v>20091208</v>
      </c>
      <c r="B2716">
        <v>1.4733000000000001</v>
      </c>
      <c r="C2716">
        <v>1.476</v>
      </c>
      <c r="D2716">
        <v>1.4681999999999999</v>
      </c>
      <c r="E2716">
        <v>1.4681999999999999</v>
      </c>
      <c r="F2716">
        <v>-1.38E-2</v>
      </c>
      <c r="G2716">
        <v>-0.93117408906882804</v>
      </c>
      <c r="H2716">
        <v>0</v>
      </c>
      <c r="I2716">
        <f t="shared" si="42"/>
        <v>128.89340090612097</v>
      </c>
    </row>
    <row r="2717" spans="1:9" x14ac:dyDescent="0.25">
      <c r="A2717">
        <v>20091209</v>
      </c>
      <c r="B2717">
        <v>1.4724999999999999</v>
      </c>
      <c r="C2717">
        <v>1.4755</v>
      </c>
      <c r="D2717">
        <v>1.468</v>
      </c>
      <c r="E2717">
        <v>1.4715</v>
      </c>
      <c r="F2717">
        <v>3.3E-3</v>
      </c>
      <c r="G2717">
        <v>0.22476501838987101</v>
      </c>
      <c r="H2717">
        <v>0</v>
      </c>
      <c r="I2717">
        <f t="shared" si="42"/>
        <v>129.18310818237094</v>
      </c>
    </row>
    <row r="2718" spans="1:9" x14ac:dyDescent="0.25">
      <c r="A2718">
        <v>20091210</v>
      </c>
      <c r="B2718">
        <v>1.472</v>
      </c>
      <c r="C2718">
        <v>1.4750000000000001</v>
      </c>
      <c r="D2718">
        <v>1.47</v>
      </c>
      <c r="E2718">
        <v>1.4719</v>
      </c>
      <c r="F2718">
        <v>4.0000000000000002E-4</v>
      </c>
      <c r="G2718">
        <v>2.71831464491985E-2</v>
      </c>
      <c r="H2718">
        <v>-5.0000000000000001E-4</v>
      </c>
      <c r="I2718">
        <f t="shared" si="42"/>
        <v>129.2182242158558</v>
      </c>
    </row>
    <row r="2719" spans="1:9" x14ac:dyDescent="0.25">
      <c r="A2719">
        <v>20091211</v>
      </c>
      <c r="B2719">
        <v>1.476</v>
      </c>
      <c r="C2719">
        <v>1.476</v>
      </c>
      <c r="D2719">
        <v>1.4584999999999999</v>
      </c>
      <c r="E2719">
        <v>1.4614</v>
      </c>
      <c r="F2719">
        <v>-0.01</v>
      </c>
      <c r="G2719">
        <v>-0.67962484708440996</v>
      </c>
      <c r="H2719">
        <v>0</v>
      </c>
      <c r="I2719">
        <f t="shared" si="42"/>
        <v>128.3400250571236</v>
      </c>
    </row>
    <row r="2720" spans="1:9" x14ac:dyDescent="0.25">
      <c r="A2720">
        <v>20091214</v>
      </c>
      <c r="B2720">
        <v>1.4635</v>
      </c>
      <c r="C2720">
        <v>1.4650000000000001</v>
      </c>
      <c r="D2720">
        <v>1.4624999999999999</v>
      </c>
      <c r="E2720">
        <v>1.4642999999999999</v>
      </c>
      <c r="F2720">
        <v>2.8999999999999998E-3</v>
      </c>
      <c r="G2720">
        <v>0.198439852196517</v>
      </c>
      <c r="H2720">
        <v>0</v>
      </c>
      <c r="I2720">
        <f t="shared" si="42"/>
        <v>128.59470281315592</v>
      </c>
    </row>
    <row r="2721" spans="1:9" x14ac:dyDescent="0.25">
      <c r="A2721">
        <v>20091215</v>
      </c>
      <c r="B2721">
        <v>1.4530000000000001</v>
      </c>
      <c r="C2721">
        <v>1.4550000000000001</v>
      </c>
      <c r="D2721">
        <v>1.4515</v>
      </c>
      <c r="E2721">
        <v>1.4522999999999999</v>
      </c>
      <c r="F2721">
        <v>-1.2E-2</v>
      </c>
      <c r="G2721">
        <v>-0.81950419995902601</v>
      </c>
      <c r="H2721">
        <v>0</v>
      </c>
      <c r="I2721">
        <f t="shared" si="42"/>
        <v>127.54086382267727</v>
      </c>
    </row>
    <row r="2722" spans="1:9" x14ac:dyDescent="0.25">
      <c r="A2722">
        <v>20091216</v>
      </c>
      <c r="B2722">
        <v>1.4585999999999999</v>
      </c>
      <c r="C2722">
        <v>1.4585999999999999</v>
      </c>
      <c r="D2722">
        <v>1.4510000000000001</v>
      </c>
      <c r="E2722">
        <v>1.4512</v>
      </c>
      <c r="F2722">
        <v>-1.1000000000000001E-3</v>
      </c>
      <c r="G2722">
        <v>-7.5741926599179193E-2</v>
      </c>
      <c r="H2722">
        <v>0</v>
      </c>
      <c r="I2722">
        <f t="shared" si="42"/>
        <v>127.44426191521673</v>
      </c>
    </row>
    <row r="2723" spans="1:9" x14ac:dyDescent="0.25">
      <c r="A2723">
        <v>20091217</v>
      </c>
      <c r="B2723">
        <v>1.4350000000000001</v>
      </c>
      <c r="C2723">
        <v>1.4359999999999999</v>
      </c>
      <c r="D2723">
        <v>1.431</v>
      </c>
      <c r="E2723">
        <v>1.4347000000000001</v>
      </c>
      <c r="F2723">
        <v>-1.6500000000000001E-2</v>
      </c>
      <c r="G2723">
        <v>-1.1369900771775101</v>
      </c>
      <c r="H2723">
        <v>0</v>
      </c>
      <c r="I2723">
        <f t="shared" si="42"/>
        <v>125.99523330330859</v>
      </c>
    </row>
    <row r="2724" spans="1:9" x14ac:dyDescent="0.25">
      <c r="A2724">
        <v>20091218</v>
      </c>
      <c r="B2724">
        <v>1.4335</v>
      </c>
      <c r="C2724">
        <v>1.4335</v>
      </c>
      <c r="D2724">
        <v>1.427</v>
      </c>
      <c r="E2724">
        <v>1.4319</v>
      </c>
      <c r="F2724">
        <v>-2.8E-3</v>
      </c>
      <c r="G2724">
        <v>-0.19516275179480999</v>
      </c>
      <c r="H2724">
        <v>0</v>
      </c>
      <c r="I2724">
        <f t="shared" si="42"/>
        <v>125.74933753886357</v>
      </c>
    </row>
    <row r="2725" spans="1:9" x14ac:dyDescent="0.25">
      <c r="A2725">
        <v>20091221</v>
      </c>
      <c r="B2725">
        <v>1.4353</v>
      </c>
      <c r="C2725">
        <v>1.4353</v>
      </c>
      <c r="D2725">
        <v>1.4287000000000001</v>
      </c>
      <c r="E2725">
        <v>1.4287000000000001</v>
      </c>
      <c r="F2725">
        <v>-3.2000000000000002E-3</v>
      </c>
      <c r="G2725">
        <v>-0.223479293246726</v>
      </c>
      <c r="H2725">
        <v>0</v>
      </c>
      <c r="I2725">
        <f t="shared" si="42"/>
        <v>125.46831380806927</v>
      </c>
    </row>
    <row r="2726" spans="1:9" x14ac:dyDescent="0.25">
      <c r="A2726">
        <v>20091222</v>
      </c>
      <c r="B2726">
        <v>1.4275</v>
      </c>
      <c r="C2726">
        <v>1.4275</v>
      </c>
      <c r="D2726">
        <v>1.4235</v>
      </c>
      <c r="E2726">
        <v>1.4252</v>
      </c>
      <c r="F2726">
        <v>-3.5000000000000001E-3</v>
      </c>
      <c r="G2726">
        <v>-0.24497795198432501</v>
      </c>
      <c r="H2726">
        <v>0</v>
      </c>
      <c r="I2726">
        <f t="shared" si="42"/>
        <v>125.160944102513</v>
      </c>
    </row>
    <row r="2727" spans="1:9" x14ac:dyDescent="0.25">
      <c r="A2727">
        <v>20091223</v>
      </c>
      <c r="B2727">
        <v>1.4330000000000001</v>
      </c>
      <c r="C2727">
        <v>1.4334</v>
      </c>
      <c r="D2727">
        <v>1.4330000000000001</v>
      </c>
      <c r="E2727">
        <v>1.4334</v>
      </c>
      <c r="F2727">
        <v>8.2000000000000007E-3</v>
      </c>
      <c r="G2727">
        <v>0.57535784451305005</v>
      </c>
      <c r="H2727">
        <v>0</v>
      </c>
      <c r="I2727">
        <f t="shared" si="42"/>
        <v>125.88106741267342</v>
      </c>
    </row>
    <row r="2728" spans="1:9" x14ac:dyDescent="0.25">
      <c r="A2728">
        <v>20091224</v>
      </c>
      <c r="B2728">
        <v>1.4353</v>
      </c>
      <c r="C2728">
        <v>1.4353</v>
      </c>
      <c r="D2728">
        <v>1.4334</v>
      </c>
      <c r="E2728">
        <v>1.4353</v>
      </c>
      <c r="F2728">
        <v>1.9E-3</v>
      </c>
      <c r="G2728">
        <v>0.13255197432677601</v>
      </c>
      <c r="H2728">
        <v>0</v>
      </c>
      <c r="I2728">
        <f t="shared" si="42"/>
        <v>126.04792525283254</v>
      </c>
    </row>
    <row r="2729" spans="1:9" x14ac:dyDescent="0.25">
      <c r="A2729">
        <v>20091228</v>
      </c>
      <c r="B2729">
        <v>1.4386000000000001</v>
      </c>
      <c r="C2729">
        <v>1.4386000000000001</v>
      </c>
      <c r="D2729">
        <v>1.4379999999999999</v>
      </c>
      <c r="E2729">
        <v>1.4379999999999999</v>
      </c>
      <c r="F2729">
        <v>2.7000000000000001E-3</v>
      </c>
      <c r="G2729">
        <v>0.188113983139408</v>
      </c>
      <c r="H2729">
        <v>0</v>
      </c>
      <c r="I2729">
        <f t="shared" si="42"/>
        <v>126.28503902569022</v>
      </c>
    </row>
    <row r="2730" spans="1:9" x14ac:dyDescent="0.25">
      <c r="A2730">
        <v>20091229</v>
      </c>
      <c r="B2730">
        <v>1.4355</v>
      </c>
      <c r="C2730">
        <v>1.4355</v>
      </c>
      <c r="D2730">
        <v>1.4350000000000001</v>
      </c>
      <c r="E2730">
        <v>1.4350000000000001</v>
      </c>
      <c r="F2730">
        <v>-3.0000000000000001E-3</v>
      </c>
      <c r="G2730">
        <v>-0.20862308762168899</v>
      </c>
      <c r="H2730">
        <v>0</v>
      </c>
      <c r="I2730">
        <f t="shared" si="42"/>
        <v>126.02157927807058</v>
      </c>
    </row>
    <row r="2731" spans="1:9" x14ac:dyDescent="0.25">
      <c r="A2731">
        <v>20091230</v>
      </c>
      <c r="B2731">
        <v>1.4345000000000001</v>
      </c>
      <c r="C2731">
        <v>1.4345000000000001</v>
      </c>
      <c r="D2731">
        <v>1.4333</v>
      </c>
      <c r="E2731">
        <v>1.4333</v>
      </c>
      <c r="F2731">
        <v>-1.6999999999999999E-3</v>
      </c>
      <c r="G2731">
        <v>-0.118466898954706</v>
      </c>
      <c r="H2731">
        <v>0</v>
      </c>
      <c r="I2731">
        <f t="shared" si="42"/>
        <v>125.8722854210861</v>
      </c>
    </row>
    <row r="2732" spans="1:9" x14ac:dyDescent="0.25">
      <c r="A2732">
        <v>20091231</v>
      </c>
      <c r="B2732">
        <v>1.4334</v>
      </c>
      <c r="C2732">
        <v>1.4334</v>
      </c>
      <c r="D2732">
        <v>1.4333</v>
      </c>
      <c r="E2732">
        <v>1.4334</v>
      </c>
      <c r="F2732">
        <v>1E-4</v>
      </c>
      <c r="G2732">
        <v>6.9769064396838698E-3</v>
      </c>
      <c r="H2732">
        <v>0</v>
      </c>
      <c r="I2732">
        <f t="shared" si="42"/>
        <v>125.88106741267343</v>
      </c>
    </row>
    <row r="2733" spans="1:9" x14ac:dyDescent="0.25">
      <c r="A2733">
        <v>20100104</v>
      </c>
      <c r="B2733">
        <v>1.44</v>
      </c>
      <c r="C2733">
        <v>1.4450000000000001</v>
      </c>
      <c r="D2733">
        <v>1.44</v>
      </c>
      <c r="E2733">
        <v>1.4410000000000001</v>
      </c>
      <c r="F2733">
        <v>7.6E-3</v>
      </c>
      <c r="G2733">
        <v>0.53020789730710605</v>
      </c>
      <c r="H2733">
        <v>0</v>
      </c>
      <c r="I2733">
        <f t="shared" si="42"/>
        <v>126.54849877330992</v>
      </c>
    </row>
    <row r="2734" spans="1:9" x14ac:dyDescent="0.25">
      <c r="A2734">
        <v>20100105</v>
      </c>
      <c r="B2734">
        <v>1.4419999999999999</v>
      </c>
      <c r="C2734">
        <v>1.4419999999999999</v>
      </c>
      <c r="D2734">
        <v>1.4355</v>
      </c>
      <c r="E2734">
        <v>1.4367000000000001</v>
      </c>
      <c r="F2734">
        <v>-4.3E-3</v>
      </c>
      <c r="G2734">
        <v>-0.29840388619014402</v>
      </c>
      <c r="H2734">
        <v>0</v>
      </c>
      <c r="I2734">
        <f t="shared" si="42"/>
        <v>126.17087313505507</v>
      </c>
    </row>
    <row r="2735" spans="1:9" x14ac:dyDescent="0.25">
      <c r="A2735">
        <v>20100106</v>
      </c>
      <c r="B2735">
        <v>1.4361999999999999</v>
      </c>
      <c r="C2735">
        <v>1.4424999999999999</v>
      </c>
      <c r="D2735">
        <v>1.4355</v>
      </c>
      <c r="E2735">
        <v>1.4408000000000001</v>
      </c>
      <c r="F2735">
        <v>4.1000000000000003E-3</v>
      </c>
      <c r="G2735">
        <v>0.28537620936869201</v>
      </c>
      <c r="H2735">
        <v>0</v>
      </c>
      <c r="I2735">
        <f t="shared" si="42"/>
        <v>126.53093479013526</v>
      </c>
    </row>
    <row r="2736" spans="1:9" x14ac:dyDescent="0.25">
      <c r="A2736">
        <v>20100107</v>
      </c>
      <c r="B2736">
        <v>1.431</v>
      </c>
      <c r="C2736">
        <v>1.4339999999999999</v>
      </c>
      <c r="D2736">
        <v>1.431</v>
      </c>
      <c r="E2736">
        <v>1.4325000000000001</v>
      </c>
      <c r="F2736">
        <v>-8.3000000000000001E-3</v>
      </c>
      <c r="G2736">
        <v>-0.57606885063853197</v>
      </c>
      <c r="H2736">
        <v>0</v>
      </c>
      <c r="I2736">
        <f t="shared" si="42"/>
        <v>125.80202948838753</v>
      </c>
    </row>
    <row r="2737" spans="1:9" x14ac:dyDescent="0.25">
      <c r="A2737">
        <v>20100108</v>
      </c>
      <c r="B2737">
        <v>1.4389000000000001</v>
      </c>
      <c r="C2737">
        <v>1.4419999999999999</v>
      </c>
      <c r="D2737">
        <v>1.4275</v>
      </c>
      <c r="E2737">
        <v>1.4415</v>
      </c>
      <c r="F2737">
        <v>8.9999999999999993E-3</v>
      </c>
      <c r="G2737">
        <v>0.62827225130889297</v>
      </c>
      <c r="H2737">
        <v>0</v>
      </c>
      <c r="I2737">
        <f t="shared" si="42"/>
        <v>126.59240873124652</v>
      </c>
    </row>
    <row r="2738" spans="1:9" x14ac:dyDescent="0.25">
      <c r="A2738">
        <v>20100111</v>
      </c>
      <c r="B2738">
        <v>1.4519</v>
      </c>
      <c r="C2738">
        <v>1.4519</v>
      </c>
      <c r="D2738">
        <v>1.4518</v>
      </c>
      <c r="E2738">
        <v>1.4518</v>
      </c>
      <c r="F2738">
        <v>1.03E-2</v>
      </c>
      <c r="G2738">
        <v>0.71453347207769502</v>
      </c>
      <c r="H2738">
        <v>0</v>
      </c>
      <c r="I2738">
        <f t="shared" si="42"/>
        <v>127.4969538647407</v>
      </c>
    </row>
    <row r="2739" spans="1:9" x14ac:dyDescent="0.25">
      <c r="A2739">
        <v>20100112</v>
      </c>
      <c r="B2739">
        <v>1.4489000000000001</v>
      </c>
      <c r="C2739">
        <v>1.454</v>
      </c>
      <c r="D2739">
        <v>1.4489000000000001</v>
      </c>
      <c r="E2739">
        <v>1.4495</v>
      </c>
      <c r="F2739">
        <v>-2.3E-3</v>
      </c>
      <c r="G2739">
        <v>-0.158424025347842</v>
      </c>
      <c r="H2739">
        <v>0</v>
      </c>
      <c r="I2739">
        <f t="shared" si="42"/>
        <v>127.2949680582323</v>
      </c>
    </row>
    <row r="2740" spans="1:9" x14ac:dyDescent="0.25">
      <c r="A2740">
        <v>20100113</v>
      </c>
      <c r="B2740">
        <v>1.4560999999999999</v>
      </c>
      <c r="C2740">
        <v>1.4560999999999999</v>
      </c>
      <c r="D2740">
        <v>1.4477</v>
      </c>
      <c r="E2740">
        <v>1.4511000000000001</v>
      </c>
      <c r="F2740">
        <v>1.6000000000000001E-3</v>
      </c>
      <c r="G2740">
        <v>0.110382890651952</v>
      </c>
      <c r="H2740">
        <v>0</v>
      </c>
      <c r="I2740">
        <f t="shared" si="42"/>
        <v>127.43547992362946</v>
      </c>
    </row>
    <row r="2741" spans="1:9" x14ac:dyDescent="0.25">
      <c r="A2741">
        <v>20100114</v>
      </c>
      <c r="B2741">
        <v>1.4481999999999999</v>
      </c>
      <c r="C2741">
        <v>1.4500999999999999</v>
      </c>
      <c r="D2741">
        <v>1.4481999999999999</v>
      </c>
      <c r="E2741">
        <v>1.4500999999999999</v>
      </c>
      <c r="F2741">
        <v>-1E-3</v>
      </c>
      <c r="G2741">
        <v>-6.8913238233072299E-2</v>
      </c>
      <c r="H2741">
        <v>0</v>
      </c>
      <c r="I2741">
        <f t="shared" si="42"/>
        <v>127.34766000775623</v>
      </c>
    </row>
    <row r="2742" spans="1:9" x14ac:dyDescent="0.25">
      <c r="A2742">
        <v>20100115</v>
      </c>
      <c r="B2742">
        <v>1.4365000000000001</v>
      </c>
      <c r="C2742">
        <v>1.4365000000000001</v>
      </c>
      <c r="D2742">
        <v>1.4355</v>
      </c>
      <c r="E2742">
        <v>1.4355</v>
      </c>
      <c r="F2742">
        <v>-1.46E-2</v>
      </c>
      <c r="G2742">
        <v>-1.0068271153713499</v>
      </c>
      <c r="H2742">
        <v>0</v>
      </c>
      <c r="I2742">
        <f t="shared" si="42"/>
        <v>126.06548923600724</v>
      </c>
    </row>
    <row r="2743" spans="1:9" x14ac:dyDescent="0.25">
      <c r="A2743">
        <v>20100119</v>
      </c>
      <c r="B2743">
        <v>1.4273</v>
      </c>
      <c r="C2743">
        <v>1.429</v>
      </c>
      <c r="D2743">
        <v>1.4273</v>
      </c>
      <c r="E2743">
        <v>1.429</v>
      </c>
      <c r="F2743">
        <v>-6.4999999999999997E-3</v>
      </c>
      <c r="G2743">
        <v>-0.45280390107975999</v>
      </c>
      <c r="H2743">
        <v>0</v>
      </c>
      <c r="I2743">
        <f t="shared" si="42"/>
        <v>125.49465978283132</v>
      </c>
    </row>
    <row r="2744" spans="1:9" x14ac:dyDescent="0.25">
      <c r="A2744">
        <v>20100120</v>
      </c>
      <c r="B2744">
        <v>1.4139999999999999</v>
      </c>
      <c r="C2744">
        <v>1.4139999999999999</v>
      </c>
      <c r="D2744">
        <v>1.409</v>
      </c>
      <c r="E2744">
        <v>1.4105000000000001</v>
      </c>
      <c r="F2744">
        <v>-1.8499999999999999E-2</v>
      </c>
      <c r="G2744">
        <v>-1.2946116165150401</v>
      </c>
      <c r="H2744">
        <v>0</v>
      </c>
      <c r="I2744">
        <f t="shared" si="42"/>
        <v>123.86999133917676</v>
      </c>
    </row>
    <row r="2745" spans="1:9" x14ac:dyDescent="0.25">
      <c r="A2745">
        <v>20100121</v>
      </c>
      <c r="B2745">
        <v>1.407</v>
      </c>
      <c r="C2745">
        <v>1.4125000000000001</v>
      </c>
      <c r="D2745">
        <v>1.405</v>
      </c>
      <c r="E2745">
        <v>1.4103000000000001</v>
      </c>
      <c r="F2745">
        <v>-2.0000000000000001E-4</v>
      </c>
      <c r="G2745">
        <v>-1.41793690180771E-2</v>
      </c>
      <c r="H2745">
        <v>0</v>
      </c>
      <c r="I2745">
        <f t="shared" si="42"/>
        <v>123.85242735600212</v>
      </c>
    </row>
    <row r="2746" spans="1:9" x14ac:dyDescent="0.25">
      <c r="A2746">
        <v>20100122</v>
      </c>
      <c r="B2746">
        <v>1.4132</v>
      </c>
      <c r="C2746">
        <v>1.417</v>
      </c>
      <c r="D2746">
        <v>1.4089</v>
      </c>
      <c r="E2746">
        <v>1.4134</v>
      </c>
      <c r="F2746">
        <v>3.0999999999999999E-3</v>
      </c>
      <c r="G2746">
        <v>0.21981138764801</v>
      </c>
      <c r="H2746">
        <v>0</v>
      </c>
      <c r="I2746">
        <f t="shared" si="42"/>
        <v>124.1246690952091</v>
      </c>
    </row>
    <row r="2747" spans="1:9" x14ac:dyDescent="0.25">
      <c r="A2747">
        <v>20100125</v>
      </c>
      <c r="B2747">
        <v>1.4145000000000001</v>
      </c>
      <c r="C2747">
        <v>1.415</v>
      </c>
      <c r="D2747">
        <v>1.4145000000000001</v>
      </c>
      <c r="E2747">
        <v>1.4149</v>
      </c>
      <c r="F2747">
        <v>1.5E-3</v>
      </c>
      <c r="G2747">
        <v>0.10612706947785901</v>
      </c>
      <c r="H2747">
        <v>0</v>
      </c>
      <c r="I2747">
        <f t="shared" si="42"/>
        <v>124.25639896901893</v>
      </c>
    </row>
    <row r="2748" spans="1:9" x14ac:dyDescent="0.25">
      <c r="A2748">
        <v>20100126</v>
      </c>
      <c r="B2748">
        <v>1.4085000000000001</v>
      </c>
      <c r="C2748">
        <v>1.4095</v>
      </c>
      <c r="D2748">
        <v>1.4059999999999999</v>
      </c>
      <c r="E2748">
        <v>1.4085000000000001</v>
      </c>
      <c r="F2748">
        <v>-6.4000000000000003E-3</v>
      </c>
      <c r="G2748">
        <v>-0.45232878648667502</v>
      </c>
      <c r="H2748">
        <v>0</v>
      </c>
      <c r="I2748">
        <f t="shared" si="42"/>
        <v>123.69435150743033</v>
      </c>
    </row>
    <row r="2749" spans="1:9" x14ac:dyDescent="0.25">
      <c r="A2749">
        <v>20100127</v>
      </c>
      <c r="B2749">
        <v>1.4048</v>
      </c>
      <c r="C2749">
        <v>1.4055</v>
      </c>
      <c r="D2749">
        <v>1.4015</v>
      </c>
      <c r="E2749">
        <v>1.4033</v>
      </c>
      <c r="F2749">
        <v>-5.1999999999999998E-3</v>
      </c>
      <c r="G2749">
        <v>-0.36918707845226101</v>
      </c>
      <c r="H2749">
        <v>0</v>
      </c>
      <c r="I2749">
        <f t="shared" si="42"/>
        <v>123.23768794488957</v>
      </c>
    </row>
    <row r="2750" spans="1:9" x14ac:dyDescent="0.25">
      <c r="A2750">
        <v>20100128</v>
      </c>
      <c r="B2750">
        <v>1.3947000000000001</v>
      </c>
      <c r="C2750">
        <v>1.3979999999999999</v>
      </c>
      <c r="D2750">
        <v>1.3947000000000001</v>
      </c>
      <c r="E2750">
        <v>1.3975</v>
      </c>
      <c r="F2750">
        <v>-5.7999999999999996E-3</v>
      </c>
      <c r="G2750">
        <v>-0.413311480082664</v>
      </c>
      <c r="H2750">
        <v>0</v>
      </c>
      <c r="I2750">
        <f t="shared" si="42"/>
        <v>122.72833243282489</v>
      </c>
    </row>
    <row r="2751" spans="1:9" x14ac:dyDescent="0.25">
      <c r="A2751">
        <v>20100129</v>
      </c>
      <c r="B2751">
        <v>1.3962000000000001</v>
      </c>
      <c r="C2751">
        <v>1.3962000000000001</v>
      </c>
      <c r="D2751">
        <v>1.3865000000000001</v>
      </c>
      <c r="E2751">
        <v>1.3865000000000001</v>
      </c>
      <c r="F2751">
        <v>-1.0999999999999999E-2</v>
      </c>
      <c r="G2751">
        <v>-0.78711985688729103</v>
      </c>
      <c r="H2751">
        <v>0</v>
      </c>
      <c r="I2751">
        <f t="shared" si="42"/>
        <v>121.76231335821949</v>
      </c>
    </row>
    <row r="2752" spans="1:9" x14ac:dyDescent="0.25">
      <c r="A2752">
        <v>20100201</v>
      </c>
      <c r="B2752">
        <v>1.3909</v>
      </c>
      <c r="C2752">
        <v>1.3919999999999999</v>
      </c>
      <c r="D2752">
        <v>1.3905000000000001</v>
      </c>
      <c r="E2752">
        <v>1.3919999999999999</v>
      </c>
      <c r="F2752">
        <v>5.4999999999999997E-3</v>
      </c>
      <c r="G2752">
        <v>0.39668229354488599</v>
      </c>
      <c r="H2752">
        <v>0</v>
      </c>
      <c r="I2752">
        <f t="shared" si="42"/>
        <v>122.24532289552218</v>
      </c>
    </row>
    <row r="2753" spans="1:9" x14ac:dyDescent="0.25">
      <c r="A2753">
        <v>20100202</v>
      </c>
      <c r="B2753">
        <v>1.3942000000000001</v>
      </c>
      <c r="C2753">
        <v>1.3963000000000001</v>
      </c>
      <c r="D2753">
        <v>1.3942000000000001</v>
      </c>
      <c r="E2753">
        <v>1.3963000000000001</v>
      </c>
      <c r="F2753">
        <v>4.3E-3</v>
      </c>
      <c r="G2753">
        <v>0.30890804597702498</v>
      </c>
      <c r="H2753">
        <v>0</v>
      </c>
      <c r="I2753">
        <f t="shared" si="42"/>
        <v>122.62294853377705</v>
      </c>
    </row>
    <row r="2754" spans="1:9" x14ac:dyDescent="0.25">
      <c r="A2754">
        <v>20100203</v>
      </c>
      <c r="B2754">
        <v>1.397</v>
      </c>
      <c r="C2754">
        <v>1.397</v>
      </c>
      <c r="D2754">
        <v>1.3895</v>
      </c>
      <c r="E2754">
        <v>1.3902000000000001</v>
      </c>
      <c r="F2754">
        <v>-6.1000000000000004E-3</v>
      </c>
      <c r="G2754">
        <v>-0.43686886772183597</v>
      </c>
      <c r="H2754">
        <v>0</v>
      </c>
      <c r="I2754">
        <f t="shared" si="42"/>
        <v>122.0872470469504</v>
      </c>
    </row>
    <row r="2755" spans="1:9" x14ac:dyDescent="0.25">
      <c r="A2755">
        <v>20100204</v>
      </c>
      <c r="B2755">
        <v>1.3845000000000001</v>
      </c>
      <c r="C2755">
        <v>1.3845000000000001</v>
      </c>
      <c r="D2755">
        <v>1.3743000000000001</v>
      </c>
      <c r="E2755">
        <v>1.3743000000000001</v>
      </c>
      <c r="F2755">
        <v>-1.5900000000000001E-2</v>
      </c>
      <c r="G2755">
        <v>-1.1437203280103601</v>
      </c>
      <c r="H2755">
        <v>0</v>
      </c>
      <c r="I2755">
        <f t="shared" si="42"/>
        <v>120.69091038456619</v>
      </c>
    </row>
    <row r="2756" spans="1:9" x14ac:dyDescent="0.25">
      <c r="A2756">
        <v>20100205</v>
      </c>
      <c r="B2756">
        <v>1.3692</v>
      </c>
      <c r="C2756">
        <v>1.3720000000000001</v>
      </c>
      <c r="D2756">
        <v>1.359</v>
      </c>
      <c r="E2756">
        <v>1.3634999999999999</v>
      </c>
      <c r="F2756">
        <v>-1.0800000000000001E-2</v>
      </c>
      <c r="G2756">
        <v>-0.78585461689588498</v>
      </c>
      <c r="H2756">
        <v>0</v>
      </c>
      <c r="I2756">
        <f t="shared" ref="I2756:I2819" si="43">I2755*(1+G2756/100)</f>
        <v>119.74245529313541</v>
      </c>
    </row>
    <row r="2757" spans="1:9" x14ac:dyDescent="0.25">
      <c r="A2757">
        <v>20100208</v>
      </c>
      <c r="B2757">
        <v>1.367</v>
      </c>
      <c r="C2757">
        <v>1.3702000000000001</v>
      </c>
      <c r="D2757">
        <v>1.3665</v>
      </c>
      <c r="E2757">
        <v>1.3671</v>
      </c>
      <c r="F2757">
        <v>3.5999999999999999E-3</v>
      </c>
      <c r="G2757">
        <v>0.264026402640268</v>
      </c>
      <c r="H2757">
        <v>0</v>
      </c>
      <c r="I2757">
        <f t="shared" si="43"/>
        <v>120.058606990279</v>
      </c>
    </row>
    <row r="2758" spans="1:9" x14ac:dyDescent="0.25">
      <c r="A2758">
        <v>20100209</v>
      </c>
      <c r="B2758">
        <v>1.3758999999999999</v>
      </c>
      <c r="C2758">
        <v>1.3839999999999999</v>
      </c>
      <c r="D2758">
        <v>1.3692</v>
      </c>
      <c r="E2758">
        <v>1.3773</v>
      </c>
      <c r="F2758">
        <v>1.0200000000000001E-2</v>
      </c>
      <c r="G2758">
        <v>0.74609999999999999</v>
      </c>
      <c r="H2758">
        <v>0</v>
      </c>
      <c r="I2758">
        <f t="shared" si="43"/>
        <v>120.95436425703346</v>
      </c>
    </row>
    <row r="2759" spans="1:9" x14ac:dyDescent="0.25">
      <c r="A2759">
        <v>20100210</v>
      </c>
      <c r="B2759">
        <v>1.3748</v>
      </c>
      <c r="C2759">
        <v>1.3765000000000001</v>
      </c>
      <c r="D2759">
        <v>1.3675999999999999</v>
      </c>
      <c r="E2759">
        <v>1.3734999999999999</v>
      </c>
      <c r="F2759">
        <v>-3.8E-3</v>
      </c>
      <c r="G2759">
        <v>-0.27589999999999998</v>
      </c>
      <c r="H2759">
        <v>0</v>
      </c>
      <c r="I2759">
        <f t="shared" si="43"/>
        <v>120.6206511660483</v>
      </c>
    </row>
    <row r="2760" spans="1:9" x14ac:dyDescent="0.25">
      <c r="A2760">
        <v>20100211</v>
      </c>
      <c r="B2760">
        <v>1.3713</v>
      </c>
      <c r="C2760">
        <v>1.3725000000000001</v>
      </c>
      <c r="D2760">
        <v>1.3593999999999999</v>
      </c>
      <c r="E2760">
        <v>1.3687</v>
      </c>
      <c r="F2760">
        <v>-4.7999999999999996E-3</v>
      </c>
      <c r="G2760">
        <v>-0.34949999999999998</v>
      </c>
      <c r="H2760">
        <v>0</v>
      </c>
      <c r="I2760">
        <f t="shared" si="43"/>
        <v>120.19908199022296</v>
      </c>
    </row>
    <row r="2761" spans="1:9" x14ac:dyDescent="0.25">
      <c r="A2761">
        <v>20100212</v>
      </c>
      <c r="B2761">
        <v>1.3576999999999999</v>
      </c>
      <c r="C2761">
        <v>1.3643000000000001</v>
      </c>
      <c r="D2761">
        <v>1.355</v>
      </c>
      <c r="E2761">
        <v>1.3615999999999999</v>
      </c>
      <c r="F2761">
        <v>-7.1000000000000004E-3</v>
      </c>
      <c r="G2761">
        <v>-0.51870000000000005</v>
      </c>
      <c r="H2761">
        <v>0</v>
      </c>
      <c r="I2761">
        <f t="shared" si="43"/>
        <v>119.57560935193968</v>
      </c>
    </row>
    <row r="2762" spans="1:9" x14ac:dyDescent="0.25">
      <c r="A2762">
        <v>20100216</v>
      </c>
      <c r="B2762">
        <v>1.3646</v>
      </c>
      <c r="C2762">
        <v>1.3774999999999999</v>
      </c>
      <c r="D2762">
        <v>1.3643000000000001</v>
      </c>
      <c r="E2762">
        <v>1.3756999999999999</v>
      </c>
      <c r="F2762">
        <v>1.41E-2</v>
      </c>
      <c r="G2762">
        <v>1.0355000000000001</v>
      </c>
      <c r="H2762">
        <v>0</v>
      </c>
      <c r="I2762">
        <f t="shared" si="43"/>
        <v>120.81381478677899</v>
      </c>
    </row>
    <row r="2763" spans="1:9" x14ac:dyDescent="0.25">
      <c r="A2763">
        <v>20100217</v>
      </c>
      <c r="B2763">
        <v>1.3725000000000001</v>
      </c>
      <c r="C2763">
        <v>1.3726</v>
      </c>
      <c r="D2763">
        <v>1.3584000000000001</v>
      </c>
      <c r="E2763">
        <v>1.3616999999999999</v>
      </c>
      <c r="F2763">
        <v>-1.4E-2</v>
      </c>
      <c r="G2763">
        <v>-1.0177</v>
      </c>
      <c r="H2763">
        <v>0</v>
      </c>
      <c r="I2763">
        <f t="shared" si="43"/>
        <v>119.58429259369395</v>
      </c>
    </row>
    <row r="2764" spans="1:9" x14ac:dyDescent="0.25">
      <c r="A2764">
        <v>20100218</v>
      </c>
      <c r="B2764">
        <v>1.3571</v>
      </c>
      <c r="C2764">
        <v>1.3654999999999999</v>
      </c>
      <c r="D2764">
        <v>1.3546</v>
      </c>
      <c r="E2764">
        <v>1.3613999999999999</v>
      </c>
      <c r="F2764">
        <v>-2.9999999999999997E-4</v>
      </c>
      <c r="G2764">
        <v>-2.1999999999999999E-2</v>
      </c>
      <c r="H2764">
        <v>0</v>
      </c>
      <c r="I2764">
        <f t="shared" si="43"/>
        <v>119.55798404932334</v>
      </c>
    </row>
    <row r="2765" spans="1:9" x14ac:dyDescent="0.25">
      <c r="A2765">
        <v>20100219</v>
      </c>
      <c r="B2765">
        <v>1.3521000000000001</v>
      </c>
      <c r="C2765">
        <v>1.3607</v>
      </c>
      <c r="D2765">
        <v>1.3482000000000001</v>
      </c>
      <c r="E2765">
        <v>1.3593999999999999</v>
      </c>
      <c r="F2765">
        <v>-2E-3</v>
      </c>
      <c r="G2765">
        <v>-0.1469</v>
      </c>
      <c r="H2765">
        <v>0</v>
      </c>
      <c r="I2765">
        <f t="shared" si="43"/>
        <v>119.38235337075487</v>
      </c>
    </row>
    <row r="2766" spans="1:9" x14ac:dyDescent="0.25">
      <c r="A2766">
        <v>20100222</v>
      </c>
      <c r="B2766">
        <v>1.3624000000000001</v>
      </c>
      <c r="C2766">
        <v>1.3631</v>
      </c>
      <c r="D2766">
        <v>1.3572</v>
      </c>
      <c r="E2766">
        <v>1.3605</v>
      </c>
      <c r="F2766">
        <v>1.1000000000000001E-3</v>
      </c>
      <c r="G2766">
        <v>8.09E-2</v>
      </c>
      <c r="H2766">
        <v>0</v>
      </c>
      <c r="I2766">
        <f t="shared" si="43"/>
        <v>119.47893369463182</v>
      </c>
    </row>
    <row r="2767" spans="1:9" x14ac:dyDescent="0.25">
      <c r="A2767">
        <v>20100223</v>
      </c>
      <c r="B2767">
        <v>1.3577999999999999</v>
      </c>
      <c r="C2767">
        <v>1.3582000000000001</v>
      </c>
      <c r="D2767">
        <v>1.35</v>
      </c>
      <c r="E2767">
        <v>1.3523000000000001</v>
      </c>
      <c r="F2767">
        <v>-8.2000000000000007E-3</v>
      </c>
      <c r="G2767">
        <v>-0.60270000000000001</v>
      </c>
      <c r="H2767">
        <v>0</v>
      </c>
      <c r="I2767">
        <f t="shared" si="43"/>
        <v>118.75883416125427</v>
      </c>
    </row>
    <row r="2768" spans="1:9" x14ac:dyDescent="0.25">
      <c r="A2768">
        <v>20100224</v>
      </c>
      <c r="B2768">
        <v>1.3552</v>
      </c>
      <c r="C2768">
        <v>1.3627</v>
      </c>
      <c r="D2768">
        <v>1.3516999999999999</v>
      </c>
      <c r="E2768">
        <v>1.3526</v>
      </c>
      <c r="F2768">
        <v>2.9999999999999997E-4</v>
      </c>
      <c r="G2768">
        <v>2.2200000000000001E-2</v>
      </c>
      <c r="H2768">
        <v>0</v>
      </c>
      <c r="I2768">
        <f t="shared" si="43"/>
        <v>118.78519862243806</v>
      </c>
    </row>
    <row r="2769" spans="1:9" x14ac:dyDescent="0.25">
      <c r="A2769">
        <v>20100225</v>
      </c>
      <c r="B2769">
        <v>1.3480000000000001</v>
      </c>
      <c r="C2769">
        <v>1.3571</v>
      </c>
      <c r="D2769">
        <v>1.3456999999999999</v>
      </c>
      <c r="E2769">
        <v>1.3544</v>
      </c>
      <c r="F2769">
        <v>1.8E-3</v>
      </c>
      <c r="G2769">
        <v>0.1331</v>
      </c>
      <c r="H2769">
        <v>0</v>
      </c>
      <c r="I2769">
        <f t="shared" si="43"/>
        <v>118.94330172180452</v>
      </c>
    </row>
    <row r="2770" spans="1:9" x14ac:dyDescent="0.25">
      <c r="A2770">
        <v>20100226</v>
      </c>
      <c r="B2770">
        <v>1.3565</v>
      </c>
      <c r="C2770">
        <v>1.3684000000000001</v>
      </c>
      <c r="D2770">
        <v>1.3549</v>
      </c>
      <c r="E2770">
        <v>1.3621000000000001</v>
      </c>
      <c r="F2770">
        <v>7.7000000000000002E-3</v>
      </c>
      <c r="G2770">
        <v>0.56850000000000001</v>
      </c>
      <c r="H2770">
        <v>0</v>
      </c>
      <c r="I2770">
        <f t="shared" si="43"/>
        <v>119.61949439209297</v>
      </c>
    </row>
    <row r="2771" spans="1:9" x14ac:dyDescent="0.25">
      <c r="A2771">
        <v>20100301</v>
      </c>
      <c r="B2771">
        <v>1.3525</v>
      </c>
      <c r="C2771">
        <v>1.3581000000000001</v>
      </c>
      <c r="D2771">
        <v>1.3460000000000001</v>
      </c>
      <c r="E2771">
        <v>1.3574999999999999</v>
      </c>
      <c r="F2771">
        <v>-4.5999999999999999E-3</v>
      </c>
      <c r="G2771">
        <v>-0.3377</v>
      </c>
      <c r="H2771">
        <v>0</v>
      </c>
      <c r="I2771">
        <f t="shared" si="43"/>
        <v>119.21553935953088</v>
      </c>
    </row>
    <row r="2772" spans="1:9" x14ac:dyDescent="0.25">
      <c r="A2772">
        <v>20100302</v>
      </c>
      <c r="B2772">
        <v>1.3551</v>
      </c>
      <c r="C2772">
        <v>1.3623000000000001</v>
      </c>
      <c r="D2772">
        <v>1.3513999999999999</v>
      </c>
      <c r="E2772">
        <v>1.3599000000000001</v>
      </c>
      <c r="F2772">
        <v>2.3999999999999998E-3</v>
      </c>
      <c r="G2772">
        <v>0.17680000000000001</v>
      </c>
      <c r="H2772">
        <v>0</v>
      </c>
      <c r="I2772">
        <f t="shared" si="43"/>
        <v>119.42631243311853</v>
      </c>
    </row>
    <row r="2773" spans="1:9" x14ac:dyDescent="0.25">
      <c r="A2773">
        <v>20100303</v>
      </c>
      <c r="B2773">
        <v>1.3647</v>
      </c>
      <c r="C2773">
        <v>1.3736999999999999</v>
      </c>
      <c r="D2773">
        <v>1.3624000000000001</v>
      </c>
      <c r="E2773">
        <v>1.3698999999999999</v>
      </c>
      <c r="F2773">
        <v>0.01</v>
      </c>
      <c r="G2773">
        <v>0.73529999999999995</v>
      </c>
      <c r="H2773">
        <v>0</v>
      </c>
      <c r="I2773">
        <f t="shared" si="43"/>
        <v>120.30445410843924</v>
      </c>
    </row>
    <row r="2774" spans="1:9" x14ac:dyDescent="0.25">
      <c r="A2774">
        <v>20100304</v>
      </c>
      <c r="B2774">
        <v>1.3664000000000001</v>
      </c>
      <c r="C2774">
        <v>1.3688</v>
      </c>
      <c r="D2774">
        <v>1.355</v>
      </c>
      <c r="E2774">
        <v>1.3576999999999999</v>
      </c>
      <c r="F2774">
        <v>-1.2200000000000001E-2</v>
      </c>
      <c r="G2774">
        <v>-0.89059999999999995</v>
      </c>
      <c r="H2774">
        <v>0</v>
      </c>
      <c r="I2774">
        <f t="shared" si="43"/>
        <v>119.23302264014949</v>
      </c>
    </row>
    <row r="2775" spans="1:9" x14ac:dyDescent="0.25">
      <c r="A2775">
        <v>20100305</v>
      </c>
      <c r="B2775">
        <v>1.3577999999999999</v>
      </c>
      <c r="C2775">
        <v>1.363</v>
      </c>
      <c r="D2775">
        <v>1.353</v>
      </c>
      <c r="E2775">
        <v>1.3623000000000001</v>
      </c>
      <c r="F2775">
        <v>4.5999999999999999E-3</v>
      </c>
      <c r="G2775">
        <v>0.33879999999999999</v>
      </c>
      <c r="H2775">
        <v>0</v>
      </c>
      <c r="I2775">
        <f t="shared" si="43"/>
        <v>119.63698412085431</v>
      </c>
    </row>
    <row r="2776" spans="1:9" x14ac:dyDescent="0.25">
      <c r="A2776">
        <v>20100308</v>
      </c>
      <c r="B2776">
        <v>1.3668</v>
      </c>
      <c r="C2776">
        <v>1.3693</v>
      </c>
      <c r="D2776">
        <v>1.3605</v>
      </c>
      <c r="E2776">
        <v>1.3633</v>
      </c>
      <c r="F2776">
        <v>1E-3</v>
      </c>
      <c r="G2776">
        <v>7.3400000000000007E-2</v>
      </c>
      <c r="H2776">
        <v>0</v>
      </c>
      <c r="I2776">
        <f t="shared" si="43"/>
        <v>119.72479766719901</v>
      </c>
    </row>
    <row r="2777" spans="1:9" x14ac:dyDescent="0.25">
      <c r="A2777">
        <v>20100309</v>
      </c>
      <c r="B2777">
        <v>1.3553999999999999</v>
      </c>
      <c r="C2777">
        <v>1.3616999999999999</v>
      </c>
      <c r="D2777">
        <v>1.3535999999999999</v>
      </c>
      <c r="E2777">
        <v>1.359</v>
      </c>
      <c r="F2777">
        <v>-4.3E-3</v>
      </c>
      <c r="G2777">
        <v>-0.31540000000000001</v>
      </c>
      <c r="H2777">
        <v>0</v>
      </c>
      <c r="I2777">
        <f t="shared" si="43"/>
        <v>119.34718565535667</v>
      </c>
    </row>
    <row r="2778" spans="1:9" x14ac:dyDescent="0.25">
      <c r="A2778">
        <v>20100310</v>
      </c>
      <c r="B2778">
        <v>1.3609</v>
      </c>
      <c r="C2778">
        <v>1.3680000000000001</v>
      </c>
      <c r="D2778">
        <v>1.3595999999999999</v>
      </c>
      <c r="E2778">
        <v>1.3651</v>
      </c>
      <c r="F2778">
        <v>6.1000000000000004E-3</v>
      </c>
      <c r="G2778">
        <v>0.44890000000000002</v>
      </c>
      <c r="H2778">
        <v>-1E-4</v>
      </c>
      <c r="I2778">
        <f t="shared" si="43"/>
        <v>119.88293517176356</v>
      </c>
    </row>
    <row r="2779" spans="1:9" x14ac:dyDescent="0.25">
      <c r="A2779">
        <v>20100311</v>
      </c>
      <c r="B2779">
        <v>1.3663000000000001</v>
      </c>
      <c r="C2779">
        <v>1.3686</v>
      </c>
      <c r="D2779">
        <v>1.3623000000000001</v>
      </c>
      <c r="E2779">
        <v>1.3671</v>
      </c>
      <c r="F2779">
        <v>2.0999999999999999E-3</v>
      </c>
      <c r="G2779">
        <v>0.15379999999999999</v>
      </c>
      <c r="H2779">
        <v>0</v>
      </c>
      <c r="I2779">
        <f t="shared" si="43"/>
        <v>120.06731512605774</v>
      </c>
    </row>
    <row r="2780" spans="1:9" x14ac:dyDescent="0.25">
      <c r="A2780">
        <v>20100312</v>
      </c>
      <c r="B2780">
        <v>1.3762000000000001</v>
      </c>
      <c r="C2780">
        <v>1.3776999999999999</v>
      </c>
      <c r="D2780">
        <v>1.3726</v>
      </c>
      <c r="E2780">
        <v>1.3756999999999999</v>
      </c>
      <c r="F2780">
        <v>8.6E-3</v>
      </c>
      <c r="G2780">
        <v>0.62909999999999999</v>
      </c>
      <c r="H2780">
        <v>0</v>
      </c>
      <c r="I2780">
        <f t="shared" si="43"/>
        <v>120.82265860551577</v>
      </c>
    </row>
    <row r="2781" spans="1:9" x14ac:dyDescent="0.25">
      <c r="A2781">
        <v>20100315</v>
      </c>
      <c r="B2781">
        <v>1.3711</v>
      </c>
      <c r="C2781">
        <v>1.3717999999999999</v>
      </c>
      <c r="D2781">
        <v>1.3638999999999999</v>
      </c>
      <c r="E2781">
        <v>1.3672</v>
      </c>
      <c r="F2781">
        <v>-8.5000000000000006E-3</v>
      </c>
      <c r="G2781">
        <v>-0.6179</v>
      </c>
      <c r="H2781">
        <v>0</v>
      </c>
      <c r="I2781">
        <f t="shared" si="43"/>
        <v>120.07609539799228</v>
      </c>
    </row>
    <row r="2782" spans="1:9" x14ac:dyDescent="0.25">
      <c r="A2782">
        <v>20100316</v>
      </c>
      <c r="B2782">
        <v>1.3713</v>
      </c>
      <c r="C2782">
        <v>1.3779999999999999</v>
      </c>
      <c r="D2782">
        <v>1.371</v>
      </c>
      <c r="E2782">
        <v>1.3756999999999999</v>
      </c>
      <c r="F2782">
        <v>8.5000000000000006E-3</v>
      </c>
      <c r="G2782">
        <v>0.62170000000000003</v>
      </c>
      <c r="H2782">
        <v>0</v>
      </c>
      <c r="I2782">
        <f t="shared" si="43"/>
        <v>120.82260848308158</v>
      </c>
    </row>
    <row r="2783" spans="1:9" x14ac:dyDescent="0.25">
      <c r="A2783">
        <v>20100317</v>
      </c>
      <c r="B2783">
        <v>1.3769</v>
      </c>
      <c r="C2783">
        <v>1.3779999999999999</v>
      </c>
      <c r="D2783">
        <v>1.3727</v>
      </c>
      <c r="E2783">
        <v>1.3754</v>
      </c>
      <c r="F2783">
        <v>-2.9999999999999997E-4</v>
      </c>
      <c r="G2783">
        <v>-2.18E-2</v>
      </c>
      <c r="H2783">
        <v>0</v>
      </c>
      <c r="I2783">
        <f t="shared" si="43"/>
        <v>120.79626915443227</v>
      </c>
    </row>
    <row r="2784" spans="1:9" x14ac:dyDescent="0.25">
      <c r="A2784">
        <v>20100318</v>
      </c>
      <c r="B2784">
        <v>1.3669</v>
      </c>
      <c r="C2784">
        <v>1.3694999999999999</v>
      </c>
      <c r="D2784">
        <v>1.3587</v>
      </c>
      <c r="E2784">
        <v>1.3621000000000001</v>
      </c>
      <c r="F2784">
        <v>-1.3299999999999999E-2</v>
      </c>
      <c r="G2784">
        <v>-0.96699999999999997</v>
      </c>
      <c r="H2784">
        <v>0</v>
      </c>
      <c r="I2784">
        <f t="shared" si="43"/>
        <v>119.62816923170891</v>
      </c>
    </row>
    <row r="2785" spans="1:9" x14ac:dyDescent="0.25">
      <c r="A2785">
        <v>20100319</v>
      </c>
      <c r="B2785">
        <v>1.3549</v>
      </c>
      <c r="C2785">
        <v>1.3556999999999999</v>
      </c>
      <c r="D2785">
        <v>1.3503000000000001</v>
      </c>
      <c r="E2785">
        <v>1.3535999999999999</v>
      </c>
      <c r="F2785">
        <v>-8.5000000000000006E-3</v>
      </c>
      <c r="G2785">
        <v>-0.624</v>
      </c>
      <c r="H2785">
        <v>0</v>
      </c>
      <c r="I2785">
        <f t="shared" si="43"/>
        <v>118.88168945570304</v>
      </c>
    </row>
    <row r="2786" spans="1:9" x14ac:dyDescent="0.25">
      <c r="A2786">
        <v>20100322</v>
      </c>
      <c r="B2786">
        <v>1.3512999999999999</v>
      </c>
      <c r="C2786">
        <v>1.3569</v>
      </c>
      <c r="D2786">
        <v>1.3463000000000001</v>
      </c>
      <c r="E2786">
        <v>1.3544</v>
      </c>
      <c r="F2786">
        <v>8.0000000000000004E-4</v>
      </c>
      <c r="G2786">
        <v>5.91E-2</v>
      </c>
      <c r="H2786">
        <v>0</v>
      </c>
      <c r="I2786">
        <f t="shared" si="43"/>
        <v>118.95194853417136</v>
      </c>
    </row>
    <row r="2787" spans="1:9" x14ac:dyDescent="0.25">
      <c r="A2787">
        <v>20100323</v>
      </c>
      <c r="B2787">
        <v>1.3496999999999999</v>
      </c>
      <c r="C2787">
        <v>1.3565</v>
      </c>
      <c r="D2787">
        <v>1.3482000000000001</v>
      </c>
      <c r="E2787">
        <v>1.3488</v>
      </c>
      <c r="F2787">
        <v>-5.5999999999999999E-3</v>
      </c>
      <c r="G2787">
        <v>-0.41349999999999998</v>
      </c>
      <c r="H2787">
        <v>0</v>
      </c>
      <c r="I2787">
        <f t="shared" si="43"/>
        <v>118.46008222698256</v>
      </c>
    </row>
    <row r="2788" spans="1:9" x14ac:dyDescent="0.25">
      <c r="A2788">
        <v>20100324</v>
      </c>
      <c r="B2788">
        <v>1.3358000000000001</v>
      </c>
      <c r="C2788">
        <v>1.3378000000000001</v>
      </c>
      <c r="D2788">
        <v>1.3324</v>
      </c>
      <c r="E2788">
        <v>1.3337000000000001</v>
      </c>
      <c r="F2788">
        <v>-1.5100000000000001E-2</v>
      </c>
      <c r="G2788">
        <v>-1.1194999999999999</v>
      </c>
      <c r="H2788">
        <v>0</v>
      </c>
      <c r="I2788">
        <f t="shared" si="43"/>
        <v>117.13392160645149</v>
      </c>
    </row>
    <row r="2789" spans="1:9" x14ac:dyDescent="0.25">
      <c r="A2789">
        <v>20100325</v>
      </c>
      <c r="B2789">
        <v>1.3345</v>
      </c>
      <c r="C2789">
        <v>1.3388</v>
      </c>
      <c r="D2789">
        <v>1.3279000000000001</v>
      </c>
      <c r="E2789">
        <v>1.329</v>
      </c>
      <c r="F2789">
        <v>-4.7000000000000002E-3</v>
      </c>
      <c r="G2789">
        <v>-0.35239999999999999</v>
      </c>
      <c r="H2789">
        <v>0</v>
      </c>
      <c r="I2789">
        <f t="shared" si="43"/>
        <v>116.72114166671037</v>
      </c>
    </row>
    <row r="2790" spans="1:9" x14ac:dyDescent="0.25">
      <c r="A2790">
        <v>20100326</v>
      </c>
      <c r="B2790">
        <v>1.3376999999999999</v>
      </c>
      <c r="C2790">
        <v>1.3420000000000001</v>
      </c>
      <c r="D2790">
        <v>1.3346</v>
      </c>
      <c r="E2790">
        <v>1.34</v>
      </c>
      <c r="F2790">
        <v>1.0999999999999999E-2</v>
      </c>
      <c r="G2790">
        <v>0.82769999999999999</v>
      </c>
      <c r="H2790">
        <v>0</v>
      </c>
      <c r="I2790">
        <f t="shared" si="43"/>
        <v>117.68724255628574</v>
      </c>
    </row>
    <row r="2791" spans="1:9" x14ac:dyDescent="0.25">
      <c r="A2791">
        <v>20100329</v>
      </c>
      <c r="B2791">
        <v>1.3474999999999999</v>
      </c>
      <c r="C2791">
        <v>1.3482000000000001</v>
      </c>
      <c r="D2791">
        <v>1.3434999999999999</v>
      </c>
      <c r="E2791">
        <v>1.3464</v>
      </c>
      <c r="F2791">
        <v>6.4000000000000003E-3</v>
      </c>
      <c r="G2791">
        <v>0.47760000000000002</v>
      </c>
      <c r="H2791">
        <v>0</v>
      </c>
      <c r="I2791">
        <f t="shared" si="43"/>
        <v>118.24931682673454</v>
      </c>
    </row>
    <row r="2792" spans="1:9" x14ac:dyDescent="0.25">
      <c r="A2792">
        <v>20100330</v>
      </c>
      <c r="B2792">
        <v>1.3485</v>
      </c>
      <c r="C2792">
        <v>1.3489</v>
      </c>
      <c r="D2792">
        <v>1.3395999999999999</v>
      </c>
      <c r="E2792">
        <v>1.3421000000000001</v>
      </c>
      <c r="F2792">
        <v>-4.3E-3</v>
      </c>
      <c r="G2792">
        <v>-0.31940000000000002</v>
      </c>
      <c r="H2792">
        <v>0</v>
      </c>
      <c r="I2792">
        <f t="shared" si="43"/>
        <v>117.87162850878995</v>
      </c>
    </row>
    <row r="2793" spans="1:9" x14ac:dyDescent="0.25">
      <c r="A2793">
        <v>20100331</v>
      </c>
      <c r="B2793">
        <v>1.35</v>
      </c>
      <c r="C2793">
        <v>1.3549</v>
      </c>
      <c r="D2793">
        <v>1.3484</v>
      </c>
      <c r="E2793">
        <v>1.3512</v>
      </c>
      <c r="F2793">
        <v>9.1000000000000004E-3</v>
      </c>
      <c r="G2793">
        <v>0.67800000000000005</v>
      </c>
      <c r="H2793">
        <v>0</v>
      </c>
      <c r="I2793">
        <f t="shared" si="43"/>
        <v>118.67079815007955</v>
      </c>
    </row>
    <row r="2794" spans="1:9" x14ac:dyDescent="0.25">
      <c r="A2794">
        <v>20100401</v>
      </c>
      <c r="B2794">
        <v>1.3463000000000001</v>
      </c>
      <c r="C2794">
        <v>1.3589</v>
      </c>
      <c r="D2794">
        <v>1.3460000000000001</v>
      </c>
      <c r="E2794">
        <v>1.3571</v>
      </c>
      <c r="F2794">
        <v>5.8999999999999999E-3</v>
      </c>
      <c r="G2794">
        <v>0.43659999999999999</v>
      </c>
      <c r="H2794">
        <v>0</v>
      </c>
      <c r="I2794">
        <f t="shared" si="43"/>
        <v>119.1889148548028</v>
      </c>
    </row>
    <row r="2795" spans="1:9" x14ac:dyDescent="0.25">
      <c r="A2795">
        <v>20100405</v>
      </c>
      <c r="B2795">
        <v>1.3476999999999999</v>
      </c>
      <c r="C2795">
        <v>1.353</v>
      </c>
      <c r="D2795">
        <v>1.3468</v>
      </c>
      <c r="E2795">
        <v>1.3484</v>
      </c>
      <c r="F2795">
        <v>-8.6999999999999994E-3</v>
      </c>
      <c r="G2795">
        <v>-0.6411</v>
      </c>
      <c r="H2795">
        <v>0</v>
      </c>
      <c r="I2795">
        <f t="shared" si="43"/>
        <v>118.42479472166868</v>
      </c>
    </row>
    <row r="2796" spans="1:9" x14ac:dyDescent="0.25">
      <c r="A2796">
        <v>20100406</v>
      </c>
      <c r="B2796">
        <v>1.3394999999999999</v>
      </c>
      <c r="C2796">
        <v>1.3402000000000001</v>
      </c>
      <c r="D2796">
        <v>1.3354999999999999</v>
      </c>
      <c r="E2796">
        <v>1.3393999999999999</v>
      </c>
      <c r="F2796">
        <v>-8.9999999999999993E-3</v>
      </c>
      <c r="G2796">
        <v>-0.66749999999999998</v>
      </c>
      <c r="H2796">
        <v>0</v>
      </c>
      <c r="I2796">
        <f t="shared" si="43"/>
        <v>117.63430921690154</v>
      </c>
    </row>
    <row r="2797" spans="1:9" x14ac:dyDescent="0.25">
      <c r="A2797">
        <v>20100407</v>
      </c>
      <c r="B2797">
        <v>1.3333999999999999</v>
      </c>
      <c r="C2797">
        <v>1.3379000000000001</v>
      </c>
      <c r="D2797">
        <v>1.3326</v>
      </c>
      <c r="E2797">
        <v>1.3371999999999999</v>
      </c>
      <c r="F2797">
        <v>-2.2000000000000001E-3</v>
      </c>
      <c r="G2797">
        <v>-0.1643</v>
      </c>
      <c r="H2797">
        <v>0</v>
      </c>
      <c r="I2797">
        <f t="shared" si="43"/>
        <v>117.44103604685817</v>
      </c>
    </row>
    <row r="2798" spans="1:9" x14ac:dyDescent="0.25">
      <c r="A2798">
        <v>20100408</v>
      </c>
      <c r="B2798">
        <v>1.3294999999999999</v>
      </c>
      <c r="C2798">
        <v>1.3367</v>
      </c>
      <c r="D2798">
        <v>1.3294999999999999</v>
      </c>
      <c r="E2798">
        <v>1.3351</v>
      </c>
      <c r="F2798">
        <v>-2.0999999999999999E-3</v>
      </c>
      <c r="G2798">
        <v>-0.157</v>
      </c>
      <c r="H2798">
        <v>0</v>
      </c>
      <c r="I2798">
        <f t="shared" si="43"/>
        <v>117.25665362026461</v>
      </c>
    </row>
    <row r="2799" spans="1:9" x14ac:dyDescent="0.25">
      <c r="A2799">
        <v>20100409</v>
      </c>
      <c r="B2799">
        <v>1.3380000000000001</v>
      </c>
      <c r="C2799">
        <v>1.3492</v>
      </c>
      <c r="D2799">
        <v>1.3366</v>
      </c>
      <c r="E2799">
        <v>1.3456999999999999</v>
      </c>
      <c r="F2799">
        <v>1.06E-2</v>
      </c>
      <c r="G2799">
        <v>0.79390000000000005</v>
      </c>
      <c r="H2799">
        <v>0</v>
      </c>
      <c r="I2799">
        <f t="shared" si="43"/>
        <v>118.18755419335588</v>
      </c>
    </row>
    <row r="2800" spans="1:9" x14ac:dyDescent="0.25">
      <c r="A2800">
        <v>20100412</v>
      </c>
      <c r="B2800">
        <v>1.3583000000000001</v>
      </c>
      <c r="C2800">
        <v>1.3619000000000001</v>
      </c>
      <c r="D2800">
        <v>1.3572</v>
      </c>
      <c r="E2800">
        <v>1.3587</v>
      </c>
      <c r="F2800">
        <v>1.2999999999999999E-2</v>
      </c>
      <c r="G2800">
        <v>0.96599999999999997</v>
      </c>
      <c r="H2800">
        <v>0</v>
      </c>
      <c r="I2800">
        <f t="shared" si="43"/>
        <v>119.3292459668637</v>
      </c>
    </row>
    <row r="2801" spans="1:9" x14ac:dyDescent="0.25">
      <c r="A2801">
        <v>20100413</v>
      </c>
      <c r="B2801">
        <v>1.3586</v>
      </c>
      <c r="C2801">
        <v>1.3629</v>
      </c>
      <c r="D2801">
        <v>1.3546</v>
      </c>
      <c r="E2801">
        <v>1.3594999999999999</v>
      </c>
      <c r="F2801">
        <v>8.0000000000000004E-4</v>
      </c>
      <c r="G2801">
        <v>5.8900000000000001E-2</v>
      </c>
      <c r="H2801">
        <v>0</v>
      </c>
      <c r="I2801">
        <f t="shared" si="43"/>
        <v>119.39953089273817</v>
      </c>
    </row>
    <row r="2802" spans="1:9" x14ac:dyDescent="0.25">
      <c r="A2802">
        <v>20100414</v>
      </c>
      <c r="B2802">
        <v>1.3626</v>
      </c>
      <c r="C2802">
        <v>1.3682000000000001</v>
      </c>
      <c r="D2802">
        <v>1.3594999999999999</v>
      </c>
      <c r="E2802">
        <v>1.3655999999999999</v>
      </c>
      <c r="F2802">
        <v>6.1000000000000004E-3</v>
      </c>
      <c r="G2802">
        <v>0.44869999999999999</v>
      </c>
      <c r="H2802">
        <v>0</v>
      </c>
      <c r="I2802">
        <f t="shared" si="43"/>
        <v>119.93527658785388</v>
      </c>
    </row>
    <row r="2803" spans="1:9" x14ac:dyDescent="0.25">
      <c r="A2803">
        <v>20100415</v>
      </c>
      <c r="B2803">
        <v>1.3556999999999999</v>
      </c>
      <c r="C2803">
        <v>1.3586</v>
      </c>
      <c r="D2803">
        <v>1.3535999999999999</v>
      </c>
      <c r="E2803">
        <v>1.3575999999999999</v>
      </c>
      <c r="F2803">
        <v>-8.0000000000000002E-3</v>
      </c>
      <c r="G2803">
        <v>-0.58579999999999999</v>
      </c>
      <c r="H2803">
        <v>0</v>
      </c>
      <c r="I2803">
        <f t="shared" si="43"/>
        <v>119.23269573760223</v>
      </c>
    </row>
    <row r="2804" spans="1:9" x14ac:dyDescent="0.25">
      <c r="A2804">
        <v>20100416</v>
      </c>
      <c r="B2804">
        <v>1.3537999999999999</v>
      </c>
      <c r="C2804">
        <v>1.3544</v>
      </c>
      <c r="D2804">
        <v>1.3473999999999999</v>
      </c>
      <c r="E2804">
        <v>1.3496999999999999</v>
      </c>
      <c r="F2804">
        <v>-7.9000000000000008E-3</v>
      </c>
      <c r="G2804">
        <v>-0.58189999999999997</v>
      </c>
      <c r="H2804">
        <v>0</v>
      </c>
      <c r="I2804">
        <f t="shared" si="43"/>
        <v>118.53888068110511</v>
      </c>
    </row>
    <row r="2805" spans="1:9" x14ac:dyDescent="0.25">
      <c r="A2805">
        <v>20100419</v>
      </c>
      <c r="B2805">
        <v>1.3423</v>
      </c>
      <c r="C2805">
        <v>1.3482000000000001</v>
      </c>
      <c r="D2805">
        <v>1.3416999999999999</v>
      </c>
      <c r="E2805">
        <v>1.3474999999999999</v>
      </c>
      <c r="F2805">
        <v>-2.2000000000000001E-3</v>
      </c>
      <c r="G2805">
        <v>-0.16300000000000001</v>
      </c>
      <c r="H2805">
        <v>0</v>
      </c>
      <c r="I2805">
        <f t="shared" si="43"/>
        <v>118.34566230559491</v>
      </c>
    </row>
    <row r="2806" spans="1:9" x14ac:dyDescent="0.25">
      <c r="A2806">
        <v>20100420</v>
      </c>
      <c r="B2806">
        <v>1.3485</v>
      </c>
      <c r="C2806">
        <v>1.349</v>
      </c>
      <c r="D2806">
        <v>1.3429</v>
      </c>
      <c r="E2806">
        <v>1.3441000000000001</v>
      </c>
      <c r="F2806">
        <v>-3.3999999999999998E-3</v>
      </c>
      <c r="G2806">
        <v>-0.25230000000000002</v>
      </c>
      <c r="H2806">
        <v>0</v>
      </c>
      <c r="I2806">
        <f t="shared" si="43"/>
        <v>118.0470761995979</v>
      </c>
    </row>
    <row r="2807" spans="1:9" x14ac:dyDescent="0.25">
      <c r="A2807">
        <v>20100421</v>
      </c>
      <c r="B2807">
        <v>1.3376999999999999</v>
      </c>
      <c r="C2807">
        <v>1.3411</v>
      </c>
      <c r="D2807">
        <v>1.3371</v>
      </c>
      <c r="E2807">
        <v>1.3404</v>
      </c>
      <c r="F2807">
        <v>-3.7000000000000002E-3</v>
      </c>
      <c r="G2807">
        <v>-0.27529999999999999</v>
      </c>
      <c r="H2807">
        <v>0</v>
      </c>
      <c r="I2807">
        <f t="shared" si="43"/>
        <v>117.7220925988204</v>
      </c>
    </row>
    <row r="2808" spans="1:9" x14ac:dyDescent="0.25">
      <c r="A2808">
        <v>20100422</v>
      </c>
      <c r="B2808">
        <v>1.3344</v>
      </c>
      <c r="C2808">
        <v>1.3349</v>
      </c>
      <c r="D2808">
        <v>1.3259000000000001</v>
      </c>
      <c r="E2808">
        <v>1.3315999999999999</v>
      </c>
      <c r="F2808">
        <v>-8.8000000000000005E-3</v>
      </c>
      <c r="G2808">
        <v>-0.65649999999999997</v>
      </c>
      <c r="H2808">
        <v>0</v>
      </c>
      <c r="I2808">
        <f t="shared" si="43"/>
        <v>116.94924706090913</v>
      </c>
    </row>
    <row r="2809" spans="1:9" x14ac:dyDescent="0.25">
      <c r="A2809">
        <v>20100423</v>
      </c>
      <c r="B2809">
        <v>1.3301000000000001</v>
      </c>
      <c r="C2809">
        <v>1.3402000000000001</v>
      </c>
      <c r="D2809">
        <v>1.327</v>
      </c>
      <c r="E2809">
        <v>1.3388</v>
      </c>
      <c r="F2809">
        <v>7.1999999999999998E-3</v>
      </c>
      <c r="G2809">
        <v>0.54069999999999996</v>
      </c>
      <c r="H2809">
        <v>0</v>
      </c>
      <c r="I2809">
        <f t="shared" si="43"/>
        <v>117.58159163976745</v>
      </c>
    </row>
    <row r="2810" spans="1:9" x14ac:dyDescent="0.25">
      <c r="A2810">
        <v>20100426</v>
      </c>
      <c r="B2810">
        <v>1.3325</v>
      </c>
      <c r="C2810">
        <v>1.3358000000000001</v>
      </c>
      <c r="D2810">
        <v>1.3299000000000001</v>
      </c>
      <c r="E2810">
        <v>1.3344</v>
      </c>
      <c r="F2810">
        <v>-4.4000000000000003E-3</v>
      </c>
      <c r="G2810">
        <v>-0.32869999999999999</v>
      </c>
      <c r="H2810">
        <v>0</v>
      </c>
      <c r="I2810">
        <f t="shared" si="43"/>
        <v>117.19510094804754</v>
      </c>
    </row>
    <row r="2811" spans="1:9" x14ac:dyDescent="0.25">
      <c r="A2811">
        <v>20100427</v>
      </c>
      <c r="B2811">
        <v>1.3295999999999999</v>
      </c>
      <c r="C2811">
        <v>1.3344</v>
      </c>
      <c r="D2811">
        <v>1.3205</v>
      </c>
      <c r="E2811">
        <v>1.3208</v>
      </c>
      <c r="F2811">
        <v>-1.3599999999999999E-2</v>
      </c>
      <c r="G2811">
        <v>-1.0192000000000001</v>
      </c>
      <c r="H2811">
        <v>0</v>
      </c>
      <c r="I2811">
        <f t="shared" si="43"/>
        <v>116.00064847918505</v>
      </c>
    </row>
    <row r="2812" spans="1:9" x14ac:dyDescent="0.25">
      <c r="A2812">
        <v>20100428</v>
      </c>
      <c r="B2812">
        <v>1.3240000000000001</v>
      </c>
      <c r="C2812">
        <v>1.3268</v>
      </c>
      <c r="D2812">
        <v>1.3117000000000001</v>
      </c>
      <c r="E2812">
        <v>1.3188</v>
      </c>
      <c r="F2812">
        <v>-2E-3</v>
      </c>
      <c r="G2812">
        <v>-0.15140000000000001</v>
      </c>
      <c r="H2812">
        <v>0</v>
      </c>
      <c r="I2812">
        <f t="shared" si="43"/>
        <v>115.82502349738756</v>
      </c>
    </row>
    <row r="2813" spans="1:9" x14ac:dyDescent="0.25">
      <c r="A2813">
        <v>20100429</v>
      </c>
      <c r="B2813">
        <v>1.3259000000000001</v>
      </c>
      <c r="C2813">
        <v>1.3272999999999999</v>
      </c>
      <c r="D2813">
        <v>1.321</v>
      </c>
      <c r="E2813">
        <v>1.3246</v>
      </c>
      <c r="F2813">
        <v>5.7999999999999996E-3</v>
      </c>
      <c r="G2813">
        <v>0.43980000000000002</v>
      </c>
      <c r="H2813">
        <v>0</v>
      </c>
      <c r="I2813">
        <f t="shared" si="43"/>
        <v>116.33442195072907</v>
      </c>
    </row>
    <row r="2814" spans="1:9" x14ac:dyDescent="0.25">
      <c r="A2814">
        <v>20100430</v>
      </c>
      <c r="B2814">
        <v>1.3310999999999999</v>
      </c>
      <c r="C2814">
        <v>1.3344</v>
      </c>
      <c r="D2814">
        <v>1.3255999999999999</v>
      </c>
      <c r="E2814">
        <v>1.3308</v>
      </c>
      <c r="F2814">
        <v>6.1999999999999998E-3</v>
      </c>
      <c r="G2814">
        <v>0.46810000000000002</v>
      </c>
      <c r="H2814">
        <v>0</v>
      </c>
      <c r="I2814">
        <f t="shared" si="43"/>
        <v>116.87898337988042</v>
      </c>
    </row>
    <row r="2815" spans="1:9" x14ac:dyDescent="0.25">
      <c r="A2815">
        <v>20100503</v>
      </c>
      <c r="B2815">
        <v>1.3245</v>
      </c>
      <c r="C2815">
        <v>1.3246</v>
      </c>
      <c r="D2815">
        <v>1.3156000000000001</v>
      </c>
      <c r="E2815">
        <v>1.3214999999999999</v>
      </c>
      <c r="F2815">
        <v>-9.2999999999999992E-3</v>
      </c>
      <c r="G2815">
        <v>-0.69879999999999998</v>
      </c>
      <c r="H2815">
        <v>0</v>
      </c>
      <c r="I2815">
        <f t="shared" si="43"/>
        <v>116.06223304402182</v>
      </c>
    </row>
    <row r="2816" spans="1:9" x14ac:dyDescent="0.25">
      <c r="A2816">
        <v>20100504</v>
      </c>
      <c r="B2816">
        <v>1.3082</v>
      </c>
      <c r="C2816">
        <v>1.3102</v>
      </c>
      <c r="D2816">
        <v>1.2995000000000001</v>
      </c>
      <c r="E2816">
        <v>1.3005</v>
      </c>
      <c r="F2816">
        <v>-2.1000000000000001E-2</v>
      </c>
      <c r="G2816">
        <v>-1.5891</v>
      </c>
      <c r="H2816">
        <v>0</v>
      </c>
      <c r="I2816">
        <f t="shared" si="43"/>
        <v>114.21788809871927</v>
      </c>
    </row>
    <row r="2817" spans="1:9" x14ac:dyDescent="0.25">
      <c r="A2817">
        <v>20100505</v>
      </c>
      <c r="B2817">
        <v>1.2916000000000001</v>
      </c>
      <c r="C2817">
        <v>1.2927</v>
      </c>
      <c r="D2817">
        <v>1.2806</v>
      </c>
      <c r="E2817">
        <v>1.2827</v>
      </c>
      <c r="F2817">
        <v>-1.78E-2</v>
      </c>
      <c r="G2817">
        <v>-1.3687</v>
      </c>
      <c r="H2817">
        <v>0</v>
      </c>
      <c r="I2817">
        <f t="shared" si="43"/>
        <v>112.65458786431211</v>
      </c>
    </row>
    <row r="2818" spans="1:9" x14ac:dyDescent="0.25">
      <c r="A2818">
        <v>20100506</v>
      </c>
      <c r="B2818">
        <v>1.2718</v>
      </c>
      <c r="C2818">
        <v>1.2774000000000001</v>
      </c>
      <c r="D2818">
        <v>1.2524999999999999</v>
      </c>
      <c r="E2818">
        <v>1.2599</v>
      </c>
      <c r="F2818">
        <v>-2.2800000000000001E-2</v>
      </c>
      <c r="G2818">
        <v>-1.7775000000000001</v>
      </c>
      <c r="H2818">
        <v>0</v>
      </c>
      <c r="I2818">
        <f t="shared" si="43"/>
        <v>110.65215256502395</v>
      </c>
    </row>
    <row r="2819" spans="1:9" x14ac:dyDescent="0.25">
      <c r="A2819">
        <v>20100507</v>
      </c>
      <c r="B2819">
        <v>1.2732000000000001</v>
      </c>
      <c r="C2819">
        <v>1.2778</v>
      </c>
      <c r="D2819">
        <v>1.2612000000000001</v>
      </c>
      <c r="E2819">
        <v>1.2738</v>
      </c>
      <c r="F2819">
        <v>1.3899999999999999E-2</v>
      </c>
      <c r="G2819">
        <v>1.1032999999999999</v>
      </c>
      <c r="H2819">
        <v>0</v>
      </c>
      <c r="I2819">
        <f t="shared" si="43"/>
        <v>111.87297776427387</v>
      </c>
    </row>
    <row r="2820" spans="1:9" x14ac:dyDescent="0.25">
      <c r="A2820">
        <v>20100510</v>
      </c>
      <c r="B2820">
        <v>1.2948</v>
      </c>
      <c r="C2820">
        <v>1.2948999999999999</v>
      </c>
      <c r="D2820">
        <v>1.2763</v>
      </c>
      <c r="E2820">
        <v>1.2803</v>
      </c>
      <c r="F2820">
        <v>6.4999999999999997E-3</v>
      </c>
      <c r="G2820">
        <v>0.51029999999999998</v>
      </c>
      <c r="H2820">
        <v>0</v>
      </c>
      <c r="I2820">
        <f t="shared" ref="I2820:I2883" si="44">I2819*(1+G2820/100)</f>
        <v>112.44386556980497</v>
      </c>
    </row>
    <row r="2821" spans="1:9" x14ac:dyDescent="0.25">
      <c r="A2821">
        <v>20100511</v>
      </c>
      <c r="B2821">
        <v>1.2698</v>
      </c>
      <c r="C2821">
        <v>1.2753000000000001</v>
      </c>
      <c r="D2821">
        <v>1.2685999999999999</v>
      </c>
      <c r="E2821">
        <v>1.2696000000000001</v>
      </c>
      <c r="F2821">
        <v>-1.0699999999999999E-2</v>
      </c>
      <c r="G2821">
        <v>-0.8357</v>
      </c>
      <c r="H2821">
        <v>0</v>
      </c>
      <c r="I2821">
        <f t="shared" si="44"/>
        <v>111.50417218523812</v>
      </c>
    </row>
    <row r="2822" spans="1:9" x14ac:dyDescent="0.25">
      <c r="A2822">
        <v>20100512</v>
      </c>
      <c r="B2822">
        <v>1.2682</v>
      </c>
      <c r="C2822">
        <v>1.2713000000000001</v>
      </c>
      <c r="D2822">
        <v>1.2619</v>
      </c>
      <c r="E2822">
        <v>1.2633000000000001</v>
      </c>
      <c r="F2822">
        <v>-6.3E-3</v>
      </c>
      <c r="G2822">
        <v>-0.49619999999999997</v>
      </c>
      <c r="H2822">
        <v>0</v>
      </c>
      <c r="I2822">
        <f t="shared" si="44"/>
        <v>110.95088848285496</v>
      </c>
    </row>
    <row r="2823" spans="1:9" x14ac:dyDescent="0.25">
      <c r="A2823">
        <v>20100513</v>
      </c>
      <c r="B2823">
        <v>1.2588999999999999</v>
      </c>
      <c r="C2823">
        <v>1.26</v>
      </c>
      <c r="D2823">
        <v>1.2541</v>
      </c>
      <c r="E2823">
        <v>1.2565</v>
      </c>
      <c r="F2823">
        <v>-6.7999999999999996E-3</v>
      </c>
      <c r="G2823">
        <v>-0.5383</v>
      </c>
      <c r="H2823">
        <v>0</v>
      </c>
      <c r="I2823">
        <f t="shared" si="44"/>
        <v>110.35363985015175</v>
      </c>
    </row>
    <row r="2824" spans="1:9" x14ac:dyDescent="0.25">
      <c r="A2824">
        <v>20100514</v>
      </c>
      <c r="B2824">
        <v>1.2495000000000001</v>
      </c>
      <c r="C2824">
        <v>1.2537</v>
      </c>
      <c r="D2824">
        <v>1.2361</v>
      </c>
      <c r="E2824">
        <v>1.2386999999999999</v>
      </c>
      <c r="F2824">
        <v>-1.78E-2</v>
      </c>
      <c r="G2824">
        <v>-1.4166000000000001</v>
      </c>
      <c r="H2824">
        <v>0</v>
      </c>
      <c r="I2824">
        <f t="shared" si="44"/>
        <v>108.7903701880345</v>
      </c>
    </row>
    <row r="2825" spans="1:9" x14ac:dyDescent="0.25">
      <c r="A2825">
        <v>20100517</v>
      </c>
      <c r="B2825">
        <v>1.234</v>
      </c>
      <c r="C2825">
        <v>1.2417</v>
      </c>
      <c r="D2825">
        <v>1.2282999999999999</v>
      </c>
      <c r="E2825">
        <v>1.2387999999999999</v>
      </c>
      <c r="F2825">
        <v>1E-4</v>
      </c>
      <c r="G2825">
        <v>8.0999999999999996E-3</v>
      </c>
      <c r="H2825">
        <v>0</v>
      </c>
      <c r="I2825">
        <f t="shared" si="44"/>
        <v>108.79918220801973</v>
      </c>
    </row>
    <row r="2826" spans="1:9" x14ac:dyDescent="0.25">
      <c r="A2826">
        <v>20100518</v>
      </c>
      <c r="B2826">
        <v>1.2419</v>
      </c>
      <c r="C2826">
        <v>1.2438</v>
      </c>
      <c r="D2826">
        <v>1.2162999999999999</v>
      </c>
      <c r="E2826">
        <v>1.2208000000000001</v>
      </c>
      <c r="F2826">
        <v>-1.7999999999999999E-2</v>
      </c>
      <c r="G2826">
        <v>-1.4530000000000001</v>
      </c>
      <c r="H2826">
        <v>0</v>
      </c>
      <c r="I2826">
        <f t="shared" si="44"/>
        <v>107.21833009053719</v>
      </c>
    </row>
    <row r="2827" spans="1:9" x14ac:dyDescent="0.25">
      <c r="A2827">
        <v>20100519</v>
      </c>
      <c r="B2827">
        <v>1.2250000000000001</v>
      </c>
      <c r="C2827">
        <v>1.2402</v>
      </c>
      <c r="D2827">
        <v>1.2233000000000001</v>
      </c>
      <c r="E2827">
        <v>1.2375</v>
      </c>
      <c r="F2827">
        <v>1.67E-2</v>
      </c>
      <c r="G2827">
        <v>1.3680000000000001</v>
      </c>
      <c r="H2827">
        <v>0</v>
      </c>
      <c r="I2827">
        <f t="shared" si="44"/>
        <v>108.68507684617573</v>
      </c>
    </row>
    <row r="2828" spans="1:9" x14ac:dyDescent="0.25">
      <c r="A2828">
        <v>20100520</v>
      </c>
      <c r="B2828">
        <v>1.2335</v>
      </c>
      <c r="C2828">
        <v>1.26</v>
      </c>
      <c r="D2828">
        <v>1.2297</v>
      </c>
      <c r="E2828">
        <v>1.2566999999999999</v>
      </c>
      <c r="F2828">
        <v>1.9199999999999998E-2</v>
      </c>
      <c r="G2828">
        <v>1.5515000000000001</v>
      </c>
      <c r="H2828">
        <v>0</v>
      </c>
      <c r="I2828">
        <f t="shared" si="44"/>
        <v>110.37132581344414</v>
      </c>
    </row>
    <row r="2829" spans="1:9" x14ac:dyDescent="0.25">
      <c r="A2829">
        <v>20100521</v>
      </c>
      <c r="B2829">
        <v>1.2503</v>
      </c>
      <c r="C2829">
        <v>1.2599</v>
      </c>
      <c r="D2829">
        <v>1.2498</v>
      </c>
      <c r="E2829">
        <v>1.2586999999999999</v>
      </c>
      <c r="F2829">
        <v>2E-3</v>
      </c>
      <c r="G2829">
        <v>0.15909999999999999</v>
      </c>
      <c r="H2829">
        <v>0</v>
      </c>
      <c r="I2829">
        <f t="shared" si="44"/>
        <v>110.54692659281332</v>
      </c>
    </row>
    <row r="2830" spans="1:9" ht="12" customHeight="1" x14ac:dyDescent="0.25">
      <c r="A2830">
        <v>20100524</v>
      </c>
      <c r="B2830">
        <v>1.2358</v>
      </c>
      <c r="C2830">
        <v>1.242</v>
      </c>
      <c r="D2830">
        <v>1.2345999999999999</v>
      </c>
      <c r="E2830">
        <v>1.2399</v>
      </c>
      <c r="F2830">
        <v>-1.8800000000000001E-2</v>
      </c>
      <c r="G2830">
        <v>-1.4936</v>
      </c>
      <c r="H2830">
        <v>0</v>
      </c>
      <c r="I2830">
        <f t="shared" si="44"/>
        <v>108.89579769722307</v>
      </c>
    </row>
    <row r="2831" spans="1:9" x14ac:dyDescent="0.25">
      <c r="A2831">
        <v>20100525</v>
      </c>
      <c r="B2831">
        <v>1.2229000000000001</v>
      </c>
      <c r="C2831">
        <v>1.2343999999999999</v>
      </c>
      <c r="D2831">
        <v>1.2186999999999999</v>
      </c>
      <c r="E2831">
        <v>1.2317</v>
      </c>
      <c r="F2831">
        <v>-8.2000000000000007E-3</v>
      </c>
      <c r="G2831">
        <v>-0.6613</v>
      </c>
      <c r="H2831">
        <v>0</v>
      </c>
      <c r="I2831">
        <f t="shared" si="44"/>
        <v>108.17566978705133</v>
      </c>
    </row>
    <row r="2832" spans="1:9" x14ac:dyDescent="0.25">
      <c r="A2832">
        <v>20100526</v>
      </c>
      <c r="B2832">
        <v>1.2315</v>
      </c>
      <c r="C2832">
        <v>1.2315</v>
      </c>
      <c r="D2832">
        <v>1.2183999999999999</v>
      </c>
      <c r="E2832">
        <v>1.2202</v>
      </c>
      <c r="F2832">
        <v>-1.15E-2</v>
      </c>
      <c r="G2832">
        <v>-0.93369999999999997</v>
      </c>
      <c r="H2832">
        <v>0</v>
      </c>
      <c r="I2832">
        <f t="shared" si="44"/>
        <v>107.16563355824962</v>
      </c>
    </row>
    <row r="2833" spans="1:9" x14ac:dyDescent="0.25">
      <c r="A2833">
        <v>20100527</v>
      </c>
      <c r="B2833">
        <v>1.2265999999999999</v>
      </c>
      <c r="C2833">
        <v>1.2397</v>
      </c>
      <c r="D2833">
        <v>1.2204999999999999</v>
      </c>
      <c r="E2833">
        <v>1.2377</v>
      </c>
      <c r="F2833">
        <v>1.7500000000000002E-2</v>
      </c>
      <c r="G2833">
        <v>1.4341999999999999</v>
      </c>
      <c r="H2833">
        <v>0</v>
      </c>
      <c r="I2833">
        <f t="shared" si="44"/>
        <v>108.70260307474204</v>
      </c>
    </row>
    <row r="2834" spans="1:9" x14ac:dyDescent="0.25">
      <c r="A2834">
        <v>20100528</v>
      </c>
      <c r="B2834">
        <v>1.2379</v>
      </c>
      <c r="C2834">
        <v>1.2383999999999999</v>
      </c>
      <c r="D2834">
        <v>1.2277</v>
      </c>
      <c r="E2834">
        <v>1.2295</v>
      </c>
      <c r="F2834">
        <v>-8.2000000000000007E-3</v>
      </c>
      <c r="G2834">
        <v>-0.66249999999999998</v>
      </c>
      <c r="H2834">
        <v>0</v>
      </c>
      <c r="I2834">
        <f t="shared" si="44"/>
        <v>107.98244832937188</v>
      </c>
    </row>
    <row r="2835" spans="1:9" x14ac:dyDescent="0.25">
      <c r="A2835">
        <v>20100601</v>
      </c>
      <c r="B2835">
        <v>1.2161</v>
      </c>
      <c r="C2835">
        <v>1.2357</v>
      </c>
      <c r="D2835">
        <v>1.2157</v>
      </c>
      <c r="E2835">
        <v>1.226</v>
      </c>
      <c r="F2835">
        <v>-3.5000000000000001E-3</v>
      </c>
      <c r="G2835">
        <v>-0.28470000000000001</v>
      </c>
      <c r="H2835">
        <v>0</v>
      </c>
      <c r="I2835">
        <f t="shared" si="44"/>
        <v>107.67502229897815</v>
      </c>
    </row>
    <row r="2836" spans="1:9" x14ac:dyDescent="0.25">
      <c r="F2836">
        <v>0</v>
      </c>
      <c r="G2836">
        <v>0</v>
      </c>
      <c r="H2836">
        <v>0</v>
      </c>
      <c r="I2836">
        <f t="shared" si="44"/>
        <v>107.67502229897815</v>
      </c>
    </row>
    <row r="2837" spans="1:9" x14ac:dyDescent="0.25">
      <c r="A2837">
        <v>20100603</v>
      </c>
      <c r="B2837">
        <v>1.2262</v>
      </c>
      <c r="C2837">
        <v>1.2270000000000001</v>
      </c>
      <c r="D2837">
        <v>1.2152000000000001</v>
      </c>
      <c r="E2837">
        <v>1.2178</v>
      </c>
      <c r="F2837">
        <v>-8.2000000000000007E-3</v>
      </c>
      <c r="G2837">
        <v>-0.66879999999999995</v>
      </c>
      <c r="H2837">
        <v>0</v>
      </c>
      <c r="I2837">
        <f t="shared" si="44"/>
        <v>106.95489174984257</v>
      </c>
    </row>
    <row r="2838" spans="1:9" x14ac:dyDescent="0.25">
      <c r="A2838">
        <v>20100604</v>
      </c>
      <c r="B2838">
        <v>1.2047000000000001</v>
      </c>
      <c r="C2838">
        <v>1.2081</v>
      </c>
      <c r="D2838">
        <v>1.1961999999999999</v>
      </c>
      <c r="E2838">
        <v>1.1967000000000001</v>
      </c>
      <c r="F2838">
        <v>-2.1100000000000001E-2</v>
      </c>
      <c r="G2838">
        <v>-1.7325999999999999</v>
      </c>
      <c r="H2838">
        <v>0</v>
      </c>
      <c r="I2838">
        <f t="shared" si="44"/>
        <v>105.1017912953848</v>
      </c>
    </row>
    <row r="2839" spans="1:9" x14ac:dyDescent="0.25">
      <c r="A2839">
        <v>20100607</v>
      </c>
      <c r="B2839">
        <v>1.1964999999999999</v>
      </c>
      <c r="C2839">
        <v>1.198</v>
      </c>
      <c r="D2839">
        <v>1.1918</v>
      </c>
      <c r="E2839">
        <v>1.1935</v>
      </c>
      <c r="F2839">
        <v>-3.2000000000000002E-3</v>
      </c>
      <c r="G2839">
        <v>-0.26740000000000003</v>
      </c>
      <c r="H2839">
        <v>0</v>
      </c>
      <c r="I2839">
        <f t="shared" si="44"/>
        <v>104.82074910546095</v>
      </c>
    </row>
    <row r="2840" spans="1:9" x14ac:dyDescent="0.25">
      <c r="A2840">
        <v>20100608</v>
      </c>
      <c r="B2840">
        <v>1.1956</v>
      </c>
      <c r="C2840">
        <v>1.2010000000000001</v>
      </c>
      <c r="D2840">
        <v>1.1914</v>
      </c>
      <c r="E2840">
        <v>1.1924999999999999</v>
      </c>
      <c r="F2840">
        <v>-1E-3</v>
      </c>
      <c r="G2840">
        <v>-8.3799999999999999E-2</v>
      </c>
      <c r="H2840">
        <v>0</v>
      </c>
      <c r="I2840">
        <f t="shared" si="44"/>
        <v>104.73290931771056</v>
      </c>
    </row>
    <row r="2841" spans="1:9" x14ac:dyDescent="0.25">
      <c r="A2841">
        <v>20100609</v>
      </c>
      <c r="B2841">
        <v>1.2014</v>
      </c>
      <c r="C2841">
        <v>1.2074</v>
      </c>
      <c r="D2841">
        <v>1.1983999999999999</v>
      </c>
      <c r="E2841">
        <v>1.1987000000000001</v>
      </c>
      <c r="F2841">
        <v>6.1999999999999998E-3</v>
      </c>
      <c r="G2841">
        <v>0.51990000000000003</v>
      </c>
      <c r="H2841">
        <v>0</v>
      </c>
      <c r="I2841">
        <f t="shared" si="44"/>
        <v>105.27741571325333</v>
      </c>
    </row>
    <row r="2842" spans="1:9" x14ac:dyDescent="0.25">
      <c r="A2842">
        <v>20100610</v>
      </c>
      <c r="B2842">
        <v>1.2047000000000001</v>
      </c>
      <c r="C2842">
        <v>1.2135</v>
      </c>
      <c r="D2842">
        <v>1.2025999999999999</v>
      </c>
      <c r="E2842">
        <v>1.2097</v>
      </c>
      <c r="F2842">
        <v>1.0999999999999999E-2</v>
      </c>
      <c r="G2842">
        <v>0.91769999999999996</v>
      </c>
      <c r="H2842">
        <v>6.9999999999999999E-4</v>
      </c>
      <c r="I2842">
        <f t="shared" si="44"/>
        <v>106.24354655725386</v>
      </c>
    </row>
    <row r="2843" spans="1:9" x14ac:dyDescent="0.25">
      <c r="A2843">
        <v>20100611</v>
      </c>
      <c r="B2843">
        <v>1.2138</v>
      </c>
      <c r="C2843">
        <v>1.2141</v>
      </c>
      <c r="D2843">
        <v>1.2054</v>
      </c>
      <c r="E2843">
        <v>1.2084999999999999</v>
      </c>
      <c r="F2843">
        <v>-1.9E-3</v>
      </c>
      <c r="G2843">
        <v>-0.157</v>
      </c>
      <c r="H2843">
        <v>0</v>
      </c>
      <c r="I2843">
        <f t="shared" si="44"/>
        <v>106.07674418915899</v>
      </c>
    </row>
    <row r="2844" spans="1:9" x14ac:dyDescent="0.25">
      <c r="A2844">
        <v>20100614</v>
      </c>
      <c r="B2844">
        <v>1.2264999999999999</v>
      </c>
      <c r="C2844">
        <v>1.2309000000000001</v>
      </c>
      <c r="D2844">
        <v>1.2225999999999999</v>
      </c>
      <c r="E2844">
        <v>1.2251000000000001</v>
      </c>
      <c r="F2844">
        <v>1.66E-2</v>
      </c>
      <c r="G2844">
        <v>1.3735999999999999</v>
      </c>
      <c r="H2844">
        <v>0</v>
      </c>
      <c r="I2844">
        <f t="shared" si="44"/>
        <v>107.53381434734128</v>
      </c>
    </row>
    <row r="2845" spans="1:9" x14ac:dyDescent="0.25">
      <c r="A2845">
        <v>20100615</v>
      </c>
      <c r="B2845">
        <v>1.2259</v>
      </c>
      <c r="C2845">
        <v>1.236</v>
      </c>
      <c r="D2845">
        <v>1.2257</v>
      </c>
      <c r="E2845">
        <v>1.2342</v>
      </c>
      <c r="F2845">
        <v>9.1000000000000004E-3</v>
      </c>
      <c r="G2845">
        <v>0.74280000000000002</v>
      </c>
      <c r="H2845">
        <v>0</v>
      </c>
      <c r="I2845">
        <f t="shared" si="44"/>
        <v>108.33257552031333</v>
      </c>
    </row>
    <row r="2846" spans="1:9" x14ac:dyDescent="0.25">
      <c r="A2846">
        <v>20100616</v>
      </c>
      <c r="B2846">
        <v>1.2282999999999999</v>
      </c>
      <c r="C2846">
        <v>1.2347999999999999</v>
      </c>
      <c r="D2846">
        <v>1.2262999999999999</v>
      </c>
      <c r="E2846">
        <v>1.2321</v>
      </c>
      <c r="F2846">
        <v>-2.0999999999999999E-3</v>
      </c>
      <c r="G2846">
        <v>-0.17019999999999999</v>
      </c>
      <c r="H2846">
        <v>0</v>
      </c>
      <c r="I2846">
        <f t="shared" si="44"/>
        <v>108.14819347677775</v>
      </c>
    </row>
    <row r="2847" spans="1:9" x14ac:dyDescent="0.25">
      <c r="A2847">
        <v>20100617</v>
      </c>
      <c r="B2847">
        <v>1.2374000000000001</v>
      </c>
      <c r="C2847">
        <v>1.2423</v>
      </c>
      <c r="D2847">
        <v>1.2347999999999999</v>
      </c>
      <c r="E2847">
        <v>1.2385999999999999</v>
      </c>
      <c r="F2847">
        <v>6.4999999999999997E-3</v>
      </c>
      <c r="G2847">
        <v>0.52759999999999996</v>
      </c>
      <c r="H2847">
        <v>0</v>
      </c>
      <c r="I2847">
        <f t="shared" si="44"/>
        <v>108.71878334556123</v>
      </c>
    </row>
    <row r="2848" spans="1:9" x14ac:dyDescent="0.25">
      <c r="A2848">
        <v>20100618</v>
      </c>
      <c r="B2848">
        <v>1.2375</v>
      </c>
      <c r="C2848">
        <v>1.2403999999999999</v>
      </c>
      <c r="D2848">
        <v>1.2362</v>
      </c>
      <c r="E2848">
        <v>1.2371000000000001</v>
      </c>
      <c r="F2848">
        <v>-1.5E-3</v>
      </c>
      <c r="G2848">
        <v>-0.1211</v>
      </c>
      <c r="H2848">
        <v>0</v>
      </c>
      <c r="I2848">
        <f t="shared" si="44"/>
        <v>108.58712489892976</v>
      </c>
    </row>
    <row r="2849" spans="1:9" x14ac:dyDescent="0.25">
      <c r="A2849">
        <v>20100621</v>
      </c>
      <c r="B2849">
        <v>1.2386999999999999</v>
      </c>
      <c r="C2849">
        <v>1.2405999999999999</v>
      </c>
      <c r="D2849">
        <v>1.2319</v>
      </c>
      <c r="E2849">
        <v>1.2329000000000001</v>
      </c>
      <c r="F2849">
        <v>-4.1999999999999997E-3</v>
      </c>
      <c r="G2849">
        <v>-0.33950000000000002</v>
      </c>
      <c r="H2849">
        <v>0</v>
      </c>
      <c r="I2849">
        <f t="shared" si="44"/>
        <v>108.21847160989789</v>
      </c>
    </row>
    <row r="2850" spans="1:9" x14ac:dyDescent="0.25">
      <c r="A2850">
        <v>20100622</v>
      </c>
      <c r="B2850">
        <v>1.2270000000000001</v>
      </c>
      <c r="C2850">
        <v>1.2324999999999999</v>
      </c>
      <c r="D2850">
        <v>1.2267999999999999</v>
      </c>
      <c r="E2850">
        <v>1.2274</v>
      </c>
      <c r="F2850">
        <v>-5.4999999999999997E-3</v>
      </c>
      <c r="G2850">
        <v>-0.4461</v>
      </c>
      <c r="H2850">
        <v>0</v>
      </c>
      <c r="I2850">
        <f t="shared" si="44"/>
        <v>107.73570900804613</v>
      </c>
    </row>
    <row r="2851" spans="1:9" x14ac:dyDescent="0.25">
      <c r="A2851">
        <v>20100623</v>
      </c>
      <c r="B2851">
        <v>1.2282999999999999</v>
      </c>
      <c r="C2851">
        <v>1.2352000000000001</v>
      </c>
      <c r="D2851">
        <v>1.2216</v>
      </c>
      <c r="E2851">
        <v>1.2331000000000001</v>
      </c>
      <c r="F2851">
        <v>5.7000000000000002E-3</v>
      </c>
      <c r="G2851">
        <v>0.46439999999999998</v>
      </c>
      <c r="H2851">
        <v>0</v>
      </c>
      <c r="I2851">
        <f t="shared" si="44"/>
        <v>108.23603364067951</v>
      </c>
    </row>
    <row r="2852" spans="1:9" x14ac:dyDescent="0.25">
      <c r="A2852">
        <v>20100624</v>
      </c>
      <c r="B2852">
        <v>1.2275</v>
      </c>
      <c r="C2852">
        <v>1.2395</v>
      </c>
      <c r="D2852">
        <v>1.2274</v>
      </c>
      <c r="E2852">
        <v>1.2338</v>
      </c>
      <c r="F2852">
        <v>6.9999999999999999E-4</v>
      </c>
      <c r="G2852">
        <v>5.6800000000000003E-2</v>
      </c>
      <c r="H2852">
        <v>0</v>
      </c>
      <c r="I2852">
        <f t="shared" si="44"/>
        <v>108.29751170778741</v>
      </c>
    </row>
    <row r="2853" spans="1:9" x14ac:dyDescent="0.25">
      <c r="A2853">
        <v>20100625</v>
      </c>
      <c r="B2853">
        <v>1.2302</v>
      </c>
      <c r="C2853">
        <v>1.2402</v>
      </c>
      <c r="D2853">
        <v>1.2285999999999999</v>
      </c>
      <c r="E2853">
        <v>1.2392000000000001</v>
      </c>
      <c r="F2853">
        <v>5.4000000000000003E-3</v>
      </c>
      <c r="G2853">
        <v>0.43769999999999998</v>
      </c>
      <c r="H2853">
        <v>0</v>
      </c>
      <c r="I2853">
        <f t="shared" si="44"/>
        <v>108.7715299165324</v>
      </c>
    </row>
    <row r="2854" spans="1:9" x14ac:dyDescent="0.25">
      <c r="A2854">
        <v>20100628</v>
      </c>
      <c r="B2854">
        <v>1.2345999999999999</v>
      </c>
      <c r="C2854">
        <v>1.2351000000000001</v>
      </c>
      <c r="D2854">
        <v>1.2270000000000001</v>
      </c>
      <c r="E2854">
        <v>1.2292000000000001</v>
      </c>
      <c r="F2854">
        <v>-0.01</v>
      </c>
      <c r="G2854">
        <v>-0.80700000000000005</v>
      </c>
      <c r="H2854">
        <v>0</v>
      </c>
      <c r="I2854">
        <f t="shared" si="44"/>
        <v>107.89374367010598</v>
      </c>
    </row>
    <row r="2855" spans="1:9" x14ac:dyDescent="0.25">
      <c r="A2855">
        <v>20100629</v>
      </c>
      <c r="B2855">
        <v>1.2202</v>
      </c>
      <c r="C2855">
        <v>1.2224999999999999</v>
      </c>
      <c r="D2855">
        <v>1.2157</v>
      </c>
      <c r="E2855">
        <v>1.2214</v>
      </c>
      <c r="F2855">
        <v>-7.7999999999999996E-3</v>
      </c>
      <c r="G2855">
        <v>-0.63460000000000005</v>
      </c>
      <c r="H2855">
        <v>0</v>
      </c>
      <c r="I2855">
        <f t="shared" si="44"/>
        <v>107.20904997277549</v>
      </c>
    </row>
    <row r="2856" spans="1:9" x14ac:dyDescent="0.25">
      <c r="A2856">
        <v>20100630</v>
      </c>
      <c r="B2856">
        <v>1.226</v>
      </c>
      <c r="C2856">
        <v>1.2303999999999999</v>
      </c>
      <c r="D2856">
        <v>1.2235</v>
      </c>
      <c r="E2856">
        <v>1.2245999999999999</v>
      </c>
      <c r="F2856">
        <v>3.2000000000000002E-3</v>
      </c>
      <c r="G2856">
        <v>0.26200000000000001</v>
      </c>
      <c r="H2856">
        <v>0</v>
      </c>
      <c r="I2856">
        <f t="shared" si="44"/>
        <v>107.48993768370417</v>
      </c>
    </row>
    <row r="2857" spans="1:9" x14ac:dyDescent="0.25">
      <c r="A2857">
        <v>20100701</v>
      </c>
      <c r="B2857">
        <v>1.2331000000000001</v>
      </c>
      <c r="C2857">
        <v>1.25</v>
      </c>
      <c r="D2857">
        <v>1.2330000000000001</v>
      </c>
      <c r="E2857">
        <v>1.2484</v>
      </c>
      <c r="F2857">
        <v>2.3800000000000002E-2</v>
      </c>
      <c r="G2857">
        <v>1.9435</v>
      </c>
      <c r="H2857">
        <v>0</v>
      </c>
      <c r="I2857">
        <f t="shared" si="44"/>
        <v>109.57900462258696</v>
      </c>
    </row>
    <row r="2858" spans="1:9" x14ac:dyDescent="0.25">
      <c r="A2858">
        <v>20100702</v>
      </c>
      <c r="B2858">
        <v>1.2556</v>
      </c>
      <c r="C2858">
        <v>1.2617</v>
      </c>
      <c r="D2858">
        <v>1.2532000000000001</v>
      </c>
      <c r="E2858">
        <v>1.2557</v>
      </c>
      <c r="F2858">
        <v>7.3000000000000001E-3</v>
      </c>
      <c r="G2858">
        <v>0.5847</v>
      </c>
      <c r="H2858">
        <v>0</v>
      </c>
      <c r="I2858">
        <f t="shared" si="44"/>
        <v>110.21971306261523</v>
      </c>
    </row>
    <row r="2859" spans="1:9" x14ac:dyDescent="0.25">
      <c r="A2859">
        <v>20100706</v>
      </c>
      <c r="B2859">
        <v>1.2591000000000001</v>
      </c>
      <c r="C2859">
        <v>1.2665999999999999</v>
      </c>
      <c r="D2859">
        <v>1.2566999999999999</v>
      </c>
      <c r="E2859">
        <v>1.2622</v>
      </c>
      <c r="F2859">
        <v>6.4999999999999997E-3</v>
      </c>
      <c r="G2859">
        <v>0.51759999999999995</v>
      </c>
      <c r="H2859">
        <v>0</v>
      </c>
      <c r="I2859">
        <f t="shared" si="44"/>
        <v>110.79021029742734</v>
      </c>
    </row>
    <row r="2860" spans="1:9" x14ac:dyDescent="0.25">
      <c r="A2860">
        <v>20100707</v>
      </c>
      <c r="B2860">
        <v>1.2573000000000001</v>
      </c>
      <c r="C2860">
        <v>1.2667999999999999</v>
      </c>
      <c r="D2860">
        <v>1.2567999999999999</v>
      </c>
      <c r="E2860">
        <v>1.2654000000000001</v>
      </c>
      <c r="F2860">
        <v>3.2000000000000002E-3</v>
      </c>
      <c r="G2860">
        <v>0.2535</v>
      </c>
      <c r="H2860">
        <v>0</v>
      </c>
      <c r="I2860">
        <f t="shared" si="44"/>
        <v>111.07106348053131</v>
      </c>
    </row>
    <row r="2861" spans="1:9" x14ac:dyDescent="0.25">
      <c r="A2861">
        <v>20100708</v>
      </c>
      <c r="B2861">
        <v>1.2662</v>
      </c>
      <c r="C2861">
        <v>1.2703</v>
      </c>
      <c r="D2861">
        <v>1.2653000000000001</v>
      </c>
      <c r="E2861">
        <v>1.2679</v>
      </c>
      <c r="F2861">
        <v>2.5000000000000001E-3</v>
      </c>
      <c r="G2861">
        <v>0.1976</v>
      </c>
      <c r="H2861">
        <v>0</v>
      </c>
      <c r="I2861">
        <f t="shared" si="44"/>
        <v>111.29053990196884</v>
      </c>
    </row>
    <row r="2862" spans="1:9" x14ac:dyDescent="0.25">
      <c r="A2862">
        <v>20100709</v>
      </c>
      <c r="B2862">
        <v>1.2638</v>
      </c>
      <c r="C2862">
        <v>1.2650999999999999</v>
      </c>
      <c r="D2862">
        <v>1.2608999999999999</v>
      </c>
      <c r="E2862">
        <v>1.2645999999999999</v>
      </c>
      <c r="F2862">
        <v>-3.3E-3</v>
      </c>
      <c r="G2862">
        <v>-0.26029999999999998</v>
      </c>
      <c r="H2862">
        <v>0</v>
      </c>
      <c r="I2862">
        <f t="shared" si="44"/>
        <v>111.00085062660402</v>
      </c>
    </row>
    <row r="2863" spans="1:9" x14ac:dyDescent="0.25">
      <c r="A2863">
        <v>20100712</v>
      </c>
      <c r="B2863">
        <v>1.2576000000000001</v>
      </c>
      <c r="C2863">
        <v>1.2601</v>
      </c>
      <c r="D2863">
        <v>1.2557</v>
      </c>
      <c r="E2863">
        <v>1.2597</v>
      </c>
      <c r="F2863">
        <v>-4.8999999999999998E-3</v>
      </c>
      <c r="G2863">
        <v>-0.38750000000000001</v>
      </c>
      <c r="H2863">
        <v>0</v>
      </c>
      <c r="I2863">
        <f t="shared" si="44"/>
        <v>110.57072233042594</v>
      </c>
    </row>
    <row r="2864" spans="1:9" x14ac:dyDescent="0.25">
      <c r="A2864">
        <v>20100713</v>
      </c>
      <c r="B2864">
        <v>1.2577</v>
      </c>
      <c r="C2864">
        <v>1.274</v>
      </c>
      <c r="D2864">
        <v>1.2565999999999999</v>
      </c>
      <c r="E2864">
        <v>1.2701</v>
      </c>
      <c r="F2864">
        <v>1.04E-2</v>
      </c>
      <c r="G2864">
        <v>0.8256</v>
      </c>
      <c r="H2864">
        <v>0</v>
      </c>
      <c r="I2864">
        <f t="shared" si="44"/>
        <v>111.48359421398594</v>
      </c>
    </row>
    <row r="2865" spans="1:9" x14ac:dyDescent="0.25">
      <c r="A2865">
        <v>20100714</v>
      </c>
      <c r="B2865">
        <v>1.2702</v>
      </c>
      <c r="C2865">
        <v>1.2779</v>
      </c>
      <c r="D2865">
        <v>1.2682</v>
      </c>
      <c r="E2865">
        <v>1.2732000000000001</v>
      </c>
      <c r="F2865">
        <v>3.0999999999999999E-3</v>
      </c>
      <c r="G2865">
        <v>0.24410000000000001</v>
      </c>
      <c r="H2865">
        <v>0</v>
      </c>
      <c r="I2865">
        <f t="shared" si="44"/>
        <v>111.75572566746227</v>
      </c>
    </row>
    <row r="2866" spans="1:9" x14ac:dyDescent="0.25">
      <c r="A2866">
        <v>20100715</v>
      </c>
      <c r="B2866">
        <v>1.2831999999999999</v>
      </c>
      <c r="C2866">
        <v>1.2917000000000001</v>
      </c>
      <c r="D2866">
        <v>1.2830999999999999</v>
      </c>
      <c r="E2866">
        <v>1.2895000000000001</v>
      </c>
      <c r="F2866">
        <v>1.6299999999999999E-2</v>
      </c>
      <c r="G2866">
        <v>1.2802</v>
      </c>
      <c r="H2866">
        <v>0</v>
      </c>
      <c r="I2866">
        <f t="shared" si="44"/>
        <v>113.18642246745712</v>
      </c>
    </row>
    <row r="2867" spans="1:9" x14ac:dyDescent="0.25">
      <c r="A2867">
        <v>20100716</v>
      </c>
      <c r="B2867">
        <v>1.2992999999999999</v>
      </c>
      <c r="C2867">
        <v>1.3006</v>
      </c>
      <c r="D2867">
        <v>1.2912999999999999</v>
      </c>
      <c r="E2867">
        <v>1.2944</v>
      </c>
      <c r="F2867">
        <v>4.8999999999999998E-3</v>
      </c>
      <c r="G2867">
        <v>0.38</v>
      </c>
      <c r="H2867">
        <v>0</v>
      </c>
      <c r="I2867">
        <f t="shared" si="44"/>
        <v>113.61653087283347</v>
      </c>
    </row>
    <row r="2868" spans="1:9" x14ac:dyDescent="0.25">
      <c r="A2868">
        <v>20100719</v>
      </c>
      <c r="B2868">
        <v>1.2957000000000001</v>
      </c>
      <c r="C2868">
        <v>1.2983</v>
      </c>
      <c r="D2868">
        <v>1.2928999999999999</v>
      </c>
      <c r="E2868">
        <v>1.2959000000000001</v>
      </c>
      <c r="F2868">
        <v>1.5E-3</v>
      </c>
      <c r="G2868">
        <v>0.1159</v>
      </c>
      <c r="H2868">
        <v>0</v>
      </c>
      <c r="I2868">
        <f t="shared" si="44"/>
        <v>113.74821243211507</v>
      </c>
    </row>
    <row r="2869" spans="1:9" x14ac:dyDescent="0.25">
      <c r="A2869">
        <v>20100720</v>
      </c>
      <c r="B2869">
        <v>1.2850999999999999</v>
      </c>
      <c r="C2869">
        <v>1.2922</v>
      </c>
      <c r="D2869">
        <v>1.2844</v>
      </c>
      <c r="E2869">
        <v>1.2892999999999999</v>
      </c>
      <c r="F2869">
        <v>-6.6E-3</v>
      </c>
      <c r="G2869">
        <v>-0.50929999999999997</v>
      </c>
      <c r="H2869">
        <v>0</v>
      </c>
      <c r="I2869">
        <f t="shared" si="44"/>
        <v>113.1688927861983</v>
      </c>
    </row>
    <row r="2870" spans="1:9" x14ac:dyDescent="0.25">
      <c r="A2870">
        <v>20100721</v>
      </c>
      <c r="B2870">
        <v>1.2807999999999999</v>
      </c>
      <c r="C2870">
        <v>1.2829999999999999</v>
      </c>
      <c r="D2870">
        <v>1.2730999999999999</v>
      </c>
      <c r="E2870">
        <v>1.2745</v>
      </c>
      <c r="F2870">
        <v>-1.4800000000000001E-2</v>
      </c>
      <c r="G2870">
        <v>-1.1478999999999999</v>
      </c>
      <c r="H2870">
        <v>0</v>
      </c>
      <c r="I2870">
        <f t="shared" si="44"/>
        <v>111.86982706590553</v>
      </c>
    </row>
    <row r="2871" spans="1:9" x14ac:dyDescent="0.25">
      <c r="A2871">
        <v>20100722</v>
      </c>
      <c r="B2871">
        <v>1.2863</v>
      </c>
      <c r="C2871">
        <v>1.2932999999999999</v>
      </c>
      <c r="D2871">
        <v>1.2838000000000001</v>
      </c>
      <c r="E2871">
        <v>1.2891999999999999</v>
      </c>
      <c r="F2871">
        <v>1.47E-2</v>
      </c>
      <c r="G2871">
        <v>1.1534</v>
      </c>
      <c r="H2871">
        <v>0</v>
      </c>
      <c r="I2871">
        <f t="shared" si="44"/>
        <v>113.16013365128367</v>
      </c>
    </row>
    <row r="2872" spans="1:9" x14ac:dyDescent="0.25">
      <c r="A2872">
        <v>20100723</v>
      </c>
      <c r="B2872">
        <v>1.29</v>
      </c>
      <c r="C2872">
        <v>1.2929999999999999</v>
      </c>
      <c r="D2872">
        <v>1.2791999999999999</v>
      </c>
      <c r="E2872">
        <v>1.292</v>
      </c>
      <c r="F2872">
        <v>2.8E-3</v>
      </c>
      <c r="G2872">
        <v>0.2172</v>
      </c>
      <c r="H2872">
        <v>0</v>
      </c>
      <c r="I2872">
        <f t="shared" si="44"/>
        <v>113.40591746157426</v>
      </c>
    </row>
    <row r="2873" spans="1:9" x14ac:dyDescent="0.25">
      <c r="A2873">
        <v>20100726</v>
      </c>
      <c r="B2873">
        <v>1.2924</v>
      </c>
      <c r="C2873">
        <v>1.3004</v>
      </c>
      <c r="D2873">
        <v>1.292</v>
      </c>
      <c r="E2873">
        <v>1.2987</v>
      </c>
      <c r="F2873">
        <v>6.7000000000000002E-3</v>
      </c>
      <c r="G2873">
        <v>0.51859999999999995</v>
      </c>
      <c r="H2873">
        <v>0</v>
      </c>
      <c r="I2873">
        <f t="shared" si="44"/>
        <v>113.99404054952997</v>
      </c>
    </row>
    <row r="2874" spans="1:9" x14ac:dyDescent="0.25">
      <c r="A2874">
        <v>20100727</v>
      </c>
      <c r="B2874">
        <v>1.3037000000000001</v>
      </c>
      <c r="C2874">
        <v>1.3043</v>
      </c>
      <c r="D2874">
        <v>1.2949999999999999</v>
      </c>
      <c r="E2874">
        <v>1.2988999999999999</v>
      </c>
      <c r="F2874">
        <v>2.0000000000000001E-4</v>
      </c>
      <c r="G2874">
        <v>1.54E-2</v>
      </c>
      <c r="H2874">
        <v>0</v>
      </c>
      <c r="I2874">
        <f t="shared" si="44"/>
        <v>114.0115956317746</v>
      </c>
    </row>
    <row r="2875" spans="1:9" x14ac:dyDescent="0.25">
      <c r="A2875">
        <v>20100728</v>
      </c>
      <c r="B2875">
        <v>1.2985</v>
      </c>
      <c r="C2875">
        <v>1.3028999999999999</v>
      </c>
      <c r="D2875">
        <v>1.2971999999999999</v>
      </c>
      <c r="E2875">
        <v>1.2979000000000001</v>
      </c>
      <c r="F2875">
        <v>-1E-3</v>
      </c>
      <c r="G2875">
        <v>-7.6999999999999999E-2</v>
      </c>
      <c r="H2875">
        <v>0</v>
      </c>
      <c r="I2875">
        <f t="shared" si="44"/>
        <v>113.92380670313813</v>
      </c>
    </row>
    <row r="2876" spans="1:9" x14ac:dyDescent="0.25">
      <c r="A2876">
        <v>20100729</v>
      </c>
      <c r="B2876">
        <v>1.3069999999999999</v>
      </c>
      <c r="C2876">
        <v>1.3106</v>
      </c>
      <c r="D2876">
        <v>1.3058000000000001</v>
      </c>
      <c r="E2876">
        <v>1.3077000000000001</v>
      </c>
      <c r="F2876">
        <v>9.7999999999999997E-3</v>
      </c>
      <c r="G2876">
        <v>0.75509999999999999</v>
      </c>
      <c r="H2876">
        <v>0</v>
      </c>
      <c r="I2876">
        <f t="shared" si="44"/>
        <v>114.78404536755353</v>
      </c>
    </row>
    <row r="2877" spans="1:9" x14ac:dyDescent="0.25">
      <c r="A2877">
        <v>20100730</v>
      </c>
      <c r="B2877">
        <v>1.3026</v>
      </c>
      <c r="C2877">
        <v>1.3070999999999999</v>
      </c>
      <c r="D2877">
        <v>1.3</v>
      </c>
      <c r="E2877">
        <v>1.3058000000000001</v>
      </c>
      <c r="F2877">
        <v>-1.9E-3</v>
      </c>
      <c r="G2877">
        <v>-0.14530000000000001</v>
      </c>
      <c r="H2877">
        <v>0</v>
      </c>
      <c r="I2877">
        <f t="shared" si="44"/>
        <v>114.61726414963447</v>
      </c>
    </row>
    <row r="2878" spans="1:9" x14ac:dyDescent="0.25">
      <c r="A2878">
        <v>20100802</v>
      </c>
      <c r="B2878">
        <v>1.3076000000000001</v>
      </c>
      <c r="C2878">
        <v>1.3194999999999999</v>
      </c>
      <c r="D2878">
        <v>1.3075000000000001</v>
      </c>
      <c r="E2878">
        <v>1.3168</v>
      </c>
      <c r="F2878">
        <v>1.0999999999999999E-2</v>
      </c>
      <c r="G2878">
        <v>0.84240000000000004</v>
      </c>
      <c r="H2878">
        <v>0</v>
      </c>
      <c r="I2878">
        <f t="shared" si="44"/>
        <v>115.58279998283099</v>
      </c>
    </row>
    <row r="2879" spans="1:9" x14ac:dyDescent="0.25">
      <c r="A2879">
        <v>20100803</v>
      </c>
      <c r="B2879">
        <v>1.3218000000000001</v>
      </c>
      <c r="C2879">
        <v>1.3247</v>
      </c>
      <c r="D2879">
        <v>1.3182</v>
      </c>
      <c r="E2879">
        <v>1.3229</v>
      </c>
      <c r="F2879">
        <v>6.1000000000000004E-3</v>
      </c>
      <c r="G2879">
        <v>0.4632</v>
      </c>
      <c r="H2879">
        <v>0</v>
      </c>
      <c r="I2879">
        <f t="shared" si="44"/>
        <v>116.11817951235146</v>
      </c>
    </row>
    <row r="2880" spans="1:9" x14ac:dyDescent="0.25">
      <c r="A2880">
        <v>20100804</v>
      </c>
      <c r="B2880">
        <v>1.3211999999999999</v>
      </c>
      <c r="C2880">
        <v>1.3224</v>
      </c>
      <c r="D2880">
        <v>1.3129</v>
      </c>
      <c r="E2880">
        <v>1.3169999999999999</v>
      </c>
      <c r="F2880">
        <v>-5.8999999999999999E-3</v>
      </c>
      <c r="G2880">
        <v>-0.44600000000000001</v>
      </c>
      <c r="H2880">
        <v>0</v>
      </c>
      <c r="I2880">
        <f t="shared" si="44"/>
        <v>115.60029243172637</v>
      </c>
    </row>
    <row r="2881" spans="1:9" x14ac:dyDescent="0.25">
      <c r="A2881">
        <v>20100805</v>
      </c>
      <c r="B2881">
        <v>1.3181</v>
      </c>
      <c r="C2881">
        <v>1.3234999999999999</v>
      </c>
      <c r="D2881">
        <v>1.3131999999999999</v>
      </c>
      <c r="E2881">
        <v>1.3176000000000001</v>
      </c>
      <c r="F2881">
        <v>5.9999999999999995E-4</v>
      </c>
      <c r="G2881">
        <v>4.5600000000000002E-2</v>
      </c>
      <c r="H2881">
        <v>0</v>
      </c>
      <c r="I2881">
        <f t="shared" si="44"/>
        <v>115.65300616507524</v>
      </c>
    </row>
    <row r="2882" spans="1:9" x14ac:dyDescent="0.25">
      <c r="A2882">
        <v>20100806</v>
      </c>
      <c r="B2882">
        <v>1.3178000000000001</v>
      </c>
      <c r="C2882">
        <v>1.3332999999999999</v>
      </c>
      <c r="D2882">
        <v>1.3169999999999999</v>
      </c>
      <c r="E2882">
        <v>1.3273999999999999</v>
      </c>
      <c r="F2882">
        <v>9.7999999999999997E-3</v>
      </c>
      <c r="G2882">
        <v>0.74380000000000002</v>
      </c>
      <c r="H2882">
        <v>0</v>
      </c>
      <c r="I2882">
        <f t="shared" si="44"/>
        <v>116.51323322493107</v>
      </c>
    </row>
    <row r="2883" spans="1:9" x14ac:dyDescent="0.25">
      <c r="A2883">
        <v>20100809</v>
      </c>
      <c r="B2883">
        <v>1.3252999999999999</v>
      </c>
      <c r="C2883">
        <v>1.3254999999999999</v>
      </c>
      <c r="D2883">
        <v>1.3214999999999999</v>
      </c>
      <c r="E2883">
        <v>1.3226</v>
      </c>
      <c r="F2883">
        <v>-4.7999999999999996E-3</v>
      </c>
      <c r="G2883">
        <v>-0.36159999999999998</v>
      </c>
      <c r="H2883">
        <v>0</v>
      </c>
      <c r="I2883">
        <f t="shared" si="44"/>
        <v>116.09192137358973</v>
      </c>
    </row>
    <row r="2884" spans="1:9" x14ac:dyDescent="0.25">
      <c r="A2884">
        <v>20100810</v>
      </c>
      <c r="B2884">
        <v>1.3125</v>
      </c>
      <c r="C2884">
        <v>1.3228</v>
      </c>
      <c r="D2884">
        <v>1.3072999999999999</v>
      </c>
      <c r="E2884">
        <v>1.3196000000000001</v>
      </c>
      <c r="F2884">
        <v>-3.0000000000000001E-3</v>
      </c>
      <c r="G2884">
        <v>-0.2268</v>
      </c>
      <c r="H2884">
        <v>0</v>
      </c>
      <c r="I2884">
        <f t="shared" ref="I2884:I2947" si="45">I2883*(1+G2884/100)</f>
        <v>115.82862489591442</v>
      </c>
    </row>
    <row r="2885" spans="1:9" x14ac:dyDescent="0.25">
      <c r="A2885">
        <v>20100811</v>
      </c>
      <c r="B2885">
        <v>1.3013999999999999</v>
      </c>
      <c r="C2885">
        <v>1.3030999999999999</v>
      </c>
      <c r="D2885">
        <v>1.2859</v>
      </c>
      <c r="E2885">
        <v>1.2878000000000001</v>
      </c>
      <c r="F2885">
        <v>-3.1800000000000002E-2</v>
      </c>
      <c r="G2885">
        <v>-2.4098000000000002</v>
      </c>
      <c r="H2885">
        <v>0</v>
      </c>
      <c r="I2885">
        <f t="shared" si="45"/>
        <v>113.03738669317268</v>
      </c>
    </row>
    <row r="2886" spans="1:9" x14ac:dyDescent="0.25">
      <c r="A2886">
        <v>20100812</v>
      </c>
      <c r="B2886">
        <v>1.2789999999999999</v>
      </c>
      <c r="C2886">
        <v>1.2874000000000001</v>
      </c>
      <c r="D2886">
        <v>1.2779</v>
      </c>
      <c r="E2886">
        <v>1.2822</v>
      </c>
      <c r="F2886">
        <v>-5.5999999999999999E-3</v>
      </c>
      <c r="G2886">
        <v>-0.43490000000000001</v>
      </c>
      <c r="H2886">
        <v>0</v>
      </c>
      <c r="I2886">
        <f t="shared" si="45"/>
        <v>112.54578709844407</v>
      </c>
    </row>
    <row r="2887" spans="1:9" x14ac:dyDescent="0.25">
      <c r="A2887">
        <v>20100813</v>
      </c>
      <c r="B2887">
        <v>1.2798</v>
      </c>
      <c r="C2887">
        <v>1.2830999999999999</v>
      </c>
      <c r="D2887">
        <v>1.2750999999999999</v>
      </c>
      <c r="E2887">
        <v>1.2753000000000001</v>
      </c>
      <c r="F2887">
        <v>-6.8999999999999999E-3</v>
      </c>
      <c r="G2887">
        <v>-0.53810000000000002</v>
      </c>
      <c r="H2887">
        <v>0</v>
      </c>
      <c r="I2887">
        <f t="shared" si="45"/>
        <v>111.94017821806735</v>
      </c>
    </row>
    <row r="2888" spans="1:9" x14ac:dyDescent="0.25">
      <c r="A2888">
        <v>20100816</v>
      </c>
      <c r="B2888">
        <v>1.2815000000000001</v>
      </c>
      <c r="C2888">
        <v>1.2870999999999999</v>
      </c>
      <c r="D2888">
        <v>1.2805</v>
      </c>
      <c r="E2888">
        <v>1.2806</v>
      </c>
      <c r="F2888">
        <v>5.3E-3</v>
      </c>
      <c r="G2888">
        <v>0.41560000000000002</v>
      </c>
      <c r="H2888">
        <v>0</v>
      </c>
      <c r="I2888">
        <f t="shared" si="45"/>
        <v>112.40540159874163</v>
      </c>
    </row>
    <row r="2889" spans="1:9" x14ac:dyDescent="0.25">
      <c r="A2889">
        <v>20100817</v>
      </c>
      <c r="B2889">
        <v>1.2863</v>
      </c>
      <c r="C2889">
        <v>1.2904</v>
      </c>
      <c r="D2889">
        <v>1.2834000000000001</v>
      </c>
      <c r="E2889">
        <v>1.2879</v>
      </c>
      <c r="F2889">
        <v>7.3000000000000001E-3</v>
      </c>
      <c r="G2889">
        <v>0.56999999999999995</v>
      </c>
      <c r="H2889">
        <v>0</v>
      </c>
      <c r="I2889">
        <f t="shared" si="45"/>
        <v>113.04611238785446</v>
      </c>
    </row>
    <row r="2890" spans="1:9" x14ac:dyDescent="0.25">
      <c r="A2890">
        <v>20100818</v>
      </c>
      <c r="B2890">
        <v>1.2891999999999999</v>
      </c>
      <c r="C2890">
        <v>1.2922</v>
      </c>
      <c r="D2890">
        <v>1.2842</v>
      </c>
      <c r="E2890">
        <v>1.2862</v>
      </c>
      <c r="F2890">
        <v>-1.6999999999999999E-3</v>
      </c>
      <c r="G2890">
        <v>-0.13200000000000001</v>
      </c>
      <c r="H2890">
        <v>0</v>
      </c>
      <c r="I2890">
        <f t="shared" si="45"/>
        <v>112.8968915195025</v>
      </c>
    </row>
    <row r="2891" spans="1:9" x14ac:dyDescent="0.25">
      <c r="A2891">
        <v>20100819</v>
      </c>
      <c r="B2891">
        <v>1.2835000000000001</v>
      </c>
      <c r="C2891">
        <v>1.2903</v>
      </c>
      <c r="D2891">
        <v>1.2790999999999999</v>
      </c>
      <c r="E2891">
        <v>1.2822</v>
      </c>
      <c r="F2891">
        <v>-4.0000000000000001E-3</v>
      </c>
      <c r="G2891">
        <v>-0.311</v>
      </c>
      <c r="H2891">
        <v>0</v>
      </c>
      <c r="I2891">
        <f t="shared" si="45"/>
        <v>112.54578218687686</v>
      </c>
    </row>
    <row r="2892" spans="1:9" x14ac:dyDescent="0.25">
      <c r="A2892">
        <v>20100820</v>
      </c>
      <c r="B2892">
        <v>1.2713000000000001</v>
      </c>
      <c r="C2892">
        <v>1.2717000000000001</v>
      </c>
      <c r="D2892">
        <v>1.2663</v>
      </c>
      <c r="E2892">
        <v>1.2708999999999999</v>
      </c>
      <c r="F2892">
        <v>-1.1299999999999999E-2</v>
      </c>
      <c r="G2892">
        <v>-0.88129999999999997</v>
      </c>
      <c r="H2892">
        <v>0</v>
      </c>
      <c r="I2892">
        <f t="shared" si="45"/>
        <v>111.55391620846392</v>
      </c>
    </row>
    <row r="2893" spans="1:9" x14ac:dyDescent="0.25">
      <c r="A2893">
        <v>20100823</v>
      </c>
      <c r="B2893">
        <v>1.27</v>
      </c>
      <c r="C2893">
        <v>1.2724</v>
      </c>
      <c r="D2893">
        <v>1.2645999999999999</v>
      </c>
      <c r="E2893">
        <v>1.268</v>
      </c>
      <c r="F2893">
        <v>-2.8999999999999998E-3</v>
      </c>
      <c r="G2893">
        <v>-0.22819999999999999</v>
      </c>
      <c r="H2893">
        <v>0</v>
      </c>
      <c r="I2893">
        <f t="shared" si="45"/>
        <v>111.2993501716762</v>
      </c>
    </row>
    <row r="2894" spans="1:9" x14ac:dyDescent="0.25">
      <c r="A2894">
        <v>20100824</v>
      </c>
      <c r="B2894">
        <v>1.2588999999999999</v>
      </c>
      <c r="C2894">
        <v>1.2719</v>
      </c>
      <c r="D2894">
        <v>1.2586999999999999</v>
      </c>
      <c r="E2894">
        <v>1.2669999999999999</v>
      </c>
      <c r="F2894">
        <v>-1E-3</v>
      </c>
      <c r="G2894">
        <v>-7.8899999999999998E-2</v>
      </c>
      <c r="H2894">
        <v>0</v>
      </c>
      <c r="I2894">
        <f t="shared" si="45"/>
        <v>111.21153498439074</v>
      </c>
    </row>
    <row r="2895" spans="1:9" x14ac:dyDescent="0.25">
      <c r="A2895">
        <v>20100825</v>
      </c>
      <c r="B2895">
        <v>1.2617</v>
      </c>
      <c r="C2895">
        <v>1.2679</v>
      </c>
      <c r="D2895">
        <v>1.2609999999999999</v>
      </c>
      <c r="E2895">
        <v>1.2653000000000001</v>
      </c>
      <c r="F2895">
        <v>-1.6999999999999999E-3</v>
      </c>
      <c r="G2895">
        <v>-0.13420000000000001</v>
      </c>
      <c r="H2895">
        <v>0</v>
      </c>
      <c r="I2895">
        <f t="shared" si="45"/>
        <v>111.06228910444169</v>
      </c>
    </row>
    <row r="2896" spans="1:9" x14ac:dyDescent="0.25">
      <c r="A2896">
        <v>20100826</v>
      </c>
      <c r="B2896">
        <v>1.2690999999999999</v>
      </c>
      <c r="C2896">
        <v>1.2764</v>
      </c>
      <c r="D2896">
        <v>1.2665</v>
      </c>
      <c r="E2896">
        <v>1.2705</v>
      </c>
      <c r="F2896">
        <v>5.1999999999999998E-3</v>
      </c>
      <c r="G2896">
        <v>0.41099999999999998</v>
      </c>
      <c r="H2896">
        <v>0</v>
      </c>
      <c r="I2896">
        <f t="shared" si="45"/>
        <v>111.51875511266095</v>
      </c>
    </row>
    <row r="2897" spans="1:9" x14ac:dyDescent="0.25">
      <c r="A2897">
        <v>20100827</v>
      </c>
      <c r="B2897">
        <v>1.2714000000000001</v>
      </c>
      <c r="C2897">
        <v>1.278</v>
      </c>
      <c r="D2897">
        <v>1.2675000000000001</v>
      </c>
      <c r="E2897">
        <v>1.2730999999999999</v>
      </c>
      <c r="F2897">
        <v>2.5999999999999999E-3</v>
      </c>
      <c r="G2897">
        <v>0.2046</v>
      </c>
      <c r="H2897">
        <v>0</v>
      </c>
      <c r="I2897">
        <f t="shared" si="45"/>
        <v>111.74692248562145</v>
      </c>
    </row>
    <row r="2898" spans="1:9" x14ac:dyDescent="0.25">
      <c r="A2898">
        <v>20100830</v>
      </c>
      <c r="B2898">
        <v>1.2692000000000001</v>
      </c>
      <c r="C2898">
        <v>1.2716000000000001</v>
      </c>
      <c r="D2898">
        <v>1.2659</v>
      </c>
      <c r="E2898">
        <v>1.2666999999999999</v>
      </c>
      <c r="F2898">
        <v>-6.4000000000000003E-3</v>
      </c>
      <c r="G2898">
        <v>-0.50270000000000004</v>
      </c>
      <c r="H2898">
        <v>0</v>
      </c>
      <c r="I2898">
        <f t="shared" si="45"/>
        <v>111.18517070628623</v>
      </c>
    </row>
    <row r="2899" spans="1:9" x14ac:dyDescent="0.25">
      <c r="A2899">
        <v>20100831</v>
      </c>
      <c r="B2899">
        <v>1.2673000000000001</v>
      </c>
      <c r="C2899">
        <v>1.2743</v>
      </c>
      <c r="D2899">
        <v>1.266</v>
      </c>
      <c r="E2899">
        <v>1.2663</v>
      </c>
      <c r="F2899">
        <v>-4.0000000000000002E-4</v>
      </c>
      <c r="G2899">
        <v>-3.1600000000000003E-2</v>
      </c>
      <c r="H2899">
        <v>0</v>
      </c>
      <c r="I2899">
        <f t="shared" si="45"/>
        <v>111.15003619234304</v>
      </c>
    </row>
    <row r="2900" spans="1:9" x14ac:dyDescent="0.25">
      <c r="A2900">
        <v>20100901</v>
      </c>
      <c r="B2900">
        <v>1.2791999999999999</v>
      </c>
      <c r="C2900">
        <v>1.2856000000000001</v>
      </c>
      <c r="D2900">
        <v>1.2789999999999999</v>
      </c>
      <c r="E2900">
        <v>1.2796000000000001</v>
      </c>
      <c r="F2900">
        <v>1.3299999999999999E-2</v>
      </c>
      <c r="G2900">
        <v>1.0503</v>
      </c>
      <c r="H2900">
        <v>0</v>
      </c>
      <c r="I2900">
        <f t="shared" si="45"/>
        <v>112.3174450224712</v>
      </c>
    </row>
    <row r="2901" spans="1:9" x14ac:dyDescent="0.25">
      <c r="A2901">
        <v>20100902</v>
      </c>
      <c r="B2901">
        <v>1.2806999999999999</v>
      </c>
      <c r="C2901">
        <v>1.2847999999999999</v>
      </c>
      <c r="D2901">
        <v>1.2794000000000001</v>
      </c>
      <c r="E2901">
        <v>1.2810999999999999</v>
      </c>
      <c r="F2901">
        <v>1.5E-3</v>
      </c>
      <c r="G2901">
        <v>0.1172</v>
      </c>
      <c r="H2901">
        <v>0</v>
      </c>
      <c r="I2901">
        <f t="shared" si="45"/>
        <v>112.44908106803753</v>
      </c>
    </row>
    <row r="2902" spans="1:9" x14ac:dyDescent="0.25">
      <c r="A2902">
        <v>20100903</v>
      </c>
      <c r="B2902">
        <v>1.2834000000000001</v>
      </c>
      <c r="C2902">
        <v>1.2892999999999999</v>
      </c>
      <c r="D2902">
        <v>1.2813000000000001</v>
      </c>
      <c r="E2902">
        <v>1.2877000000000001</v>
      </c>
      <c r="F2902">
        <v>6.6E-3</v>
      </c>
      <c r="G2902">
        <v>0.51519999999999999</v>
      </c>
      <c r="H2902">
        <v>0</v>
      </c>
      <c r="I2902">
        <f t="shared" si="45"/>
        <v>113.02841873370006</v>
      </c>
    </row>
    <row r="2903" spans="1:9" x14ac:dyDescent="0.25">
      <c r="A2903">
        <v>20100906</v>
      </c>
      <c r="B2903">
        <v>1.2873000000000001</v>
      </c>
      <c r="C2903">
        <v>1.2891999999999999</v>
      </c>
      <c r="D2903">
        <v>1.2866</v>
      </c>
      <c r="E2903">
        <v>1.2877000000000001</v>
      </c>
      <c r="F2903">
        <v>0</v>
      </c>
      <c r="G2903">
        <v>0</v>
      </c>
      <c r="H2903">
        <v>0</v>
      </c>
      <c r="I2903">
        <f t="shared" si="45"/>
        <v>113.02841873370006</v>
      </c>
    </row>
    <row r="2904" spans="1:9" x14ac:dyDescent="0.25">
      <c r="A2904">
        <v>20100907</v>
      </c>
      <c r="B2904">
        <v>1.2744</v>
      </c>
      <c r="C2904">
        <v>1.2771999999999999</v>
      </c>
      <c r="D2904">
        <v>1.2690999999999999</v>
      </c>
      <c r="E2904">
        <v>1.2698</v>
      </c>
      <c r="F2904">
        <v>-1.7899999999999999E-2</v>
      </c>
      <c r="G2904">
        <v>-1.3900999999999999</v>
      </c>
      <c r="H2904">
        <v>0</v>
      </c>
      <c r="I2904">
        <f t="shared" si="45"/>
        <v>111.4572106848829</v>
      </c>
    </row>
    <row r="2905" spans="1:9" x14ac:dyDescent="0.25">
      <c r="A2905">
        <v>20100908</v>
      </c>
      <c r="B2905">
        <v>1.2698</v>
      </c>
      <c r="C2905">
        <v>1.2763</v>
      </c>
      <c r="D2905">
        <v>1.2670999999999999</v>
      </c>
      <c r="E2905">
        <v>1.2722</v>
      </c>
      <c r="F2905">
        <v>2.3999999999999998E-3</v>
      </c>
      <c r="G2905">
        <v>0.189</v>
      </c>
      <c r="H2905">
        <v>-2.0000000000000001E-4</v>
      </c>
      <c r="I2905">
        <f t="shared" si="45"/>
        <v>111.66786481307732</v>
      </c>
    </row>
    <row r="2906" spans="1:9" x14ac:dyDescent="0.25">
      <c r="A2906">
        <v>20100909</v>
      </c>
      <c r="B2906">
        <v>1.2716000000000001</v>
      </c>
      <c r="C2906">
        <v>1.2763</v>
      </c>
      <c r="D2906">
        <v>1.2683</v>
      </c>
      <c r="E2906">
        <v>1.2695000000000001</v>
      </c>
      <c r="F2906">
        <v>-2.5000000000000001E-3</v>
      </c>
      <c r="G2906">
        <v>-0.19650000000000001</v>
      </c>
      <c r="H2906">
        <v>0</v>
      </c>
      <c r="I2906">
        <f t="shared" si="45"/>
        <v>111.44843745871962</v>
      </c>
    </row>
    <row r="2907" spans="1:9" x14ac:dyDescent="0.25">
      <c r="A2907">
        <v>20100910</v>
      </c>
      <c r="B2907">
        <v>1.2722</v>
      </c>
      <c r="C2907">
        <v>1.2741</v>
      </c>
      <c r="D2907">
        <v>1.2683</v>
      </c>
      <c r="E2907">
        <v>1.2714000000000001</v>
      </c>
      <c r="F2907">
        <v>1.9E-3</v>
      </c>
      <c r="G2907">
        <v>0.1497</v>
      </c>
      <c r="H2907">
        <v>0</v>
      </c>
      <c r="I2907">
        <f t="shared" si="45"/>
        <v>111.61527576959534</v>
      </c>
    </row>
    <row r="2908" spans="1:9" x14ac:dyDescent="0.25">
      <c r="A2908">
        <v>20100913</v>
      </c>
      <c r="B2908">
        <v>1.2806</v>
      </c>
      <c r="C2908">
        <v>1.2888999999999999</v>
      </c>
      <c r="D2908">
        <v>1.2801</v>
      </c>
      <c r="E2908">
        <v>1.2861</v>
      </c>
      <c r="F2908">
        <v>1.47E-2</v>
      </c>
      <c r="G2908">
        <v>1.1561999999999999</v>
      </c>
      <c r="H2908">
        <v>0</v>
      </c>
      <c r="I2908">
        <f t="shared" si="45"/>
        <v>112.90577158804341</v>
      </c>
    </row>
    <row r="2909" spans="1:9" x14ac:dyDescent="0.25">
      <c r="A2909">
        <v>20100914</v>
      </c>
      <c r="B2909">
        <v>1.2844</v>
      </c>
      <c r="C2909">
        <v>1.3028999999999999</v>
      </c>
      <c r="D2909">
        <v>1.2842</v>
      </c>
      <c r="E2909">
        <v>1.3015000000000001</v>
      </c>
      <c r="F2909">
        <v>1.54E-2</v>
      </c>
      <c r="G2909">
        <v>1.1974</v>
      </c>
      <c r="H2909">
        <v>0</v>
      </c>
      <c r="I2909">
        <f t="shared" si="45"/>
        <v>114.25770529703863</v>
      </c>
    </row>
    <row r="2910" spans="1:9" x14ac:dyDescent="0.25">
      <c r="A2910">
        <v>20100915</v>
      </c>
      <c r="B2910">
        <v>1.2978000000000001</v>
      </c>
      <c r="C2910">
        <v>1.3032999999999999</v>
      </c>
      <c r="D2910">
        <v>1.2965</v>
      </c>
      <c r="E2910">
        <v>1.3002</v>
      </c>
      <c r="F2910">
        <v>-1.2999999999999999E-3</v>
      </c>
      <c r="G2910">
        <v>-9.9900000000000003E-2</v>
      </c>
      <c r="H2910">
        <v>0</v>
      </c>
      <c r="I2910">
        <f t="shared" si="45"/>
        <v>114.14356184944688</v>
      </c>
    </row>
    <row r="2911" spans="1:9" x14ac:dyDescent="0.25">
      <c r="A2911">
        <v>20100916</v>
      </c>
      <c r="B2911">
        <v>1.3069999999999999</v>
      </c>
      <c r="C2911">
        <v>1.3111999999999999</v>
      </c>
      <c r="D2911">
        <v>1.3044</v>
      </c>
      <c r="E2911">
        <v>1.3075000000000001</v>
      </c>
      <c r="F2911">
        <v>7.3000000000000001E-3</v>
      </c>
      <c r="G2911">
        <v>0.5615</v>
      </c>
      <c r="H2911">
        <v>0</v>
      </c>
      <c r="I2911">
        <f t="shared" si="45"/>
        <v>114.78447794923152</v>
      </c>
    </row>
    <row r="2912" spans="1:9" x14ac:dyDescent="0.25">
      <c r="A2912">
        <v>20100917</v>
      </c>
      <c r="B2912">
        <v>1.3061</v>
      </c>
      <c r="C2912">
        <v>1.3091999999999999</v>
      </c>
      <c r="D2912">
        <v>1.3016000000000001</v>
      </c>
      <c r="E2912">
        <v>1.3039000000000001</v>
      </c>
      <c r="F2912">
        <v>-3.5999999999999999E-3</v>
      </c>
      <c r="G2912">
        <v>-0.27529999999999999</v>
      </c>
      <c r="H2912">
        <v>0</v>
      </c>
      <c r="I2912">
        <f t="shared" si="45"/>
        <v>114.46847628143728</v>
      </c>
    </row>
    <row r="2913" spans="1:9" x14ac:dyDescent="0.25">
      <c r="A2913">
        <v>20100920</v>
      </c>
      <c r="B2913">
        <v>1.3072999999999999</v>
      </c>
      <c r="C2913">
        <v>1.3093999999999999</v>
      </c>
      <c r="D2913">
        <v>1.3025</v>
      </c>
      <c r="E2913">
        <v>1.3057000000000001</v>
      </c>
      <c r="F2913">
        <v>1.8E-3</v>
      </c>
      <c r="G2913">
        <v>0.13800000000000001</v>
      </c>
      <c r="H2913">
        <v>0</v>
      </c>
      <c r="I2913">
        <f t="shared" si="45"/>
        <v>114.62644277870565</v>
      </c>
    </row>
    <row r="2914" spans="1:9" x14ac:dyDescent="0.25">
      <c r="A2914">
        <v>20100921</v>
      </c>
      <c r="B2914">
        <v>1.3115000000000001</v>
      </c>
      <c r="C2914">
        <v>1.3284</v>
      </c>
      <c r="D2914">
        <v>1.3102</v>
      </c>
      <c r="E2914">
        <v>1.3244</v>
      </c>
      <c r="F2914">
        <v>1.8700000000000001E-2</v>
      </c>
      <c r="G2914">
        <v>1.4321999999999999</v>
      </c>
      <c r="H2914">
        <v>0</v>
      </c>
      <c r="I2914">
        <f t="shared" si="45"/>
        <v>116.26812269218227</v>
      </c>
    </row>
    <row r="2915" spans="1:9" x14ac:dyDescent="0.25">
      <c r="A2915">
        <v>20100922</v>
      </c>
      <c r="B2915">
        <v>1.337</v>
      </c>
      <c r="C2915">
        <v>1.3436999999999999</v>
      </c>
      <c r="D2915">
        <v>1.3348</v>
      </c>
      <c r="E2915">
        <v>1.3385</v>
      </c>
      <c r="F2915">
        <v>1.41E-2</v>
      </c>
      <c r="G2915">
        <v>1.0646</v>
      </c>
      <c r="H2915">
        <v>0</v>
      </c>
      <c r="I2915">
        <f t="shared" si="45"/>
        <v>117.50591312636324</v>
      </c>
    </row>
    <row r="2916" spans="1:9" x14ac:dyDescent="0.25">
      <c r="A2916">
        <v>20100923</v>
      </c>
      <c r="B2916">
        <v>1.3322000000000001</v>
      </c>
      <c r="C2916">
        <v>1.3378000000000001</v>
      </c>
      <c r="D2916">
        <v>1.3301000000000001</v>
      </c>
      <c r="E2916">
        <v>1.3331999999999999</v>
      </c>
      <c r="F2916">
        <v>-5.3E-3</v>
      </c>
      <c r="G2916">
        <v>-0.39600000000000002</v>
      </c>
      <c r="H2916">
        <v>0</v>
      </c>
      <c r="I2916">
        <f t="shared" si="45"/>
        <v>117.04058971038285</v>
      </c>
    </row>
    <row r="2917" spans="1:9" x14ac:dyDescent="0.25">
      <c r="A2917">
        <v>20100924</v>
      </c>
      <c r="B2917">
        <v>1.3407</v>
      </c>
      <c r="C2917">
        <v>1.349</v>
      </c>
      <c r="D2917">
        <v>1.34</v>
      </c>
      <c r="E2917">
        <v>1.3467</v>
      </c>
      <c r="F2917">
        <v>1.35E-2</v>
      </c>
      <c r="G2917">
        <v>1.0125999999999999</v>
      </c>
      <c r="H2917">
        <v>0</v>
      </c>
      <c r="I2917">
        <f t="shared" si="45"/>
        <v>118.2257427217902</v>
      </c>
    </row>
    <row r="2918" spans="1:9" x14ac:dyDescent="0.25">
      <c r="A2918">
        <v>20100927</v>
      </c>
      <c r="B2918">
        <v>1.3478000000000001</v>
      </c>
      <c r="C2918">
        <v>1.3505</v>
      </c>
      <c r="D2918">
        <v>1.3442000000000001</v>
      </c>
      <c r="E2918">
        <v>1.3471</v>
      </c>
      <c r="F2918">
        <v>4.0000000000000002E-4</v>
      </c>
      <c r="G2918">
        <v>2.9700000000000001E-2</v>
      </c>
      <c r="H2918">
        <v>0</v>
      </c>
      <c r="I2918">
        <f t="shared" si="45"/>
        <v>118.26085576737857</v>
      </c>
    </row>
    <row r="2919" spans="1:9" x14ac:dyDescent="0.25">
      <c r="A2919">
        <v>20100928</v>
      </c>
      <c r="B2919">
        <v>1.3452999999999999</v>
      </c>
      <c r="C2919">
        <v>1.3592</v>
      </c>
      <c r="D2919">
        <v>1.3439000000000001</v>
      </c>
      <c r="E2919">
        <v>1.3562000000000001</v>
      </c>
      <c r="F2919">
        <v>9.1000000000000004E-3</v>
      </c>
      <c r="G2919">
        <v>0.67549999999999999</v>
      </c>
      <c r="H2919">
        <v>0</v>
      </c>
      <c r="I2919">
        <f t="shared" si="45"/>
        <v>119.05970784808723</v>
      </c>
    </row>
    <row r="2920" spans="1:9" x14ac:dyDescent="0.25">
      <c r="A2920">
        <v>20100929</v>
      </c>
      <c r="B2920">
        <v>1.3613</v>
      </c>
      <c r="C2920">
        <v>1.3644000000000001</v>
      </c>
      <c r="D2920">
        <v>1.3573999999999999</v>
      </c>
      <c r="E2920">
        <v>1.3636999999999999</v>
      </c>
      <c r="F2920">
        <v>7.4999999999999997E-3</v>
      </c>
      <c r="G2920">
        <v>0.55300000000000005</v>
      </c>
      <c r="H2920">
        <v>0</v>
      </c>
      <c r="I2920">
        <f t="shared" si="45"/>
        <v>119.71810803248715</v>
      </c>
    </row>
    <row r="2921" spans="1:9" x14ac:dyDescent="0.25">
      <c r="A2921">
        <v>20100930</v>
      </c>
      <c r="B2921">
        <v>1.3646</v>
      </c>
      <c r="C2921">
        <v>1.3677999999999999</v>
      </c>
      <c r="D2921">
        <v>1.3566</v>
      </c>
      <c r="E2921">
        <v>1.3632</v>
      </c>
      <c r="F2921">
        <v>-5.0000000000000001E-4</v>
      </c>
      <c r="G2921">
        <v>-3.6700000000000003E-2</v>
      </c>
      <c r="H2921">
        <v>0</v>
      </c>
      <c r="I2921">
        <f t="shared" si="45"/>
        <v>119.67417148683923</v>
      </c>
    </row>
    <row r="2922" spans="1:9" x14ac:dyDescent="0.25">
      <c r="A2922">
        <v>20101001</v>
      </c>
      <c r="B2922">
        <v>1.3716999999999999</v>
      </c>
      <c r="C2922">
        <v>1.3773</v>
      </c>
      <c r="D2922">
        <v>1.3706</v>
      </c>
      <c r="E2922">
        <v>1.3771</v>
      </c>
      <c r="F2922">
        <v>1.3899999999999999E-2</v>
      </c>
      <c r="G2922">
        <v>1.0197000000000001</v>
      </c>
      <c r="H2922">
        <v>0</v>
      </c>
      <c r="I2922">
        <f t="shared" si="45"/>
        <v>120.89448901349053</v>
      </c>
    </row>
    <row r="2923" spans="1:9" x14ac:dyDescent="0.25">
      <c r="A2923">
        <v>20101004</v>
      </c>
      <c r="B2923">
        <v>1.3704000000000001</v>
      </c>
      <c r="C2923">
        <v>1.3714999999999999</v>
      </c>
      <c r="D2923">
        <v>1.3667</v>
      </c>
      <c r="E2923">
        <v>1.3678999999999999</v>
      </c>
      <c r="F2923">
        <v>-9.1999999999999998E-3</v>
      </c>
      <c r="G2923">
        <v>-0.66810000000000003</v>
      </c>
      <c r="H2923">
        <v>0</v>
      </c>
      <c r="I2923">
        <f t="shared" si="45"/>
        <v>120.08679293239139</v>
      </c>
    </row>
    <row r="2924" spans="1:9" x14ac:dyDescent="0.25">
      <c r="A2924">
        <v>20101005</v>
      </c>
      <c r="B2924">
        <v>1.3784000000000001</v>
      </c>
      <c r="C2924">
        <v>1.3854</v>
      </c>
      <c r="D2924">
        <v>1.3773</v>
      </c>
      <c r="E2924">
        <v>1.3842000000000001</v>
      </c>
      <c r="F2924">
        <v>1.6299999999999999E-2</v>
      </c>
      <c r="G2924">
        <v>1.1916</v>
      </c>
      <c r="H2924">
        <v>0</v>
      </c>
      <c r="I2924">
        <f t="shared" si="45"/>
        <v>121.51774715697377</v>
      </c>
    </row>
    <row r="2925" spans="1:9" x14ac:dyDescent="0.25">
      <c r="A2925">
        <v>20101006</v>
      </c>
      <c r="B2925">
        <v>1.3867</v>
      </c>
      <c r="C2925">
        <v>1.3942000000000001</v>
      </c>
      <c r="D2925">
        <v>1.3826000000000001</v>
      </c>
      <c r="E2925">
        <v>1.3929</v>
      </c>
      <c r="F2925">
        <v>8.6999999999999994E-3</v>
      </c>
      <c r="G2925">
        <v>0.62849999999999995</v>
      </c>
      <c r="H2925">
        <v>0</v>
      </c>
      <c r="I2925">
        <f t="shared" si="45"/>
        <v>122.28148619785536</v>
      </c>
    </row>
    <row r="2926" spans="1:9" x14ac:dyDescent="0.25">
      <c r="A2926">
        <v>20101007</v>
      </c>
      <c r="B2926">
        <v>1.3966000000000001</v>
      </c>
      <c r="C2926">
        <v>1.4021999999999999</v>
      </c>
      <c r="D2926">
        <v>1.3849</v>
      </c>
      <c r="E2926">
        <v>1.3920999999999999</v>
      </c>
      <c r="F2926">
        <v>-8.0000000000000004E-4</v>
      </c>
      <c r="G2926">
        <v>-5.74E-2</v>
      </c>
      <c r="H2926">
        <v>0</v>
      </c>
      <c r="I2926">
        <f t="shared" si="45"/>
        <v>122.21129662477779</v>
      </c>
    </row>
    <row r="2927" spans="1:9" x14ac:dyDescent="0.25">
      <c r="A2927">
        <v>20101008</v>
      </c>
      <c r="B2927">
        <v>1.3873</v>
      </c>
      <c r="C2927">
        <v>1.3977999999999999</v>
      </c>
      <c r="D2927">
        <v>1.3825000000000001</v>
      </c>
      <c r="E2927">
        <v>1.3902000000000001</v>
      </c>
      <c r="F2927">
        <v>-1.9E-3</v>
      </c>
      <c r="G2927">
        <v>-0.13650000000000001</v>
      </c>
      <c r="H2927">
        <v>0</v>
      </c>
      <c r="I2927">
        <f t="shared" si="45"/>
        <v>122.04447820488497</v>
      </c>
    </row>
    <row r="2928" spans="1:9" x14ac:dyDescent="0.25">
      <c r="A2928">
        <v>20101011</v>
      </c>
      <c r="B2928">
        <v>1.3924000000000001</v>
      </c>
      <c r="C2928">
        <v>1.3935</v>
      </c>
      <c r="D2928">
        <v>1.3858999999999999</v>
      </c>
      <c r="E2928">
        <v>1.3879999999999999</v>
      </c>
      <c r="F2928">
        <v>-2.2000000000000001E-3</v>
      </c>
      <c r="G2928">
        <v>-0.1583</v>
      </c>
      <c r="H2928">
        <v>0</v>
      </c>
      <c r="I2928">
        <f t="shared" si="45"/>
        <v>121.85128179588663</v>
      </c>
    </row>
    <row r="2929" spans="1:9" x14ac:dyDescent="0.25">
      <c r="A2929">
        <v>20101012</v>
      </c>
      <c r="B2929">
        <v>1.3822000000000001</v>
      </c>
      <c r="C2929">
        <v>1.3931</v>
      </c>
      <c r="D2929">
        <v>1.379</v>
      </c>
      <c r="E2929">
        <v>1.3903000000000001</v>
      </c>
      <c r="F2929">
        <v>2.3E-3</v>
      </c>
      <c r="G2929">
        <v>0.16569999999999999</v>
      </c>
      <c r="H2929">
        <v>0</v>
      </c>
      <c r="I2929">
        <f t="shared" si="45"/>
        <v>122.05318936982242</v>
      </c>
    </row>
    <row r="2930" spans="1:9" x14ac:dyDescent="0.25">
      <c r="A2930">
        <v>20101013</v>
      </c>
      <c r="B2930">
        <v>1.3952</v>
      </c>
      <c r="C2930">
        <v>1.3986000000000001</v>
      </c>
      <c r="D2930">
        <v>1.3905000000000001</v>
      </c>
      <c r="E2930">
        <v>1.3956</v>
      </c>
      <c r="F2930">
        <v>5.3E-3</v>
      </c>
      <c r="G2930">
        <v>0.38119999999999998</v>
      </c>
      <c r="H2930">
        <v>0</v>
      </c>
      <c r="I2930">
        <f t="shared" si="45"/>
        <v>122.51845612770018</v>
      </c>
    </row>
    <row r="2931" spans="1:9" x14ac:dyDescent="0.25">
      <c r="A2931">
        <v>20101014</v>
      </c>
      <c r="B2931">
        <v>1.4084000000000001</v>
      </c>
      <c r="C2931">
        <v>1.4103000000000001</v>
      </c>
      <c r="D2931">
        <v>1.4025000000000001</v>
      </c>
      <c r="E2931">
        <v>1.4048</v>
      </c>
      <c r="F2931">
        <v>9.1999999999999998E-3</v>
      </c>
      <c r="G2931">
        <v>0.65920000000000001</v>
      </c>
      <c r="H2931">
        <v>0</v>
      </c>
      <c r="I2931">
        <f t="shared" si="45"/>
        <v>123.32609779049396</v>
      </c>
    </row>
    <row r="2932" spans="1:9" x14ac:dyDescent="0.25">
      <c r="A2932">
        <v>20101015</v>
      </c>
      <c r="B2932">
        <v>1.4137</v>
      </c>
      <c r="C2932">
        <v>1.415</v>
      </c>
      <c r="D2932">
        <v>1.3929</v>
      </c>
      <c r="E2932">
        <v>1.3954</v>
      </c>
      <c r="F2932">
        <v>-9.4000000000000004E-3</v>
      </c>
      <c r="G2932">
        <v>-0.66910000000000003</v>
      </c>
      <c r="H2932">
        <v>0</v>
      </c>
      <c r="I2932">
        <f t="shared" si="45"/>
        <v>122.50092287017776</v>
      </c>
    </row>
    <row r="2933" spans="1:9" x14ac:dyDescent="0.25">
      <c r="A2933">
        <v>20101018</v>
      </c>
      <c r="B2933">
        <v>1.3902000000000001</v>
      </c>
      <c r="C2933">
        <v>1.399</v>
      </c>
      <c r="D2933">
        <v>1.3879999999999999</v>
      </c>
      <c r="E2933">
        <v>1.399</v>
      </c>
      <c r="F2933">
        <v>3.5999999999999999E-3</v>
      </c>
      <c r="G2933">
        <v>0.25800000000000001</v>
      </c>
      <c r="H2933">
        <v>0</v>
      </c>
      <c r="I2933">
        <f t="shared" si="45"/>
        <v>122.81697525118282</v>
      </c>
    </row>
    <row r="2934" spans="1:9" x14ac:dyDescent="0.25">
      <c r="A2934">
        <v>20101019</v>
      </c>
      <c r="B2934">
        <v>1.3853</v>
      </c>
      <c r="C2934">
        <v>1.3875</v>
      </c>
      <c r="D2934">
        <v>1.371</v>
      </c>
      <c r="E2934">
        <v>1.3733</v>
      </c>
      <c r="F2934">
        <v>-2.5700000000000001E-2</v>
      </c>
      <c r="G2934">
        <v>-1.837</v>
      </c>
      <c r="H2934">
        <v>0</v>
      </c>
      <c r="I2934">
        <f t="shared" si="45"/>
        <v>120.56082741581859</v>
      </c>
    </row>
    <row r="2935" spans="1:9" x14ac:dyDescent="0.25">
      <c r="A2935">
        <v>20101020</v>
      </c>
      <c r="B2935">
        <v>1.3842000000000001</v>
      </c>
      <c r="C2935">
        <v>1.3982000000000001</v>
      </c>
      <c r="D2935">
        <v>1.3814</v>
      </c>
      <c r="E2935">
        <v>1.3948</v>
      </c>
      <c r="F2935">
        <v>2.1499999999999998E-2</v>
      </c>
      <c r="G2935">
        <v>1.5656000000000001</v>
      </c>
      <c r="H2935">
        <v>0</v>
      </c>
      <c r="I2935">
        <f t="shared" si="45"/>
        <v>122.44832772984064</v>
      </c>
    </row>
    <row r="2936" spans="1:9" x14ac:dyDescent="0.25">
      <c r="A2936">
        <v>20101021</v>
      </c>
      <c r="B2936">
        <v>1.3998999999999999</v>
      </c>
      <c r="C2936">
        <v>1.403</v>
      </c>
      <c r="D2936">
        <v>1.3895</v>
      </c>
      <c r="E2936">
        <v>1.3922000000000001</v>
      </c>
      <c r="F2936">
        <v>-2.5999999999999999E-3</v>
      </c>
      <c r="G2936">
        <v>-0.18640000000000001</v>
      </c>
      <c r="H2936">
        <v>0</v>
      </c>
      <c r="I2936">
        <f t="shared" si="45"/>
        <v>122.22008404695222</v>
      </c>
    </row>
    <row r="2937" spans="1:9" x14ac:dyDescent="0.25">
      <c r="A2937">
        <v>20101022</v>
      </c>
      <c r="B2937">
        <v>1.3925000000000001</v>
      </c>
      <c r="C2937">
        <v>1.3966000000000001</v>
      </c>
      <c r="D2937">
        <v>1.3885000000000001</v>
      </c>
      <c r="E2937">
        <v>1.3918999999999999</v>
      </c>
      <c r="F2937">
        <v>-2.9999999999999997E-4</v>
      </c>
      <c r="G2937">
        <v>-2.1499999999999998E-2</v>
      </c>
      <c r="H2937">
        <v>0</v>
      </c>
      <c r="I2937">
        <f t="shared" si="45"/>
        <v>122.19380672888214</v>
      </c>
    </row>
    <row r="2938" spans="1:9" x14ac:dyDescent="0.25">
      <c r="A2938">
        <v>20101025</v>
      </c>
      <c r="B2938">
        <v>1.4020999999999999</v>
      </c>
      <c r="C2938">
        <v>1.4029</v>
      </c>
      <c r="D2938">
        <v>1.3943000000000001</v>
      </c>
      <c r="E2938">
        <v>1.3967000000000001</v>
      </c>
      <c r="F2938">
        <v>4.7999999999999996E-3</v>
      </c>
      <c r="G2938">
        <v>0.34489999999999998</v>
      </c>
      <c r="H2938">
        <v>0</v>
      </c>
      <c r="I2938">
        <f t="shared" si="45"/>
        <v>122.61525316829005</v>
      </c>
    </row>
    <row r="2939" spans="1:9" x14ac:dyDescent="0.25">
      <c r="A2939">
        <v>20101026</v>
      </c>
      <c r="B2939">
        <v>1.3898999999999999</v>
      </c>
      <c r="C2939">
        <v>1.3904000000000001</v>
      </c>
      <c r="D2939">
        <v>1.3816999999999999</v>
      </c>
      <c r="E2939">
        <v>1.3838999999999999</v>
      </c>
      <c r="F2939">
        <v>-1.2800000000000001E-2</v>
      </c>
      <c r="G2939">
        <v>-0.91639999999999999</v>
      </c>
      <c r="H2939">
        <v>0</v>
      </c>
      <c r="I2939">
        <f t="shared" si="45"/>
        <v>121.49160698825585</v>
      </c>
    </row>
    <row r="2940" spans="1:9" x14ac:dyDescent="0.25">
      <c r="A2940">
        <v>20101027</v>
      </c>
      <c r="B2940">
        <v>1.3791</v>
      </c>
      <c r="C2940">
        <v>1.3823000000000001</v>
      </c>
      <c r="D2940">
        <v>1.3726</v>
      </c>
      <c r="E2940">
        <v>1.3752</v>
      </c>
      <c r="F2940">
        <v>-8.6999999999999994E-3</v>
      </c>
      <c r="G2940">
        <v>-0.62870000000000004</v>
      </c>
      <c r="H2940">
        <v>0</v>
      </c>
      <c r="I2940">
        <f t="shared" si="45"/>
        <v>120.72778925512068</v>
      </c>
    </row>
    <row r="2941" spans="1:9" x14ac:dyDescent="0.25">
      <c r="A2941">
        <v>20101028</v>
      </c>
      <c r="B2941">
        <v>1.3865000000000001</v>
      </c>
      <c r="C2941">
        <v>1.3938999999999999</v>
      </c>
      <c r="D2941">
        <v>1.3853</v>
      </c>
      <c r="E2941">
        <v>1.3917999999999999</v>
      </c>
      <c r="F2941">
        <v>1.66E-2</v>
      </c>
      <c r="G2941">
        <v>1.2071000000000001</v>
      </c>
      <c r="H2941">
        <v>0</v>
      </c>
      <c r="I2941">
        <f t="shared" si="45"/>
        <v>122.18509439921924</v>
      </c>
    </row>
    <row r="2942" spans="1:9" x14ac:dyDescent="0.25">
      <c r="A2942">
        <v>20101029</v>
      </c>
      <c r="B2942">
        <v>1.3845000000000001</v>
      </c>
      <c r="C2942">
        <v>1.3925000000000001</v>
      </c>
      <c r="D2942">
        <v>1.3837999999999999</v>
      </c>
      <c r="E2942">
        <v>1.3889</v>
      </c>
      <c r="F2942">
        <v>-2.8999999999999998E-3</v>
      </c>
      <c r="G2942">
        <v>-0.2084</v>
      </c>
      <c r="H2942">
        <v>0</v>
      </c>
      <c r="I2942">
        <f t="shared" si="45"/>
        <v>121.93046066249127</v>
      </c>
    </row>
    <row r="2943" spans="1:9" x14ac:dyDescent="0.25">
      <c r="A2943">
        <v>20101101</v>
      </c>
      <c r="B2943">
        <v>1.3925000000000001</v>
      </c>
      <c r="C2943">
        <v>1.3945000000000001</v>
      </c>
      <c r="D2943">
        <v>1.3855999999999999</v>
      </c>
      <c r="E2943">
        <v>1.3878999999999999</v>
      </c>
      <c r="F2943">
        <v>-1E-3</v>
      </c>
      <c r="G2943">
        <v>-7.1999999999999995E-2</v>
      </c>
      <c r="H2943">
        <v>0</v>
      </c>
      <c r="I2943">
        <f t="shared" si="45"/>
        <v>121.84267073081428</v>
      </c>
    </row>
    <row r="2944" spans="1:9" x14ac:dyDescent="0.25">
      <c r="A2944">
        <v>20101102</v>
      </c>
      <c r="B2944">
        <v>1.4013</v>
      </c>
      <c r="C2944">
        <v>1.4052</v>
      </c>
      <c r="D2944">
        <v>1.3996999999999999</v>
      </c>
      <c r="E2944">
        <v>1.4019999999999999</v>
      </c>
      <c r="F2944">
        <v>1.41E-2</v>
      </c>
      <c r="G2944">
        <v>1.0159</v>
      </c>
      <c r="H2944">
        <v>0</v>
      </c>
      <c r="I2944">
        <f t="shared" si="45"/>
        <v>123.08047042276863</v>
      </c>
    </row>
    <row r="2945" spans="1:9" x14ac:dyDescent="0.25">
      <c r="A2945">
        <v>20101103</v>
      </c>
      <c r="B2945">
        <v>1.4009</v>
      </c>
      <c r="C2945">
        <v>1.4200999999999999</v>
      </c>
      <c r="D2945">
        <v>1.3988</v>
      </c>
      <c r="E2945">
        <v>1.4115</v>
      </c>
      <c r="F2945">
        <v>9.4999999999999998E-3</v>
      </c>
      <c r="G2945">
        <v>0.67759999999999998</v>
      </c>
      <c r="H2945">
        <v>0</v>
      </c>
      <c r="I2945">
        <f t="shared" si="45"/>
        <v>123.9144636903533</v>
      </c>
    </row>
    <row r="2946" spans="1:9" x14ac:dyDescent="0.25">
      <c r="A2946">
        <v>20101104</v>
      </c>
      <c r="B2946">
        <v>1.4246000000000001</v>
      </c>
      <c r="C2946">
        <v>1.4276</v>
      </c>
      <c r="D2946">
        <v>1.4178999999999999</v>
      </c>
      <c r="E2946">
        <v>1.4198</v>
      </c>
      <c r="F2946">
        <v>8.3000000000000001E-3</v>
      </c>
      <c r="G2946">
        <v>0.58799999999999997</v>
      </c>
      <c r="H2946">
        <v>0</v>
      </c>
      <c r="I2946">
        <f t="shared" si="45"/>
        <v>124.6430807368526</v>
      </c>
    </row>
    <row r="2947" spans="1:9" x14ac:dyDescent="0.25">
      <c r="A2947">
        <v>20101105</v>
      </c>
      <c r="B2947">
        <v>1.4073</v>
      </c>
      <c r="C2947">
        <v>1.4117</v>
      </c>
      <c r="D2947">
        <v>1.4016999999999999</v>
      </c>
      <c r="E2947">
        <v>1.4027000000000001</v>
      </c>
      <c r="F2947">
        <v>-1.7100000000000001E-2</v>
      </c>
      <c r="G2947">
        <v>-1.2043999999999999</v>
      </c>
      <c r="H2947">
        <v>0</v>
      </c>
      <c r="I2947">
        <f t="shared" si="45"/>
        <v>123.14187947245794</v>
      </c>
    </row>
    <row r="2948" spans="1:9" x14ac:dyDescent="0.25">
      <c r="A2948">
        <v>20101108</v>
      </c>
      <c r="B2948">
        <v>1.3915999999999999</v>
      </c>
      <c r="C2948">
        <v>1.3945000000000001</v>
      </c>
      <c r="D2948">
        <v>1.3880999999999999</v>
      </c>
      <c r="E2948">
        <v>1.3917999999999999</v>
      </c>
      <c r="F2948">
        <v>-1.09E-2</v>
      </c>
      <c r="G2948">
        <v>-0.77710000000000001</v>
      </c>
      <c r="H2948">
        <v>0</v>
      </c>
      <c r="I2948">
        <f t="shared" ref="I2948:I2985" si="46">I2947*(1+G2948/100)</f>
        <v>122.18494392707748</v>
      </c>
    </row>
    <row r="2949" spans="1:9" x14ac:dyDescent="0.25">
      <c r="A2949">
        <v>20101109</v>
      </c>
      <c r="B2949">
        <v>1.3929</v>
      </c>
      <c r="C2949">
        <v>1.3948</v>
      </c>
      <c r="D2949">
        <v>1.3807</v>
      </c>
      <c r="E2949">
        <v>1.3824000000000001</v>
      </c>
      <c r="F2949">
        <v>-9.4000000000000004E-3</v>
      </c>
      <c r="G2949">
        <v>-0.6754</v>
      </c>
      <c r="H2949">
        <v>0</v>
      </c>
      <c r="I2949">
        <f t="shared" si="46"/>
        <v>121.359706815794</v>
      </c>
    </row>
    <row r="2950" spans="1:9" x14ac:dyDescent="0.25">
      <c r="A2950">
        <v>20101110</v>
      </c>
      <c r="B2950">
        <v>1.3759999999999999</v>
      </c>
      <c r="C2950">
        <v>1.3806</v>
      </c>
      <c r="D2950">
        <v>1.3665</v>
      </c>
      <c r="E2950">
        <v>1.3774</v>
      </c>
      <c r="F2950">
        <v>-5.0000000000000001E-3</v>
      </c>
      <c r="G2950">
        <v>-0.36170000000000002</v>
      </c>
      <c r="H2950">
        <v>0</v>
      </c>
      <c r="I2950">
        <f t="shared" si="46"/>
        <v>120.92074875624128</v>
      </c>
    </row>
    <row r="2951" spans="1:9" x14ac:dyDescent="0.25">
      <c r="A2951">
        <v>20101111</v>
      </c>
      <c r="B2951">
        <v>1.3697999999999999</v>
      </c>
      <c r="C2951">
        <v>1.3723000000000001</v>
      </c>
      <c r="D2951">
        <v>1.3632</v>
      </c>
      <c r="E2951">
        <v>1.3651</v>
      </c>
      <c r="F2951">
        <v>-1.23E-2</v>
      </c>
      <c r="G2951">
        <v>-0.89300000000000002</v>
      </c>
      <c r="H2951">
        <v>0</v>
      </c>
      <c r="I2951">
        <f t="shared" si="46"/>
        <v>119.84092646984804</v>
      </c>
    </row>
    <row r="2952" spans="1:9" x14ac:dyDescent="0.25">
      <c r="A2952">
        <v>20101112</v>
      </c>
      <c r="B2952">
        <v>1.3704000000000001</v>
      </c>
      <c r="C2952">
        <v>1.3774</v>
      </c>
      <c r="D2952">
        <v>1.3654999999999999</v>
      </c>
      <c r="E2952">
        <v>1.3691</v>
      </c>
      <c r="F2952">
        <v>4.0000000000000001E-3</v>
      </c>
      <c r="G2952">
        <v>0.29299999999999998</v>
      </c>
      <c r="H2952">
        <v>0</v>
      </c>
      <c r="I2952">
        <f t="shared" si="46"/>
        <v>120.19206038440471</v>
      </c>
    </row>
    <row r="2953" spans="1:9" x14ac:dyDescent="0.25">
      <c r="A2953">
        <v>20101115</v>
      </c>
      <c r="B2953">
        <v>1.3619000000000001</v>
      </c>
      <c r="C2953">
        <v>1.3665</v>
      </c>
      <c r="D2953">
        <v>1.3576999999999999</v>
      </c>
      <c r="E2953">
        <v>1.3595999999999999</v>
      </c>
      <c r="F2953">
        <v>-9.4999999999999998E-3</v>
      </c>
      <c r="G2953">
        <v>-0.69389999999999996</v>
      </c>
      <c r="H2953">
        <v>0</v>
      </c>
      <c r="I2953">
        <f t="shared" si="46"/>
        <v>119.35804767739732</v>
      </c>
    </row>
    <row r="2954" spans="1:9" x14ac:dyDescent="0.25">
      <c r="A2954">
        <v>20101116</v>
      </c>
      <c r="B2954">
        <v>1.3625</v>
      </c>
      <c r="C2954">
        <v>1.3640000000000001</v>
      </c>
      <c r="D2954">
        <v>1.3444</v>
      </c>
      <c r="E2954">
        <v>1.3485</v>
      </c>
      <c r="F2954">
        <v>-1.11E-2</v>
      </c>
      <c r="G2954">
        <v>-0.81640000000000001</v>
      </c>
      <c r="H2954">
        <v>0</v>
      </c>
      <c r="I2954">
        <f t="shared" si="46"/>
        <v>118.38360857615906</v>
      </c>
    </row>
    <row r="2955" spans="1:9" x14ac:dyDescent="0.25">
      <c r="A2955">
        <v>20101117</v>
      </c>
      <c r="B2955">
        <v>1.3487</v>
      </c>
      <c r="C2955">
        <v>1.3564000000000001</v>
      </c>
      <c r="D2955">
        <v>1.3484</v>
      </c>
      <c r="E2955">
        <v>1.3520000000000001</v>
      </c>
      <c r="F2955">
        <v>3.5000000000000001E-3</v>
      </c>
      <c r="G2955">
        <v>0.25950000000000001</v>
      </c>
      <c r="H2955">
        <v>0</v>
      </c>
      <c r="I2955">
        <f t="shared" si="46"/>
        <v>118.69081404041418</v>
      </c>
    </row>
    <row r="2956" spans="1:9" x14ac:dyDescent="0.25">
      <c r="A2956">
        <v>20101118</v>
      </c>
      <c r="B2956">
        <v>1.3635999999999999</v>
      </c>
      <c r="C2956">
        <v>1.3658999999999999</v>
      </c>
      <c r="D2956">
        <v>1.3582000000000001</v>
      </c>
      <c r="E2956">
        <v>1.3632</v>
      </c>
      <c r="F2956">
        <v>1.12E-2</v>
      </c>
      <c r="G2956">
        <v>0.82840000000000003</v>
      </c>
      <c r="H2956">
        <v>0</v>
      </c>
      <c r="I2956">
        <f t="shared" si="46"/>
        <v>119.67404874392497</v>
      </c>
    </row>
    <row r="2957" spans="1:9" x14ac:dyDescent="0.25">
      <c r="A2957">
        <v>20101119</v>
      </c>
      <c r="B2957">
        <v>1.3680000000000001</v>
      </c>
      <c r="C2957">
        <v>1.3682000000000001</v>
      </c>
      <c r="D2957">
        <v>1.3628</v>
      </c>
      <c r="E2957">
        <v>1.3671</v>
      </c>
      <c r="F2957">
        <v>3.8999999999999998E-3</v>
      </c>
      <c r="G2957">
        <v>0.28610000000000002</v>
      </c>
      <c r="H2957">
        <v>0</v>
      </c>
      <c r="I2957">
        <f t="shared" si="46"/>
        <v>120.01643619738134</v>
      </c>
    </row>
    <row r="2958" spans="1:9" x14ac:dyDescent="0.25">
      <c r="A2958">
        <v>20101122</v>
      </c>
      <c r="B2958">
        <v>1.3635999999999999</v>
      </c>
      <c r="C2958">
        <v>1.3662000000000001</v>
      </c>
      <c r="D2958">
        <v>1.3575999999999999</v>
      </c>
      <c r="E2958">
        <v>1.3613</v>
      </c>
      <c r="F2958">
        <v>-5.7999999999999996E-3</v>
      </c>
      <c r="G2958">
        <v>-0.42430000000000001</v>
      </c>
      <c r="H2958">
        <v>0</v>
      </c>
      <c r="I2958">
        <f t="shared" si="46"/>
        <v>119.50720645859585</v>
      </c>
    </row>
    <row r="2959" spans="1:9" x14ac:dyDescent="0.25">
      <c r="A2959">
        <v>20101123</v>
      </c>
      <c r="B2959">
        <v>1.3496999999999999</v>
      </c>
      <c r="C2959">
        <v>1.3515999999999999</v>
      </c>
      <c r="D2959">
        <v>1.3360000000000001</v>
      </c>
      <c r="E2959">
        <v>1.3371999999999999</v>
      </c>
      <c r="F2959">
        <v>-2.41E-2</v>
      </c>
      <c r="G2959">
        <v>-1.7704</v>
      </c>
      <c r="H2959">
        <v>0</v>
      </c>
      <c r="I2959">
        <f t="shared" si="46"/>
        <v>117.39145087545286</v>
      </c>
    </row>
    <row r="2960" spans="1:9" x14ac:dyDescent="0.25">
      <c r="A2960">
        <v>20101124</v>
      </c>
      <c r="B2960">
        <v>1.3351999999999999</v>
      </c>
      <c r="C2960">
        <v>1.3421000000000001</v>
      </c>
      <c r="D2960">
        <v>1.3308</v>
      </c>
      <c r="E2960">
        <v>1.3311999999999999</v>
      </c>
      <c r="F2960">
        <v>-6.0000000000000001E-3</v>
      </c>
      <c r="G2960">
        <v>-0.44869999999999999</v>
      </c>
      <c r="H2960">
        <v>0</v>
      </c>
      <c r="I2960">
        <f t="shared" si="46"/>
        <v>116.86471543537471</v>
      </c>
    </row>
    <row r="2961" spans="1:9" x14ac:dyDescent="0.25">
      <c r="A2961">
        <v>20101126</v>
      </c>
      <c r="B2961">
        <v>1.3227</v>
      </c>
      <c r="C2961">
        <v>1.3264</v>
      </c>
      <c r="D2961">
        <v>1.3202</v>
      </c>
      <c r="E2961">
        <v>1.3241000000000001</v>
      </c>
      <c r="F2961">
        <v>-7.1000000000000004E-3</v>
      </c>
      <c r="G2961">
        <v>-0.53339999999999999</v>
      </c>
      <c r="H2961">
        <v>0</v>
      </c>
      <c r="I2961">
        <f t="shared" si="46"/>
        <v>116.24135904324243</v>
      </c>
    </row>
    <row r="2962" spans="1:9" x14ac:dyDescent="0.25">
      <c r="A2962">
        <v>20101129</v>
      </c>
      <c r="B2962">
        <v>1.3139000000000001</v>
      </c>
      <c r="C2962">
        <v>1.3163</v>
      </c>
      <c r="D2962">
        <v>1.3063</v>
      </c>
      <c r="E2962">
        <v>1.3116000000000001</v>
      </c>
      <c r="F2962">
        <v>-1.2500000000000001E-2</v>
      </c>
      <c r="G2962">
        <v>-0.94399999999999995</v>
      </c>
      <c r="H2962">
        <v>0</v>
      </c>
      <c r="I2962">
        <f t="shared" si="46"/>
        <v>115.14404061387421</v>
      </c>
    </row>
    <row r="2963" spans="1:9" x14ac:dyDescent="0.25">
      <c r="A2963">
        <v>20101130</v>
      </c>
      <c r="B2963">
        <v>1.2996000000000001</v>
      </c>
      <c r="C2963">
        <v>1.3048</v>
      </c>
      <c r="D2963">
        <v>1.2968</v>
      </c>
      <c r="E2963">
        <v>1.3007</v>
      </c>
      <c r="F2963">
        <v>-1.09E-2</v>
      </c>
      <c r="G2963">
        <v>-0.83099999999999996</v>
      </c>
      <c r="H2963">
        <v>0</v>
      </c>
      <c r="I2963">
        <f t="shared" si="46"/>
        <v>114.18719363637291</v>
      </c>
    </row>
    <row r="2964" spans="1:9" x14ac:dyDescent="0.25">
      <c r="A2964">
        <v>20101201</v>
      </c>
      <c r="B2964">
        <v>1.3091999999999999</v>
      </c>
      <c r="C2964">
        <v>1.3182</v>
      </c>
      <c r="D2964">
        <v>1.3046</v>
      </c>
      <c r="E2964">
        <v>1.3131999999999999</v>
      </c>
      <c r="F2964">
        <v>1.2500000000000001E-2</v>
      </c>
      <c r="G2964">
        <v>0.96099999999999997</v>
      </c>
      <c r="H2964">
        <v>0</v>
      </c>
      <c r="I2964">
        <f t="shared" si="46"/>
        <v>115.28453256721845</v>
      </c>
    </row>
    <row r="2965" spans="1:9" x14ac:dyDescent="0.25">
      <c r="A2965">
        <v>20101202</v>
      </c>
      <c r="B2965">
        <v>1.3161</v>
      </c>
      <c r="C2965">
        <v>1.3247</v>
      </c>
      <c r="D2965">
        <v>1.3059000000000001</v>
      </c>
      <c r="E2965">
        <v>1.32</v>
      </c>
      <c r="F2965">
        <v>6.7999999999999996E-3</v>
      </c>
      <c r="G2965">
        <v>0.51780000000000004</v>
      </c>
      <c r="H2965">
        <v>0</v>
      </c>
      <c r="I2965">
        <f t="shared" si="46"/>
        <v>115.8814758768515</v>
      </c>
    </row>
    <row r="2966" spans="1:9" x14ac:dyDescent="0.25">
      <c r="A2966">
        <v>20101203</v>
      </c>
      <c r="B2966">
        <v>1.3253999999999999</v>
      </c>
      <c r="C2966">
        <v>1.3402000000000001</v>
      </c>
      <c r="D2966">
        <v>1.3243</v>
      </c>
      <c r="E2966">
        <v>1.3382000000000001</v>
      </c>
      <c r="F2966">
        <v>1.8200000000000001E-2</v>
      </c>
      <c r="G2966">
        <v>1.3788</v>
      </c>
      <c r="H2966">
        <v>0</v>
      </c>
      <c r="I2966">
        <f t="shared" si="46"/>
        <v>117.47924966624151</v>
      </c>
    </row>
    <row r="2967" spans="1:9" x14ac:dyDescent="0.25">
      <c r="A2967">
        <v>20101206</v>
      </c>
      <c r="B2967">
        <v>1.3275999999999999</v>
      </c>
      <c r="C2967">
        <v>1.3332999999999999</v>
      </c>
      <c r="D2967">
        <v>1.3244</v>
      </c>
      <c r="E2967">
        <v>1.3321000000000001</v>
      </c>
      <c r="F2967">
        <v>-6.1000000000000004E-3</v>
      </c>
      <c r="G2967">
        <v>-0.45579999999999998</v>
      </c>
      <c r="H2967">
        <v>-9.5E-4</v>
      </c>
      <c r="I2967">
        <f t="shared" si="46"/>
        <v>116.94377924626279</v>
      </c>
    </row>
    <row r="2968" spans="1:9" x14ac:dyDescent="0.25">
      <c r="A2968">
        <v>20101207</v>
      </c>
      <c r="B2968">
        <v>1.3361000000000001</v>
      </c>
      <c r="C2968">
        <v>1.3392999999999999</v>
      </c>
      <c r="D2968">
        <v>1.3273999999999999</v>
      </c>
      <c r="E2968">
        <v>1.3278000000000001</v>
      </c>
      <c r="F2968">
        <v>-3.3E-3</v>
      </c>
      <c r="G2968">
        <v>-0.25169999999999998</v>
      </c>
      <c r="H2968">
        <v>0</v>
      </c>
      <c r="I2968">
        <f t="shared" si="46"/>
        <v>116.64943175389995</v>
      </c>
    </row>
    <row r="2969" spans="1:9" x14ac:dyDescent="0.25">
      <c r="A2969">
        <v>20101208</v>
      </c>
      <c r="B2969">
        <v>1.3188</v>
      </c>
      <c r="C2969">
        <v>1.3270999999999999</v>
      </c>
      <c r="D2969">
        <v>1.3187</v>
      </c>
      <c r="E2969">
        <v>1.3250999999999999</v>
      </c>
      <c r="F2969">
        <v>-2.7000000000000001E-3</v>
      </c>
      <c r="G2969">
        <v>-0.20330000000000001</v>
      </c>
      <c r="H2969">
        <v>0</v>
      </c>
      <c r="I2969">
        <f t="shared" si="46"/>
        <v>116.41228345914428</v>
      </c>
    </row>
    <row r="2970" spans="1:9" x14ac:dyDescent="0.25">
      <c r="A2970">
        <v>20101209</v>
      </c>
      <c r="B2970">
        <v>1.3209</v>
      </c>
      <c r="C2970">
        <v>1.3251999999999999</v>
      </c>
      <c r="D2970">
        <v>1.3157000000000001</v>
      </c>
      <c r="E2970">
        <v>1.323</v>
      </c>
      <c r="F2970">
        <v>-2.0999999999999999E-3</v>
      </c>
      <c r="G2970">
        <v>-0.1585</v>
      </c>
      <c r="H2970">
        <v>0</v>
      </c>
      <c r="I2970">
        <f t="shared" si="46"/>
        <v>116.22776998986154</v>
      </c>
    </row>
    <row r="2971" spans="1:9" x14ac:dyDescent="0.25">
      <c r="A2971">
        <v>20101210</v>
      </c>
      <c r="B2971">
        <v>1.3243</v>
      </c>
      <c r="C2971">
        <v>1.3243</v>
      </c>
      <c r="D2971">
        <v>1.3171999999999999</v>
      </c>
      <c r="E2971">
        <v>1.3224</v>
      </c>
      <c r="F2971">
        <v>-5.9999999999999995E-4</v>
      </c>
      <c r="G2971">
        <v>-4.5400000000000003E-2</v>
      </c>
      <c r="H2971">
        <v>0</v>
      </c>
      <c r="I2971">
        <f t="shared" si="46"/>
        <v>116.17500258228615</v>
      </c>
    </row>
    <row r="2972" spans="1:9" x14ac:dyDescent="0.25">
      <c r="A2972">
        <v>20101213</v>
      </c>
      <c r="B2972">
        <v>1.3266</v>
      </c>
      <c r="C2972">
        <v>1.343</v>
      </c>
      <c r="D2972">
        <v>1.3265</v>
      </c>
      <c r="E2972">
        <v>1.3395999999999999</v>
      </c>
      <c r="F2972">
        <v>1.72E-2</v>
      </c>
      <c r="G2972">
        <v>1.3007</v>
      </c>
      <c r="H2972">
        <v>0</v>
      </c>
      <c r="I2972">
        <f t="shared" si="46"/>
        <v>117.68609084087394</v>
      </c>
    </row>
    <row r="2973" spans="1:9" x14ac:dyDescent="0.25">
      <c r="A2973">
        <v>20101214</v>
      </c>
      <c r="B2973">
        <v>1.3428</v>
      </c>
      <c r="C2973">
        <v>1.3447</v>
      </c>
      <c r="D2973">
        <v>1.3358000000000001</v>
      </c>
      <c r="E2973">
        <v>1.3380000000000001</v>
      </c>
      <c r="F2973">
        <v>-1.6000000000000001E-3</v>
      </c>
      <c r="G2973">
        <v>-0.11940000000000001</v>
      </c>
      <c r="H2973">
        <v>0</v>
      </c>
      <c r="I2973">
        <f t="shared" si="46"/>
        <v>117.54557364840994</v>
      </c>
    </row>
    <row r="2974" spans="1:9" x14ac:dyDescent="0.25">
      <c r="A2974">
        <v>20101215</v>
      </c>
      <c r="B2974">
        <v>1.3354999999999999</v>
      </c>
      <c r="C2974">
        <v>1.3364</v>
      </c>
      <c r="D2974">
        <v>1.3206</v>
      </c>
      <c r="E2974">
        <v>1.3209</v>
      </c>
      <c r="F2974">
        <v>1.2E-2</v>
      </c>
      <c r="G2974">
        <v>0.91679999999999995</v>
      </c>
      <c r="H2974">
        <v>0</v>
      </c>
      <c r="I2974">
        <f t="shared" si="46"/>
        <v>118.62323146761857</v>
      </c>
    </row>
    <row r="2975" spans="1:9" x14ac:dyDescent="0.25">
      <c r="A2975">
        <v>20101216</v>
      </c>
      <c r="B2975">
        <v>1.3234999999999999</v>
      </c>
      <c r="C2975">
        <v>1.3249</v>
      </c>
      <c r="D2975">
        <v>1.3178000000000001</v>
      </c>
      <c r="E2975">
        <v>1.321</v>
      </c>
      <c r="F2975">
        <v>1E-4</v>
      </c>
      <c r="G2975">
        <v>7.6E-3</v>
      </c>
      <c r="H2975">
        <v>0</v>
      </c>
      <c r="I2975">
        <f t="shared" si="46"/>
        <v>118.6322468332101</v>
      </c>
    </row>
    <row r="2976" spans="1:9" x14ac:dyDescent="0.25">
      <c r="A2976">
        <v>20101217</v>
      </c>
      <c r="B2976">
        <v>1.325</v>
      </c>
      <c r="C2976">
        <v>1.3268</v>
      </c>
      <c r="D2976">
        <v>1.3129</v>
      </c>
      <c r="E2976">
        <v>1.3172999999999999</v>
      </c>
      <c r="F2976">
        <v>-3.7000000000000002E-3</v>
      </c>
      <c r="G2976">
        <v>-0.28010000000000002</v>
      </c>
      <c r="H2976">
        <v>0</v>
      </c>
      <c r="I2976">
        <f t="shared" si="46"/>
        <v>118.29995790983028</v>
      </c>
    </row>
    <row r="2977" spans="1:9" x14ac:dyDescent="0.25">
      <c r="A2977">
        <v>20101220</v>
      </c>
      <c r="B2977">
        <v>1.3157000000000001</v>
      </c>
      <c r="C2977">
        <v>1.3169</v>
      </c>
      <c r="D2977">
        <v>1.3090999999999999</v>
      </c>
      <c r="E2977">
        <v>1.3112999999999999</v>
      </c>
      <c r="F2977">
        <v>-6.0000000000000001E-3</v>
      </c>
      <c r="G2977">
        <v>-0.45550000000000002</v>
      </c>
      <c r="H2977">
        <v>0</v>
      </c>
      <c r="I2977">
        <f t="shared" si="46"/>
        <v>117.761101601551</v>
      </c>
    </row>
    <row r="2978" spans="1:9" x14ac:dyDescent="0.25">
      <c r="A2978">
        <v>20101221</v>
      </c>
      <c r="B2978">
        <v>1.3174999999999999</v>
      </c>
      <c r="C2978">
        <v>1.3189</v>
      </c>
      <c r="D2978">
        <v>1.3069</v>
      </c>
      <c r="E2978">
        <v>1.3089</v>
      </c>
      <c r="F2978">
        <v>-2.3999999999999998E-3</v>
      </c>
      <c r="G2978">
        <v>-0.183</v>
      </c>
      <c r="H2978">
        <v>0</v>
      </c>
      <c r="I2978">
        <f t="shared" si="46"/>
        <v>117.54559878562017</v>
      </c>
    </row>
    <row r="2979" spans="1:9" x14ac:dyDescent="0.25">
      <c r="A2979">
        <v>20101222</v>
      </c>
      <c r="B2979">
        <v>1.3102</v>
      </c>
      <c r="C2979">
        <v>1.3137000000000001</v>
      </c>
      <c r="D2979">
        <v>1.3073999999999999</v>
      </c>
      <c r="E2979">
        <v>1.3085</v>
      </c>
      <c r="F2979">
        <v>-4.0000000000000002E-4</v>
      </c>
      <c r="G2979">
        <v>-3.0599999999999999E-2</v>
      </c>
      <c r="H2979">
        <v>0</v>
      </c>
      <c r="I2979">
        <f t="shared" si="46"/>
        <v>117.50962983239177</v>
      </c>
    </row>
    <row r="2980" spans="1:9" x14ac:dyDescent="0.25">
      <c r="A2980">
        <v>20101223</v>
      </c>
      <c r="B2980">
        <v>1.306</v>
      </c>
      <c r="C2980">
        <v>1.3140000000000001</v>
      </c>
      <c r="D2980">
        <v>1.3049999999999999</v>
      </c>
      <c r="E2980">
        <v>1.3109999999999999</v>
      </c>
      <c r="F2980">
        <v>2.5000000000000001E-3</v>
      </c>
      <c r="G2980">
        <v>0.19109999999999999</v>
      </c>
      <c r="H2980">
        <v>0</v>
      </c>
      <c r="I2980">
        <f t="shared" si="46"/>
        <v>117.73419073500146</v>
      </c>
    </row>
    <row r="2981" spans="1:9" x14ac:dyDescent="0.25">
      <c r="A2981">
        <v>20101227</v>
      </c>
      <c r="B2981">
        <v>1.3132999999999999</v>
      </c>
      <c r="C2981">
        <v>1.3158000000000001</v>
      </c>
      <c r="D2981">
        <v>1.3124</v>
      </c>
      <c r="E2981">
        <v>1.3139000000000001</v>
      </c>
      <c r="F2981">
        <v>2.8999999999999998E-3</v>
      </c>
      <c r="G2981">
        <v>0.22120000000000001</v>
      </c>
      <c r="H2981">
        <v>0</v>
      </c>
      <c r="I2981">
        <f t="shared" si="46"/>
        <v>117.9946187649073</v>
      </c>
    </row>
    <row r="2982" spans="1:9" x14ac:dyDescent="0.25">
      <c r="A2982">
        <v>20101228</v>
      </c>
      <c r="B2982">
        <v>1.3199000000000001</v>
      </c>
      <c r="C2982">
        <v>1.3217000000000001</v>
      </c>
      <c r="D2982">
        <v>1.3090999999999999</v>
      </c>
      <c r="E2982">
        <v>1.3113999999999999</v>
      </c>
      <c r="F2982">
        <v>-2.5000000000000001E-3</v>
      </c>
      <c r="G2982">
        <v>-0.1903</v>
      </c>
      <c r="H2982">
        <v>0</v>
      </c>
      <c r="I2982">
        <f t="shared" si="46"/>
        <v>117.77007500539769</v>
      </c>
    </row>
    <row r="2983" spans="1:9" x14ac:dyDescent="0.25">
      <c r="A2983">
        <v>20101229</v>
      </c>
      <c r="B2983">
        <v>1.3129999999999999</v>
      </c>
      <c r="C2983">
        <v>1.3240000000000001</v>
      </c>
      <c r="D2983">
        <v>1.3122</v>
      </c>
      <c r="E2983">
        <v>1.3210999999999999</v>
      </c>
      <c r="F2983">
        <v>9.7000000000000003E-3</v>
      </c>
      <c r="G2983">
        <v>0.73970000000000002</v>
      </c>
      <c r="H2983">
        <v>0</v>
      </c>
      <c r="I2983">
        <f t="shared" si="46"/>
        <v>118.64122025021263</v>
      </c>
    </row>
    <row r="2984" spans="1:9" x14ac:dyDescent="0.25">
      <c r="A2984">
        <v>20101230</v>
      </c>
      <c r="B2984">
        <v>1.3270999999999999</v>
      </c>
      <c r="C2984">
        <v>1.3312999999999999</v>
      </c>
      <c r="D2984">
        <v>1.3250999999999999</v>
      </c>
      <c r="E2984">
        <v>1.3282</v>
      </c>
      <c r="F2984">
        <v>7.1000000000000004E-3</v>
      </c>
      <c r="G2984">
        <v>0.53739999999999999</v>
      </c>
      <c r="H2984">
        <v>0</v>
      </c>
      <c r="I2984">
        <f t="shared" si="46"/>
        <v>119.27879816783727</v>
      </c>
    </row>
    <row r="2985" spans="1:9" x14ac:dyDescent="0.25">
      <c r="A2985">
        <v>20101231</v>
      </c>
      <c r="B2985">
        <v>1.3365</v>
      </c>
      <c r="C2985">
        <v>1.3423</v>
      </c>
      <c r="D2985">
        <v>1.3342000000000001</v>
      </c>
      <c r="E2985">
        <v>1.3358000000000001</v>
      </c>
      <c r="F2985">
        <v>7.6E-3</v>
      </c>
      <c r="G2985">
        <v>0.57220000000000004</v>
      </c>
      <c r="H2985">
        <v>0</v>
      </c>
      <c r="I2985">
        <f t="shared" si="46"/>
        <v>119.96131145095363</v>
      </c>
    </row>
  </sheetData>
  <phoneticPr fontId="1" type="noConversion"/>
  <pageMargins left="0.75" right="0.75" top="1" bottom="1" header="0.5" footer="0.5"/>
  <pageSetup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985"/>
  <sheetViews>
    <sheetView workbookViewId="0">
      <pane ySplit="5" topLeftCell="A6" activePane="bottomLeft" state="frozen"/>
      <selection activeCell="H1" sqref="H1"/>
      <selection pane="bottomLeft" activeCell="K10" sqref="K10"/>
    </sheetView>
  </sheetViews>
  <sheetFormatPr defaultRowHeight="12.5" x14ac:dyDescent="0.25"/>
  <cols>
    <col min="1" max="1" width="9.453125" bestFit="1" customWidth="1"/>
    <col min="2" max="5" width="6.81640625" customWidth="1"/>
    <col min="6" max="7" width="9.26953125" bestFit="1" customWidth="1"/>
    <col min="8" max="8" width="6.08984375" customWidth="1"/>
    <col min="9" max="9" width="9.26953125" customWidth="1"/>
    <col min="10" max="14" width="7.54296875" customWidth="1"/>
    <col min="15" max="15" width="9.453125" bestFit="1" customWidth="1"/>
    <col min="16" max="17" width="9.26953125" bestFit="1" customWidth="1"/>
    <col min="20" max="20" width="6.1796875" customWidth="1"/>
    <col min="21" max="21" width="7" customWidth="1"/>
    <col min="22" max="22" width="9.26953125" bestFit="1" customWidth="1"/>
  </cols>
  <sheetData>
    <row r="1" spans="1:27" ht="13" x14ac:dyDescent="0.3">
      <c r="A1" t="s">
        <v>10</v>
      </c>
      <c r="I1" t="s">
        <v>11</v>
      </c>
      <c r="J1" s="6" t="s">
        <v>88</v>
      </c>
      <c r="O1" s="2" t="s">
        <v>90</v>
      </c>
      <c r="P1" s="2"/>
      <c r="Q1" s="2"/>
      <c r="R1" s="2" t="s">
        <v>24</v>
      </c>
      <c r="S1" s="2"/>
      <c r="T1" s="2"/>
      <c r="U1" s="2"/>
      <c r="V1" s="2" t="s">
        <v>89</v>
      </c>
      <c r="W1" s="2" t="s">
        <v>23</v>
      </c>
    </row>
    <row r="2" spans="1:27" ht="13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>
        <v>100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 s="2" t="s">
        <v>21</v>
      </c>
      <c r="P2" s="2" t="s">
        <v>20</v>
      </c>
      <c r="Q2" s="2" t="s">
        <v>22</v>
      </c>
      <c r="R2" t="s">
        <v>15</v>
      </c>
      <c r="S2" t="s">
        <v>16</v>
      </c>
      <c r="T2" t="s">
        <v>17</v>
      </c>
      <c r="U2" t="s">
        <v>18</v>
      </c>
      <c r="V2" s="2" t="s">
        <v>19</v>
      </c>
      <c r="W2" s="3"/>
      <c r="X2" s="3" t="s">
        <v>25</v>
      </c>
      <c r="Y2" s="3" t="s">
        <v>27</v>
      </c>
      <c r="Z2" s="3" t="s">
        <v>26</v>
      </c>
      <c r="AA2" s="3" t="s">
        <v>28</v>
      </c>
    </row>
    <row r="3" spans="1:27" ht="13" x14ac:dyDescent="0.3">
      <c r="A3">
        <v>19990308</v>
      </c>
      <c r="B3">
        <v>1279</v>
      </c>
      <c r="C3">
        <v>1285.40002</v>
      </c>
      <c r="D3">
        <v>1272.59998</v>
      </c>
      <c r="E3">
        <v>1283.3000500000001</v>
      </c>
      <c r="F3">
        <v>4.8000499999999997</v>
      </c>
      <c r="G3">
        <v>0.37544380132967903</v>
      </c>
      <c r="H3">
        <v>0</v>
      </c>
      <c r="I3">
        <f>I2*(1+G3/100)</f>
        <v>100.37544380132968</v>
      </c>
      <c r="W3" s="3" t="s">
        <v>25</v>
      </c>
      <c r="X3" s="3">
        <v>1</v>
      </c>
      <c r="Y3" s="3" t="e">
        <f>CORREL($O102:$O2984,P102:P2984)</f>
        <v>#DIV/0!</v>
      </c>
      <c r="Z3" s="3" t="e">
        <f>CORREL($O162:$O2984,Q162:Q2984)</f>
        <v>#DIV/0!</v>
      </c>
      <c r="AA3" s="3" t="e">
        <f>CORREL($O32:$O2984,V32:V2984)</f>
        <v>#DIV/0!</v>
      </c>
    </row>
    <row r="4" spans="1:27" ht="13" x14ac:dyDescent="0.3">
      <c r="A4">
        <v>19990309</v>
      </c>
      <c r="B4">
        <v>1280</v>
      </c>
      <c r="C4">
        <v>1296.1999499999999</v>
      </c>
      <c r="D4">
        <v>1275.5</v>
      </c>
      <c r="E4">
        <v>1279.8000500000001</v>
      </c>
      <c r="F4">
        <v>-3.5</v>
      </c>
      <c r="G4">
        <v>-0.27273434632277499</v>
      </c>
      <c r="H4">
        <v>0</v>
      </c>
      <c r="I4">
        <f t="shared" ref="I4:I67" si="0">I3*(1+G4/100)</f>
        <v>100.10168549080953</v>
      </c>
      <c r="N4" s="2" t="s">
        <v>34</v>
      </c>
      <c r="O4" s="4"/>
      <c r="P4" s="4"/>
      <c r="Q4" s="4"/>
      <c r="V4" s="4"/>
      <c r="W4" s="3" t="s">
        <v>27</v>
      </c>
      <c r="X4" s="3"/>
      <c r="Y4" s="3">
        <v>1</v>
      </c>
      <c r="Z4" s="3" t="e">
        <f>CORREL($P162:$P2984,Q162:Q2984)</f>
        <v>#DIV/0!</v>
      </c>
      <c r="AA4" s="3" t="e">
        <f>CORREL($P102:$P2984,V102:V2984)</f>
        <v>#DIV/0!</v>
      </c>
    </row>
    <row r="5" spans="1:27" ht="13" x14ac:dyDescent="0.3">
      <c r="A5">
        <v>19990310</v>
      </c>
      <c r="B5">
        <v>1282</v>
      </c>
      <c r="C5">
        <v>1289.90002</v>
      </c>
      <c r="D5">
        <v>1275.6999499999999</v>
      </c>
      <c r="E5">
        <v>1289</v>
      </c>
      <c r="F5">
        <v>9.1999499999999994</v>
      </c>
      <c r="G5">
        <v>0.71885846599151504</v>
      </c>
      <c r="H5">
        <v>0</v>
      </c>
      <c r="I5">
        <f t="shared" si="0"/>
        <v>100.82127493156041</v>
      </c>
      <c r="W5" s="3" t="s">
        <v>26</v>
      </c>
      <c r="X5" s="3"/>
      <c r="Y5" s="3"/>
      <c r="Z5" s="3">
        <v>1</v>
      </c>
      <c r="AA5" s="3" t="e">
        <f>CORREL($Q102:$Q2984,V102:V2984)</f>
        <v>#DIV/0!</v>
      </c>
    </row>
    <row r="6" spans="1:27" ht="13" x14ac:dyDescent="0.3">
      <c r="A6">
        <v>19990311</v>
      </c>
      <c r="B6">
        <v>1291</v>
      </c>
      <c r="C6">
        <v>1309</v>
      </c>
      <c r="D6">
        <v>1285</v>
      </c>
      <c r="E6">
        <v>1304.5</v>
      </c>
      <c r="F6">
        <v>15.5</v>
      </c>
      <c r="G6">
        <v>1.2024825446082199</v>
      </c>
      <c r="H6">
        <v>12.5</v>
      </c>
      <c r="I6">
        <f t="shared" si="0"/>
        <v>102.03363316386388</v>
      </c>
      <c r="W6" s="3" t="s">
        <v>28</v>
      </c>
      <c r="X6" s="3"/>
      <c r="Y6" s="3"/>
      <c r="Z6" s="3"/>
      <c r="AA6" s="3">
        <v>1</v>
      </c>
    </row>
    <row r="7" spans="1:27" x14ac:dyDescent="0.25">
      <c r="A7">
        <v>19990312</v>
      </c>
      <c r="B7">
        <v>1320</v>
      </c>
      <c r="C7">
        <v>1320.1999499999999</v>
      </c>
      <c r="D7">
        <v>1301.5</v>
      </c>
      <c r="E7">
        <v>1303.8000500000001</v>
      </c>
      <c r="F7">
        <v>-13.199949999999999</v>
      </c>
      <c r="G7">
        <v>-1.0022741837509499</v>
      </c>
      <c r="H7">
        <v>0</v>
      </c>
      <c r="I7">
        <f t="shared" si="0"/>
        <v>101.01097639991933</v>
      </c>
    </row>
    <row r="8" spans="1:27" x14ac:dyDescent="0.25">
      <c r="A8">
        <v>19990315</v>
      </c>
      <c r="B8">
        <v>1307</v>
      </c>
      <c r="C8">
        <v>1322</v>
      </c>
      <c r="D8">
        <v>1304.1999499999999</v>
      </c>
      <c r="E8">
        <v>1319.1999499999999</v>
      </c>
      <c r="F8">
        <v>15.399900000000001</v>
      </c>
      <c r="G8">
        <v>1.18115519414282</v>
      </c>
      <c r="H8">
        <v>0</v>
      </c>
      <c r="I8">
        <f t="shared" si="0"/>
        <v>102.20407279432135</v>
      </c>
    </row>
    <row r="9" spans="1:27" x14ac:dyDescent="0.25">
      <c r="A9">
        <v>19990316</v>
      </c>
      <c r="B9">
        <v>1320</v>
      </c>
      <c r="C9">
        <v>1325</v>
      </c>
      <c r="D9">
        <v>1315</v>
      </c>
      <c r="E9">
        <v>1318.90002</v>
      </c>
      <c r="F9">
        <v>-0.29992999999999997</v>
      </c>
      <c r="G9">
        <v>-2.2735522372682799E-2</v>
      </c>
      <c r="H9">
        <v>0</v>
      </c>
      <c r="I9">
        <f t="shared" si="0"/>
        <v>102.1808361644854</v>
      </c>
    </row>
    <row r="10" spans="1:27" x14ac:dyDescent="0.25">
      <c r="A10">
        <v>19990317</v>
      </c>
      <c r="B10">
        <v>1317.5</v>
      </c>
      <c r="C10">
        <v>1317.8000500000001</v>
      </c>
      <c r="D10">
        <v>1304.1999499999999</v>
      </c>
      <c r="E10">
        <v>1311.8000500000001</v>
      </c>
      <c r="F10">
        <v>-7.0999800000000004</v>
      </c>
      <c r="G10">
        <v>-0.53832548872560204</v>
      </c>
      <c r="H10">
        <v>0</v>
      </c>
      <c r="I10">
        <f t="shared" si="0"/>
        <v>101.63077067881903</v>
      </c>
    </row>
    <row r="11" spans="1:27" x14ac:dyDescent="0.25">
      <c r="A11">
        <v>19990318</v>
      </c>
      <c r="B11">
        <v>1306.5</v>
      </c>
      <c r="C11">
        <v>1332.5</v>
      </c>
      <c r="D11">
        <v>1306</v>
      </c>
      <c r="E11">
        <v>1331.1999499999999</v>
      </c>
      <c r="F11">
        <v>19.399899999999999</v>
      </c>
      <c r="G11">
        <v>1.4788764503240299</v>
      </c>
      <c r="H11">
        <v>0</v>
      </c>
      <c r="I11">
        <f t="shared" si="0"/>
        <v>103.13376421267091</v>
      </c>
    </row>
    <row r="12" spans="1:27" x14ac:dyDescent="0.25">
      <c r="A12">
        <v>19990319</v>
      </c>
      <c r="B12">
        <v>1336.5</v>
      </c>
      <c r="C12">
        <v>1337</v>
      </c>
      <c r="D12">
        <v>1308</v>
      </c>
      <c r="E12">
        <v>1309.5</v>
      </c>
      <c r="F12">
        <v>-21.699950000000001</v>
      </c>
      <c r="G12">
        <v>-1.6301045521898501</v>
      </c>
      <c r="H12">
        <v>0</v>
      </c>
      <c r="I12">
        <f t="shared" si="0"/>
        <v>101.45257602739542</v>
      </c>
    </row>
    <row r="13" spans="1:27" x14ac:dyDescent="0.25">
      <c r="A13">
        <v>19990322</v>
      </c>
      <c r="B13">
        <v>1311</v>
      </c>
      <c r="C13">
        <v>1316.5</v>
      </c>
      <c r="D13">
        <v>1305.5</v>
      </c>
      <c r="E13">
        <v>1311.1999499999999</v>
      </c>
      <c r="F13">
        <v>1.6999500000000001</v>
      </c>
      <c r="G13">
        <v>0.129816800305464</v>
      </c>
      <c r="H13">
        <v>0</v>
      </c>
      <c r="I13">
        <f t="shared" si="0"/>
        <v>101.58427851542166</v>
      </c>
    </row>
    <row r="14" spans="1:27" x14ac:dyDescent="0.25">
      <c r="A14">
        <v>19990323</v>
      </c>
      <c r="B14">
        <v>1306.5</v>
      </c>
      <c r="C14">
        <v>1306.5</v>
      </c>
      <c r="D14">
        <v>1267</v>
      </c>
      <c r="E14">
        <v>1272.3000500000001</v>
      </c>
      <c r="F14">
        <v>-38.899900000000002</v>
      </c>
      <c r="G14">
        <v>-2.9667406538821699</v>
      </c>
      <c r="H14">
        <v>0</v>
      </c>
      <c r="I14">
        <f t="shared" si="0"/>
        <v>98.570536426751758</v>
      </c>
    </row>
    <row r="15" spans="1:27" x14ac:dyDescent="0.25">
      <c r="A15">
        <v>19990324</v>
      </c>
      <c r="B15">
        <v>1276</v>
      </c>
      <c r="C15">
        <v>1281.5</v>
      </c>
      <c r="D15">
        <v>1267.5</v>
      </c>
      <c r="E15">
        <v>1279.59998</v>
      </c>
      <c r="F15">
        <v>7.2999299999999998</v>
      </c>
      <c r="G15">
        <v>0.57375828962182396</v>
      </c>
      <c r="H15">
        <v>0</v>
      </c>
      <c r="I15">
        <f t="shared" si="0"/>
        <v>99.13609305062495</v>
      </c>
    </row>
    <row r="16" spans="1:27" x14ac:dyDescent="0.25">
      <c r="A16">
        <v>19990325</v>
      </c>
      <c r="B16">
        <v>1289</v>
      </c>
      <c r="C16">
        <v>1304.90002</v>
      </c>
      <c r="D16">
        <v>1287.5</v>
      </c>
      <c r="E16">
        <v>1304</v>
      </c>
      <c r="F16">
        <v>24.400020000000001</v>
      </c>
      <c r="G16">
        <v>1.90684780069111</v>
      </c>
      <c r="H16">
        <v>0</v>
      </c>
      <c r="I16">
        <f t="shared" si="0"/>
        <v>101.02646746065187</v>
      </c>
    </row>
    <row r="17" spans="1:9" x14ac:dyDescent="0.25">
      <c r="A17">
        <v>19990326</v>
      </c>
      <c r="B17">
        <v>1295.1999499999999</v>
      </c>
      <c r="C17">
        <v>1301</v>
      </c>
      <c r="D17">
        <v>1287.5</v>
      </c>
      <c r="E17">
        <v>1297</v>
      </c>
      <c r="F17">
        <v>-7</v>
      </c>
      <c r="G17">
        <v>-0.53680981595092003</v>
      </c>
      <c r="H17">
        <v>0</v>
      </c>
      <c r="I17">
        <f t="shared" si="0"/>
        <v>100.48414746661463</v>
      </c>
    </row>
    <row r="18" spans="1:9" x14ac:dyDescent="0.25">
      <c r="A18">
        <v>19990329</v>
      </c>
      <c r="B18">
        <v>1302.8000500000001</v>
      </c>
      <c r="C18">
        <v>1323.8000500000001</v>
      </c>
      <c r="D18">
        <v>1302</v>
      </c>
      <c r="E18">
        <v>1315.6999499999999</v>
      </c>
      <c r="F18">
        <v>18.699950000000001</v>
      </c>
      <c r="G18">
        <v>1.44178496530455</v>
      </c>
      <c r="H18">
        <v>0</v>
      </c>
      <c r="I18">
        <f t="shared" si="0"/>
        <v>101.93291279730275</v>
      </c>
    </row>
    <row r="19" spans="1:9" x14ac:dyDescent="0.25">
      <c r="A19">
        <v>19990330</v>
      </c>
      <c r="B19">
        <v>1312</v>
      </c>
      <c r="C19">
        <v>1320.5</v>
      </c>
      <c r="D19">
        <v>1305.40002</v>
      </c>
      <c r="E19">
        <v>1315.6999499999999</v>
      </c>
      <c r="F19">
        <v>0</v>
      </c>
      <c r="G19">
        <v>0</v>
      </c>
      <c r="H19">
        <v>0</v>
      </c>
      <c r="I19">
        <f t="shared" si="0"/>
        <v>101.93291279730275</v>
      </c>
    </row>
    <row r="20" spans="1:9" x14ac:dyDescent="0.25">
      <c r="A20">
        <v>19990331</v>
      </c>
      <c r="B20">
        <v>1322</v>
      </c>
      <c r="C20">
        <v>1324.5</v>
      </c>
      <c r="D20">
        <v>1292.5</v>
      </c>
      <c r="E20">
        <v>1293.3000500000001</v>
      </c>
      <c r="F20">
        <v>-22.399899999999999</v>
      </c>
      <c r="G20">
        <v>-1.7025083859716701</v>
      </c>
      <c r="H20">
        <v>0</v>
      </c>
      <c r="I20">
        <f t="shared" si="0"/>
        <v>100.19749640886349</v>
      </c>
    </row>
    <row r="21" spans="1:9" x14ac:dyDescent="0.25">
      <c r="A21">
        <v>19990401</v>
      </c>
      <c r="B21">
        <v>1304.5</v>
      </c>
      <c r="C21">
        <v>1305</v>
      </c>
      <c r="D21">
        <v>1291.5</v>
      </c>
      <c r="E21">
        <v>1302.6999499999999</v>
      </c>
      <c r="F21">
        <v>9.3999000000000006</v>
      </c>
      <c r="G21">
        <v>0.72681525120703905</v>
      </c>
      <c r="H21">
        <v>0</v>
      </c>
      <c r="I21">
        <f t="shared" si="0"/>
        <v>100.92574709409072</v>
      </c>
    </row>
    <row r="22" spans="1:9" x14ac:dyDescent="0.25">
      <c r="A22" s="10">
        <v>19990402</v>
      </c>
      <c r="B22" s="1">
        <v>1304.5</v>
      </c>
      <c r="C22" s="1">
        <v>1305</v>
      </c>
      <c r="D22" s="1">
        <v>1291.5</v>
      </c>
      <c r="E22" s="1">
        <v>1302.6999499999999</v>
      </c>
      <c r="F22" s="1">
        <v>0</v>
      </c>
      <c r="G22" s="1">
        <v>0</v>
      </c>
      <c r="H22" s="1">
        <v>0</v>
      </c>
      <c r="I22">
        <f t="shared" si="0"/>
        <v>100.92574709409072</v>
      </c>
    </row>
    <row r="23" spans="1:9" x14ac:dyDescent="0.25">
      <c r="A23">
        <v>19990405</v>
      </c>
      <c r="B23">
        <v>1316.5</v>
      </c>
      <c r="C23">
        <v>1333.90002</v>
      </c>
      <c r="D23">
        <v>1310.8000500000001</v>
      </c>
      <c r="E23">
        <v>1333.40002</v>
      </c>
      <c r="F23">
        <v>30.70007</v>
      </c>
      <c r="G23">
        <v>2.3566495858415801</v>
      </c>
      <c r="H23">
        <v>0</v>
      </c>
      <c r="I23">
        <f t="shared" si="0"/>
        <v>103.30421329499114</v>
      </c>
    </row>
    <row r="24" spans="1:9" x14ac:dyDescent="0.25">
      <c r="A24">
        <v>19990406</v>
      </c>
      <c r="B24">
        <v>1329</v>
      </c>
      <c r="C24">
        <v>1337.5</v>
      </c>
      <c r="D24">
        <v>1320.5</v>
      </c>
      <c r="E24">
        <v>1330.5</v>
      </c>
      <c r="F24">
        <v>-2.90002</v>
      </c>
      <c r="G24">
        <v>-0.217490921539089</v>
      </c>
      <c r="H24">
        <v>0</v>
      </c>
      <c r="I24">
        <f t="shared" si="0"/>
        <v>103.07953600950717</v>
      </c>
    </row>
    <row r="25" spans="1:9" x14ac:dyDescent="0.25">
      <c r="A25">
        <v>19990407</v>
      </c>
      <c r="B25">
        <v>1336</v>
      </c>
      <c r="C25">
        <v>1340.5</v>
      </c>
      <c r="D25">
        <v>1322</v>
      </c>
      <c r="E25">
        <v>1338.5</v>
      </c>
      <c r="F25">
        <v>8</v>
      </c>
      <c r="G25">
        <v>0.60127771514468198</v>
      </c>
      <c r="H25">
        <v>0</v>
      </c>
      <c r="I25">
        <f t="shared" si="0"/>
        <v>103.69933028840687</v>
      </c>
    </row>
    <row r="26" spans="1:9" x14ac:dyDescent="0.25">
      <c r="A26">
        <v>19990408</v>
      </c>
      <c r="B26">
        <v>1340</v>
      </c>
      <c r="C26">
        <v>1357</v>
      </c>
      <c r="D26">
        <v>1331</v>
      </c>
      <c r="E26">
        <v>1355.59998</v>
      </c>
      <c r="F26">
        <v>17.099979999999999</v>
      </c>
      <c r="G26">
        <v>1.27754770265222</v>
      </c>
      <c r="H26">
        <v>0</v>
      </c>
      <c r="I26">
        <f t="shared" si="0"/>
        <v>105.02413870017216</v>
      </c>
    </row>
    <row r="27" spans="1:9" x14ac:dyDescent="0.25">
      <c r="A27">
        <v>19990409</v>
      </c>
      <c r="B27">
        <v>1351.5</v>
      </c>
      <c r="C27">
        <v>1362.5</v>
      </c>
      <c r="D27">
        <v>1344</v>
      </c>
      <c r="E27">
        <v>1358.1999499999999</v>
      </c>
      <c r="F27">
        <v>2.59998</v>
      </c>
      <c r="G27">
        <v>0.191795149456397</v>
      </c>
      <c r="H27">
        <v>0</v>
      </c>
      <c r="I27">
        <f t="shared" si="0"/>
        <v>105.22556990395745</v>
      </c>
    </row>
    <row r="28" spans="1:9" x14ac:dyDescent="0.25">
      <c r="A28">
        <v>19990412</v>
      </c>
      <c r="B28">
        <v>1340</v>
      </c>
      <c r="C28">
        <v>1372.5</v>
      </c>
      <c r="D28">
        <v>1339.8000500000001</v>
      </c>
      <c r="E28">
        <v>1372</v>
      </c>
      <c r="F28">
        <v>13.800050000000001</v>
      </c>
      <c r="G28">
        <v>1.0160542996514901</v>
      </c>
      <c r="H28">
        <v>0</v>
      </c>
      <c r="I28">
        <f t="shared" si="0"/>
        <v>106.29471883129938</v>
      </c>
    </row>
    <row r="29" spans="1:9" x14ac:dyDescent="0.25">
      <c r="A29">
        <v>19990413</v>
      </c>
      <c r="B29">
        <v>1369</v>
      </c>
      <c r="C29">
        <v>1372</v>
      </c>
      <c r="D29">
        <v>1353</v>
      </c>
      <c r="E29">
        <v>1362.3000500000001</v>
      </c>
      <c r="F29">
        <v>-9.6999499999999994</v>
      </c>
      <c r="G29">
        <v>-0.70699351311953795</v>
      </c>
      <c r="H29">
        <v>0</v>
      </c>
      <c r="I29">
        <f t="shared" si="0"/>
        <v>105.54322206437344</v>
      </c>
    </row>
    <row r="30" spans="1:9" x14ac:dyDescent="0.25">
      <c r="A30">
        <v>19990414</v>
      </c>
      <c r="B30">
        <v>1367</v>
      </c>
      <c r="C30">
        <v>1367.90002</v>
      </c>
      <c r="D30">
        <v>1334.5</v>
      </c>
      <c r="E30">
        <v>1339.3000500000001</v>
      </c>
      <c r="F30">
        <v>-23</v>
      </c>
      <c r="G30">
        <v>-1.68832116073718</v>
      </c>
      <c r="H30">
        <v>0</v>
      </c>
      <c r="I30">
        <f t="shared" si="0"/>
        <v>103.76131351253679</v>
      </c>
    </row>
    <row r="31" spans="1:9" x14ac:dyDescent="0.25">
      <c r="A31">
        <v>19990415</v>
      </c>
      <c r="B31">
        <v>1343</v>
      </c>
      <c r="C31">
        <v>1343.5</v>
      </c>
      <c r="D31">
        <v>1315.5</v>
      </c>
      <c r="E31">
        <v>1332</v>
      </c>
      <c r="F31">
        <v>-7.3000499999999997</v>
      </c>
      <c r="G31">
        <v>-0.54506449136999502</v>
      </c>
      <c r="H31">
        <v>0</v>
      </c>
      <c r="I31">
        <f t="shared" si="0"/>
        <v>103.19574743680086</v>
      </c>
    </row>
    <row r="32" spans="1:9" x14ac:dyDescent="0.25">
      <c r="A32">
        <v>19990416</v>
      </c>
      <c r="B32">
        <v>1333</v>
      </c>
      <c r="C32">
        <v>1336</v>
      </c>
      <c r="D32">
        <v>1318</v>
      </c>
      <c r="E32">
        <v>1323</v>
      </c>
      <c r="F32">
        <v>-9</v>
      </c>
      <c r="G32">
        <v>-0.67567567567567599</v>
      </c>
      <c r="H32">
        <v>0</v>
      </c>
      <c r="I32">
        <f t="shared" si="0"/>
        <v>102.49847887303868</v>
      </c>
    </row>
    <row r="33" spans="1:9" x14ac:dyDescent="0.25">
      <c r="A33">
        <v>19990419</v>
      </c>
      <c r="B33">
        <v>1331</v>
      </c>
      <c r="C33">
        <v>1350.5</v>
      </c>
      <c r="D33">
        <v>1290.5</v>
      </c>
      <c r="E33">
        <v>1301.8000500000001</v>
      </c>
      <c r="F33">
        <v>-21.199950000000001</v>
      </c>
      <c r="G33">
        <v>-1.6024150415721901</v>
      </c>
      <c r="H33">
        <v>0</v>
      </c>
      <c r="I33">
        <f t="shared" si="0"/>
        <v>100.85602783019441</v>
      </c>
    </row>
    <row r="34" spans="1:9" x14ac:dyDescent="0.25">
      <c r="A34">
        <v>19990420</v>
      </c>
      <c r="B34">
        <v>1304</v>
      </c>
      <c r="C34">
        <v>1318</v>
      </c>
      <c r="D34">
        <v>1295.5</v>
      </c>
      <c r="E34">
        <v>1315</v>
      </c>
      <c r="F34">
        <v>13.199949999999999</v>
      </c>
      <c r="G34">
        <v>1.0139768400024101</v>
      </c>
      <c r="H34">
        <v>0</v>
      </c>
      <c r="I34">
        <f t="shared" si="0"/>
        <v>101.87868459413897</v>
      </c>
    </row>
    <row r="35" spans="1:9" x14ac:dyDescent="0.25">
      <c r="A35">
        <v>19990421</v>
      </c>
      <c r="B35">
        <v>1313</v>
      </c>
      <c r="C35">
        <v>1355</v>
      </c>
      <c r="D35">
        <v>1309.5</v>
      </c>
      <c r="E35">
        <v>1351.6999499999999</v>
      </c>
      <c r="F35">
        <v>36.699950000000001</v>
      </c>
      <c r="G35">
        <v>2.7908707984790899</v>
      </c>
      <c r="H35">
        <v>0</v>
      </c>
      <c r="I35">
        <f t="shared" si="0"/>
        <v>104.72198705235141</v>
      </c>
    </row>
    <row r="36" spans="1:9" x14ac:dyDescent="0.25">
      <c r="A36">
        <v>19990422</v>
      </c>
      <c r="B36">
        <v>1355</v>
      </c>
      <c r="C36">
        <v>1369.90002</v>
      </c>
      <c r="D36">
        <v>1349</v>
      </c>
      <c r="E36">
        <v>1369.09998</v>
      </c>
      <c r="F36">
        <v>17.400020000000001</v>
      </c>
      <c r="G36">
        <v>1.2872697810728799</v>
      </c>
      <c r="H36">
        <v>0</v>
      </c>
      <c r="I36">
        <f t="shared" si="0"/>
        <v>106.07004154581537</v>
      </c>
    </row>
    <row r="37" spans="1:9" x14ac:dyDescent="0.25">
      <c r="A37">
        <v>19990423</v>
      </c>
      <c r="B37">
        <v>1364.5</v>
      </c>
      <c r="C37">
        <v>1372.5</v>
      </c>
      <c r="D37">
        <v>1355.5</v>
      </c>
      <c r="E37">
        <v>1365</v>
      </c>
      <c r="F37">
        <v>-4.0999800000000004</v>
      </c>
      <c r="G37">
        <v>-0.29946505528241801</v>
      </c>
      <c r="H37">
        <v>0</v>
      </c>
      <c r="I37">
        <f t="shared" si="0"/>
        <v>105.75239883726211</v>
      </c>
    </row>
    <row r="38" spans="1:9" x14ac:dyDescent="0.25">
      <c r="A38">
        <v>19990426</v>
      </c>
      <c r="B38">
        <v>1369</v>
      </c>
      <c r="C38">
        <v>1372</v>
      </c>
      <c r="D38">
        <v>1360.5</v>
      </c>
      <c r="E38">
        <v>1371.5</v>
      </c>
      <c r="F38">
        <v>6.5</v>
      </c>
      <c r="G38">
        <v>0.476190476190476</v>
      </c>
      <c r="H38">
        <v>0</v>
      </c>
      <c r="I38">
        <f t="shared" si="0"/>
        <v>106.25598168886812</v>
      </c>
    </row>
    <row r="39" spans="1:9" x14ac:dyDescent="0.25">
      <c r="A39">
        <v>19990427</v>
      </c>
      <c r="B39">
        <v>1378</v>
      </c>
      <c r="C39">
        <v>1379.8000500000001</v>
      </c>
      <c r="D39">
        <v>1363.5</v>
      </c>
      <c r="E39">
        <v>1376.5</v>
      </c>
      <c r="F39">
        <v>5</v>
      </c>
      <c r="G39">
        <v>0.36456434560700002</v>
      </c>
      <c r="H39">
        <v>0</v>
      </c>
      <c r="I39">
        <f t="shared" si="0"/>
        <v>106.64335311318044</v>
      </c>
    </row>
    <row r="40" spans="1:9" x14ac:dyDescent="0.25">
      <c r="A40">
        <v>19990428</v>
      </c>
      <c r="B40">
        <v>1369</v>
      </c>
      <c r="C40">
        <v>1376.3000500000001</v>
      </c>
      <c r="D40">
        <v>1355</v>
      </c>
      <c r="E40">
        <v>1359</v>
      </c>
      <c r="F40">
        <v>-17.5</v>
      </c>
      <c r="G40">
        <v>-1.2713403559753</v>
      </c>
      <c r="H40">
        <v>0</v>
      </c>
      <c r="I40">
        <f t="shared" si="0"/>
        <v>105.28755312808732</v>
      </c>
    </row>
    <row r="41" spans="1:9" x14ac:dyDescent="0.25">
      <c r="A41">
        <v>19990429</v>
      </c>
      <c r="B41">
        <v>1360.1999499999999</v>
      </c>
      <c r="C41">
        <v>1364.5</v>
      </c>
      <c r="D41">
        <v>1342</v>
      </c>
      <c r="E41">
        <v>1347.5</v>
      </c>
      <c r="F41">
        <v>-11.5</v>
      </c>
      <c r="G41">
        <v>-0.84621044885945595</v>
      </c>
      <c r="H41">
        <v>0</v>
      </c>
      <c r="I41">
        <f t="shared" si="0"/>
        <v>104.39659885216901</v>
      </c>
    </row>
    <row r="42" spans="1:9" x14ac:dyDescent="0.25">
      <c r="A42">
        <v>19990430</v>
      </c>
      <c r="B42">
        <v>1355.5</v>
      </c>
      <c r="C42">
        <v>1359.3000500000001</v>
      </c>
      <c r="D42">
        <v>1319</v>
      </c>
      <c r="E42">
        <v>1336.5</v>
      </c>
      <c r="F42">
        <v>-11</v>
      </c>
      <c r="G42">
        <v>-0.81632653061224503</v>
      </c>
      <c r="H42">
        <v>0</v>
      </c>
      <c r="I42">
        <f t="shared" si="0"/>
        <v>103.54438171868192</v>
      </c>
    </row>
    <row r="43" spans="1:9" x14ac:dyDescent="0.25">
      <c r="A43">
        <v>19990503</v>
      </c>
      <c r="B43">
        <v>1341</v>
      </c>
      <c r="C43">
        <v>1362.40002</v>
      </c>
      <c r="D43">
        <v>1336</v>
      </c>
      <c r="E43">
        <v>1359.1999499999999</v>
      </c>
      <c r="F43">
        <v>22.699950000000001</v>
      </c>
      <c r="G43">
        <v>1.6984624766180401</v>
      </c>
      <c r="H43">
        <v>0</v>
      </c>
      <c r="I43">
        <f t="shared" si="0"/>
        <v>105.30304418881988</v>
      </c>
    </row>
    <row r="44" spans="1:9" x14ac:dyDescent="0.25">
      <c r="A44">
        <v>19990504</v>
      </c>
      <c r="B44">
        <v>1358.5</v>
      </c>
      <c r="C44">
        <v>1361</v>
      </c>
      <c r="D44">
        <v>1335.5</v>
      </c>
      <c r="E44">
        <v>1343</v>
      </c>
      <c r="F44">
        <v>-16.199950000000001</v>
      </c>
      <c r="G44">
        <v>-1.1918740129501399</v>
      </c>
      <c r="H44">
        <v>0</v>
      </c>
      <c r="I44">
        <f t="shared" si="0"/>
        <v>104.04796457028793</v>
      </c>
    </row>
    <row r="45" spans="1:9" x14ac:dyDescent="0.25">
      <c r="A45">
        <v>19990505</v>
      </c>
      <c r="B45">
        <v>1342.5</v>
      </c>
      <c r="C45">
        <v>1353.1999499999999</v>
      </c>
      <c r="D45">
        <v>1322</v>
      </c>
      <c r="E45">
        <v>1352</v>
      </c>
      <c r="F45">
        <v>9</v>
      </c>
      <c r="G45">
        <v>0.67014147431124305</v>
      </c>
      <c r="H45">
        <v>0</v>
      </c>
      <c r="I45">
        <f t="shared" si="0"/>
        <v>104.7452331340501</v>
      </c>
    </row>
    <row r="46" spans="1:9" x14ac:dyDescent="0.25">
      <c r="A46">
        <v>19990506</v>
      </c>
      <c r="B46">
        <v>1346.5</v>
      </c>
      <c r="C46">
        <v>1353.5</v>
      </c>
      <c r="D46">
        <v>1327.09998</v>
      </c>
      <c r="E46">
        <v>1342.3000500000001</v>
      </c>
      <c r="F46">
        <v>-9.6999499999999994</v>
      </c>
      <c r="G46">
        <v>-0.71745199704142404</v>
      </c>
      <c r="H46">
        <v>0</v>
      </c>
      <c r="I46">
        <f t="shared" si="0"/>
        <v>103.99373636712416</v>
      </c>
    </row>
    <row r="47" spans="1:9" x14ac:dyDescent="0.25">
      <c r="A47">
        <v>19990507</v>
      </c>
      <c r="B47">
        <v>1345.5</v>
      </c>
      <c r="C47">
        <v>1354</v>
      </c>
      <c r="D47">
        <v>1337.3000500000001</v>
      </c>
      <c r="E47">
        <v>1351.1999499999999</v>
      </c>
      <c r="F47">
        <v>8.8999000000000006</v>
      </c>
      <c r="G47">
        <v>0.66303372384069004</v>
      </c>
      <c r="H47">
        <v>0</v>
      </c>
      <c r="I47">
        <f t="shared" si="0"/>
        <v>104.68324990992016</v>
      </c>
    </row>
    <row r="48" spans="1:9" x14ac:dyDescent="0.25">
      <c r="A48">
        <v>19990510</v>
      </c>
      <c r="B48">
        <v>1351</v>
      </c>
      <c r="C48">
        <v>1358.5</v>
      </c>
      <c r="D48">
        <v>1338</v>
      </c>
      <c r="E48">
        <v>1347</v>
      </c>
      <c r="F48">
        <v>-4.1999500000000003</v>
      </c>
      <c r="G48">
        <v>-0.31083119836495998</v>
      </c>
      <c r="H48">
        <v>0</v>
      </c>
      <c r="I48">
        <f t="shared" si="0"/>
        <v>104.35786170973778</v>
      </c>
    </row>
    <row r="49" spans="1:9" x14ac:dyDescent="0.25">
      <c r="A49">
        <v>19990511</v>
      </c>
      <c r="B49">
        <v>1352.5</v>
      </c>
      <c r="C49">
        <v>1366.5</v>
      </c>
      <c r="D49">
        <v>1350</v>
      </c>
      <c r="E49">
        <v>1358.1999499999999</v>
      </c>
      <c r="F49">
        <v>11.199949999999999</v>
      </c>
      <c r="G49">
        <v>0.83147371937639603</v>
      </c>
      <c r="H49">
        <v>0</v>
      </c>
      <c r="I49">
        <f t="shared" si="0"/>
        <v>105.22556990395741</v>
      </c>
    </row>
    <row r="50" spans="1:9" x14ac:dyDescent="0.25">
      <c r="A50">
        <v>19990512</v>
      </c>
      <c r="B50">
        <v>1358</v>
      </c>
      <c r="C50">
        <v>1373.5</v>
      </c>
      <c r="D50">
        <v>1329</v>
      </c>
      <c r="E50">
        <v>1369.09998</v>
      </c>
      <c r="F50">
        <v>10.90002</v>
      </c>
      <c r="G50">
        <v>0.802534633576932</v>
      </c>
      <c r="H50">
        <v>0</v>
      </c>
      <c r="I50">
        <f t="shared" si="0"/>
        <v>106.07004154581537</v>
      </c>
    </row>
    <row r="51" spans="1:9" x14ac:dyDescent="0.25">
      <c r="A51">
        <v>19990513</v>
      </c>
      <c r="B51">
        <v>1375</v>
      </c>
      <c r="C51">
        <v>1382</v>
      </c>
      <c r="D51">
        <v>1370.5</v>
      </c>
      <c r="E51">
        <v>1375</v>
      </c>
      <c r="F51">
        <v>5.9000199999999996</v>
      </c>
      <c r="G51">
        <v>0.43094179412943301</v>
      </c>
      <c r="H51">
        <v>0</v>
      </c>
      <c r="I51">
        <f t="shared" si="0"/>
        <v>106.52714168588675</v>
      </c>
    </row>
    <row r="52" spans="1:9" x14ac:dyDescent="0.25">
      <c r="A52">
        <v>19990514</v>
      </c>
      <c r="B52">
        <v>1350</v>
      </c>
      <c r="C52">
        <v>1356</v>
      </c>
      <c r="D52">
        <v>1336.5</v>
      </c>
      <c r="E52">
        <v>1339.3000500000001</v>
      </c>
      <c r="F52">
        <v>-35.699950000000001</v>
      </c>
      <c r="G52">
        <v>-2.59636007272728</v>
      </c>
      <c r="H52">
        <v>0</v>
      </c>
      <c r="I52">
        <f t="shared" si="0"/>
        <v>103.76131351253677</v>
      </c>
    </row>
    <row r="53" spans="1:9" x14ac:dyDescent="0.25">
      <c r="A53">
        <v>19990517</v>
      </c>
      <c r="B53">
        <v>1335</v>
      </c>
      <c r="C53">
        <v>1346</v>
      </c>
      <c r="D53">
        <v>1325.09998</v>
      </c>
      <c r="E53">
        <v>1341</v>
      </c>
      <c r="F53">
        <v>1.6999500000000001</v>
      </c>
      <c r="G53">
        <v>0.12692831612074801</v>
      </c>
      <c r="H53">
        <v>0</v>
      </c>
      <c r="I53">
        <f t="shared" si="0"/>
        <v>103.89301600056301</v>
      </c>
    </row>
    <row r="54" spans="1:9" x14ac:dyDescent="0.25">
      <c r="A54">
        <v>19990518</v>
      </c>
      <c r="B54">
        <v>1344.1999499999999</v>
      </c>
      <c r="C54">
        <v>1349.90002</v>
      </c>
      <c r="D54">
        <v>1326.5</v>
      </c>
      <c r="E54">
        <v>1341.1999499999999</v>
      </c>
      <c r="F54">
        <v>0.19994999999999999</v>
      </c>
      <c r="G54">
        <v>1.49105891126067E-2</v>
      </c>
      <c r="H54">
        <v>0</v>
      </c>
      <c r="I54">
        <f t="shared" si="0"/>
        <v>103.90850706129555</v>
      </c>
    </row>
    <row r="55" spans="1:9" x14ac:dyDescent="0.25">
      <c r="A55">
        <v>19990519</v>
      </c>
      <c r="B55">
        <v>1344.5</v>
      </c>
      <c r="C55">
        <v>1350.3000500000001</v>
      </c>
      <c r="D55">
        <v>1333.09998</v>
      </c>
      <c r="E55">
        <v>1349.1999499999999</v>
      </c>
      <c r="F55">
        <v>8</v>
      </c>
      <c r="G55">
        <v>0.59648078528747295</v>
      </c>
      <c r="H55">
        <v>0</v>
      </c>
      <c r="I55">
        <f t="shared" si="0"/>
        <v>104.52830134019526</v>
      </c>
    </row>
    <row r="56" spans="1:9" x14ac:dyDescent="0.25">
      <c r="A56">
        <v>19990520</v>
      </c>
      <c r="B56">
        <v>1350</v>
      </c>
      <c r="C56">
        <v>1355.8000500000001</v>
      </c>
      <c r="D56">
        <v>1341.5</v>
      </c>
      <c r="E56">
        <v>1342.5</v>
      </c>
      <c r="F56">
        <v>-6.6999500000000003</v>
      </c>
      <c r="G56">
        <v>-0.49658695844409001</v>
      </c>
      <c r="H56">
        <v>0</v>
      </c>
      <c r="I56">
        <f t="shared" si="0"/>
        <v>104.00922742785671</v>
      </c>
    </row>
    <row r="57" spans="1:9" x14ac:dyDescent="0.25">
      <c r="A57">
        <v>19990521</v>
      </c>
      <c r="B57">
        <v>1342.5</v>
      </c>
      <c r="C57">
        <v>1344.90002</v>
      </c>
      <c r="D57">
        <v>1329</v>
      </c>
      <c r="E57">
        <v>1334.8000500000001</v>
      </c>
      <c r="F57">
        <v>-7.6999500000000003</v>
      </c>
      <c r="G57">
        <v>-0.57355314711359795</v>
      </c>
      <c r="H57">
        <v>0</v>
      </c>
      <c r="I57">
        <f t="shared" si="0"/>
        <v>103.4126792306557</v>
      </c>
    </row>
    <row r="58" spans="1:9" x14ac:dyDescent="0.25">
      <c r="A58">
        <v>19990524</v>
      </c>
      <c r="B58">
        <v>1337.5</v>
      </c>
      <c r="C58">
        <v>1338.90002</v>
      </c>
      <c r="D58">
        <v>1306.1999499999999</v>
      </c>
      <c r="E58">
        <v>1312.5</v>
      </c>
      <c r="F58">
        <v>-22.300049999999999</v>
      </c>
      <c r="G58">
        <v>-1.67066588113378</v>
      </c>
      <c r="H58">
        <v>0</v>
      </c>
      <c r="I58">
        <f t="shared" si="0"/>
        <v>101.68499888198281</v>
      </c>
    </row>
    <row r="59" spans="1:9" x14ac:dyDescent="0.25">
      <c r="A59">
        <v>19990525</v>
      </c>
      <c r="B59">
        <v>1310</v>
      </c>
      <c r="C59">
        <v>1322</v>
      </c>
      <c r="D59">
        <v>1283</v>
      </c>
      <c r="E59">
        <v>1284.5</v>
      </c>
      <c r="F59">
        <v>-28</v>
      </c>
      <c r="G59">
        <v>-2.1333333333333302</v>
      </c>
      <c r="H59">
        <v>0</v>
      </c>
      <c r="I59">
        <f t="shared" si="0"/>
        <v>99.515718905833836</v>
      </c>
    </row>
    <row r="60" spans="1:9" x14ac:dyDescent="0.25">
      <c r="A60">
        <v>19990526</v>
      </c>
      <c r="B60">
        <v>1293.5</v>
      </c>
      <c r="C60">
        <v>1308.5</v>
      </c>
      <c r="D60">
        <v>1280.8000500000001</v>
      </c>
      <c r="E60">
        <v>1304.5</v>
      </c>
      <c r="F60">
        <v>20</v>
      </c>
      <c r="G60">
        <v>1.5570260801868401</v>
      </c>
      <c r="H60">
        <v>0</v>
      </c>
      <c r="I60">
        <f t="shared" si="0"/>
        <v>101.06520460308309</v>
      </c>
    </row>
    <row r="61" spans="1:9" x14ac:dyDescent="0.25">
      <c r="A61">
        <v>19990527</v>
      </c>
      <c r="B61">
        <v>1295</v>
      </c>
      <c r="C61">
        <v>1301</v>
      </c>
      <c r="D61">
        <v>1279</v>
      </c>
      <c r="E61">
        <v>1286</v>
      </c>
      <c r="F61">
        <v>-18.5</v>
      </c>
      <c r="G61">
        <v>-1.4181678804139499</v>
      </c>
      <c r="H61">
        <v>0</v>
      </c>
      <c r="I61">
        <f t="shared" si="0"/>
        <v>99.631930333127528</v>
      </c>
    </row>
    <row r="62" spans="1:9" x14ac:dyDescent="0.25">
      <c r="A62">
        <v>19990528</v>
      </c>
      <c r="B62">
        <v>1286.5</v>
      </c>
      <c r="C62">
        <v>1306</v>
      </c>
      <c r="D62">
        <v>1285.5</v>
      </c>
      <c r="E62">
        <v>1297.1999499999999</v>
      </c>
      <c r="F62">
        <v>11.199949999999999</v>
      </c>
      <c r="G62">
        <v>0.87091376360809103</v>
      </c>
      <c r="H62">
        <v>0</v>
      </c>
      <c r="I62">
        <f t="shared" si="0"/>
        <v>100.49963852734716</v>
      </c>
    </row>
    <row r="63" spans="1:9" x14ac:dyDescent="0.25">
      <c r="A63">
        <v>19990601</v>
      </c>
      <c r="B63">
        <v>1298.5</v>
      </c>
      <c r="C63">
        <v>1299.5</v>
      </c>
      <c r="D63">
        <v>1283</v>
      </c>
      <c r="E63">
        <v>1295.59998</v>
      </c>
      <c r="F63">
        <v>-1.59998</v>
      </c>
      <c r="G63">
        <v>-0.123340661458296</v>
      </c>
      <c r="H63">
        <v>0</v>
      </c>
      <c r="I63">
        <f t="shared" si="0"/>
        <v>100.37568160842433</v>
      </c>
    </row>
    <row r="64" spans="1:9" x14ac:dyDescent="0.25">
      <c r="A64">
        <v>19990602</v>
      </c>
      <c r="B64">
        <v>1295.6999499999999</v>
      </c>
      <c r="C64">
        <v>1299.5</v>
      </c>
      <c r="D64">
        <v>1278</v>
      </c>
      <c r="E64">
        <v>1296.1999499999999</v>
      </c>
      <c r="F64">
        <v>0.59997999999999996</v>
      </c>
      <c r="G64">
        <v>4.6308660938110903E-2</v>
      </c>
      <c r="H64">
        <v>0</v>
      </c>
      <c r="I64">
        <f t="shared" si="0"/>
        <v>100.4221642424847</v>
      </c>
    </row>
    <row r="65" spans="1:9" x14ac:dyDescent="0.25">
      <c r="A65">
        <v>19990603</v>
      </c>
      <c r="B65">
        <v>1302</v>
      </c>
      <c r="C65">
        <v>1306.5</v>
      </c>
      <c r="D65">
        <v>1295.5</v>
      </c>
      <c r="E65">
        <v>1305</v>
      </c>
      <c r="F65">
        <v>8.8000500000000006</v>
      </c>
      <c r="G65">
        <v>0.67891138193693301</v>
      </c>
      <c r="H65">
        <v>0</v>
      </c>
      <c r="I65">
        <f t="shared" si="0"/>
        <v>101.10394174551433</v>
      </c>
    </row>
    <row r="66" spans="1:9" x14ac:dyDescent="0.25">
      <c r="A66">
        <v>19990604</v>
      </c>
      <c r="B66">
        <v>1309.5</v>
      </c>
      <c r="C66">
        <v>1331.5</v>
      </c>
      <c r="D66">
        <v>1307.3000500000001</v>
      </c>
      <c r="E66">
        <v>1329.6999499999999</v>
      </c>
      <c r="F66">
        <v>24.699950000000001</v>
      </c>
      <c r="G66">
        <v>1.89271655172414</v>
      </c>
      <c r="H66">
        <v>0</v>
      </c>
      <c r="I66">
        <f t="shared" si="0"/>
        <v>103.01755278537722</v>
      </c>
    </row>
    <row r="67" spans="1:9" x14ac:dyDescent="0.25">
      <c r="A67">
        <v>19990607</v>
      </c>
      <c r="B67">
        <v>1329</v>
      </c>
      <c r="C67">
        <v>1339</v>
      </c>
      <c r="D67">
        <v>1327.1999499999999</v>
      </c>
      <c r="E67">
        <v>1332.1999499999999</v>
      </c>
      <c r="F67">
        <v>2.5</v>
      </c>
      <c r="G67">
        <v>0.188012340537418</v>
      </c>
      <c r="H67">
        <v>0</v>
      </c>
      <c r="I67">
        <f t="shared" si="0"/>
        <v>103.21123849753339</v>
      </c>
    </row>
    <row r="68" spans="1:9" x14ac:dyDescent="0.25">
      <c r="A68">
        <v>19990608</v>
      </c>
      <c r="B68">
        <v>1331</v>
      </c>
      <c r="C68">
        <v>1335</v>
      </c>
      <c r="D68">
        <v>1314.1999499999999</v>
      </c>
      <c r="E68">
        <v>1321.3000500000001</v>
      </c>
      <c r="F68">
        <v>-10.899900000000001</v>
      </c>
      <c r="G68">
        <v>-0.81818813998741202</v>
      </c>
      <c r="H68">
        <v>0</v>
      </c>
      <c r="I68">
        <f t="shared" ref="I68:I131" si="1">I67*(1+G68/100)</f>
        <v>102.36677638501246</v>
      </c>
    </row>
    <row r="69" spans="1:9" x14ac:dyDescent="0.25">
      <c r="A69">
        <v>19990609</v>
      </c>
      <c r="B69">
        <v>1321.5</v>
      </c>
      <c r="C69">
        <v>1327.5</v>
      </c>
      <c r="D69">
        <v>1315.5</v>
      </c>
      <c r="E69">
        <v>1318.8000500000001</v>
      </c>
      <c r="F69">
        <v>-2.5</v>
      </c>
      <c r="G69">
        <v>-0.189207591560454</v>
      </c>
      <c r="H69">
        <v>0</v>
      </c>
      <c r="I69">
        <f t="shared" si="1"/>
        <v>102.17309067285629</v>
      </c>
    </row>
    <row r="70" spans="1:9" x14ac:dyDescent="0.25">
      <c r="A70">
        <v>19990610</v>
      </c>
      <c r="B70">
        <v>1309.5</v>
      </c>
      <c r="C70">
        <v>1311.5</v>
      </c>
      <c r="D70">
        <v>1293</v>
      </c>
      <c r="E70">
        <v>1307.5</v>
      </c>
      <c r="F70">
        <v>-11.300050000000001</v>
      </c>
      <c r="G70">
        <v>-0.85684323477000002</v>
      </c>
      <c r="H70">
        <v>13</v>
      </c>
      <c r="I70">
        <f t="shared" si="1"/>
        <v>101.2976274576705</v>
      </c>
    </row>
    <row r="71" spans="1:9" x14ac:dyDescent="0.25">
      <c r="A71">
        <v>19990611</v>
      </c>
      <c r="B71">
        <v>1320</v>
      </c>
      <c r="C71">
        <v>1327</v>
      </c>
      <c r="D71">
        <v>1300.5</v>
      </c>
      <c r="E71">
        <v>1309.3000500000001</v>
      </c>
      <c r="F71">
        <v>-11.199949999999999</v>
      </c>
      <c r="G71">
        <v>-0.848159863688001</v>
      </c>
      <c r="H71">
        <v>0</v>
      </c>
      <c r="I71">
        <f t="shared" si="1"/>
        <v>100.43846163870634</v>
      </c>
    </row>
    <row r="72" spans="1:9" x14ac:dyDescent="0.25">
      <c r="A72">
        <v>19990614</v>
      </c>
      <c r="B72">
        <v>1314</v>
      </c>
      <c r="C72">
        <v>1316.5</v>
      </c>
      <c r="D72">
        <v>1305.5</v>
      </c>
      <c r="E72">
        <v>1309.5</v>
      </c>
      <c r="F72">
        <v>0.19994999999999999</v>
      </c>
      <c r="G72">
        <v>1.52715949375219E-2</v>
      </c>
      <c r="H72">
        <v>0</v>
      </c>
      <c r="I72">
        <f t="shared" si="1"/>
        <v>100.45380019372929</v>
      </c>
    </row>
    <row r="73" spans="1:9" x14ac:dyDescent="0.25">
      <c r="A73">
        <v>19990615</v>
      </c>
      <c r="B73">
        <v>1311</v>
      </c>
      <c r="C73">
        <v>1325.5</v>
      </c>
      <c r="D73">
        <v>1310.5</v>
      </c>
      <c r="E73">
        <v>1318.5</v>
      </c>
      <c r="F73">
        <v>9</v>
      </c>
      <c r="G73">
        <v>0.68728522336769804</v>
      </c>
      <c r="H73">
        <v>0</v>
      </c>
      <c r="I73">
        <f t="shared" si="1"/>
        <v>101.1442043187721</v>
      </c>
    </row>
    <row r="74" spans="1:9" x14ac:dyDescent="0.25">
      <c r="A74">
        <v>19990616</v>
      </c>
      <c r="B74">
        <v>1331</v>
      </c>
      <c r="C74">
        <v>1347.5</v>
      </c>
      <c r="D74">
        <v>1329.5</v>
      </c>
      <c r="E74">
        <v>1342.90002</v>
      </c>
      <c r="F74">
        <v>24.400020000000001</v>
      </c>
      <c r="G74">
        <v>1.8505896094046299</v>
      </c>
      <c r="H74">
        <v>0</v>
      </c>
      <c r="I74">
        <f t="shared" si="1"/>
        <v>103.01596845441028</v>
      </c>
    </row>
    <row r="75" spans="1:9" x14ac:dyDescent="0.25">
      <c r="A75">
        <v>19990617</v>
      </c>
      <c r="B75">
        <v>1336.5</v>
      </c>
      <c r="C75">
        <v>1357.8000500000001</v>
      </c>
      <c r="D75">
        <v>1335.5</v>
      </c>
      <c r="E75">
        <v>1355.5</v>
      </c>
      <c r="F75">
        <v>12.59998</v>
      </c>
      <c r="G75">
        <v>0.93826612367384798</v>
      </c>
      <c r="H75">
        <v>0</v>
      </c>
      <c r="I75">
        <f t="shared" si="1"/>
        <v>103.98253238839256</v>
      </c>
    </row>
    <row r="76" spans="1:9" x14ac:dyDescent="0.25">
      <c r="A76">
        <v>19990618</v>
      </c>
      <c r="B76">
        <v>1350.5</v>
      </c>
      <c r="C76">
        <v>1359.5</v>
      </c>
      <c r="D76">
        <v>1346.5</v>
      </c>
      <c r="E76">
        <v>1356.8000500000001</v>
      </c>
      <c r="F76">
        <v>1.3000499999999999</v>
      </c>
      <c r="G76">
        <v>9.5909184802651801E-2</v>
      </c>
      <c r="H76">
        <v>0</v>
      </c>
      <c r="I76">
        <f t="shared" si="1"/>
        <v>104.08226118754341</v>
      </c>
    </row>
    <row r="77" spans="1:9" x14ac:dyDescent="0.25">
      <c r="A77">
        <v>19990621</v>
      </c>
      <c r="B77">
        <v>1357.5</v>
      </c>
      <c r="C77">
        <v>1364.5</v>
      </c>
      <c r="D77">
        <v>1349.59998</v>
      </c>
      <c r="E77">
        <v>1360</v>
      </c>
      <c r="F77">
        <v>3.1999499999999999</v>
      </c>
      <c r="G77">
        <v>0.23584543664768501</v>
      </c>
      <c r="H77">
        <v>0</v>
      </c>
      <c r="I77">
        <f t="shared" si="1"/>
        <v>104.32773445091395</v>
      </c>
    </row>
    <row r="78" spans="1:9" x14ac:dyDescent="0.25">
      <c r="A78">
        <v>19990622</v>
      </c>
      <c r="B78">
        <v>1354</v>
      </c>
      <c r="C78">
        <v>1365</v>
      </c>
      <c r="D78">
        <v>1348.1999499999999</v>
      </c>
      <c r="E78">
        <v>1349.3000500000001</v>
      </c>
      <c r="F78">
        <v>-10.699949999999999</v>
      </c>
      <c r="G78">
        <v>-0.78676110294118096</v>
      </c>
      <c r="H78">
        <v>0</v>
      </c>
      <c r="I78">
        <f t="shared" si="1"/>
        <v>103.50692441667439</v>
      </c>
    </row>
    <row r="79" spans="1:9" x14ac:dyDescent="0.25">
      <c r="A79">
        <v>19990623</v>
      </c>
      <c r="B79">
        <v>1343.5</v>
      </c>
      <c r="C79">
        <v>1347.90002</v>
      </c>
      <c r="D79">
        <v>1335.8000500000001</v>
      </c>
      <c r="E79">
        <v>1342.3000500000001</v>
      </c>
      <c r="F79">
        <v>-7</v>
      </c>
      <c r="G79">
        <v>-0.51878750061469803</v>
      </c>
      <c r="H79">
        <v>0</v>
      </c>
      <c r="I79">
        <f t="shared" si="1"/>
        <v>102.96994343052999</v>
      </c>
    </row>
    <row r="80" spans="1:9" x14ac:dyDescent="0.25">
      <c r="A80">
        <v>19990624</v>
      </c>
      <c r="B80">
        <v>1339.5</v>
      </c>
      <c r="C80">
        <v>1340.8000500000001</v>
      </c>
      <c r="D80">
        <v>1319.09998</v>
      </c>
      <c r="E80">
        <v>1332.8000500000001</v>
      </c>
      <c r="F80">
        <v>-9.5</v>
      </c>
      <c r="G80">
        <v>-0.70774041966827095</v>
      </c>
      <c r="H80">
        <v>0</v>
      </c>
      <c r="I80">
        <f t="shared" si="1"/>
        <v>102.24118352076259</v>
      </c>
    </row>
    <row r="81" spans="1:9" x14ac:dyDescent="0.25">
      <c r="A81">
        <v>19990625</v>
      </c>
      <c r="B81">
        <v>1335</v>
      </c>
      <c r="C81">
        <v>1341.90002</v>
      </c>
      <c r="D81">
        <v>1324.09998</v>
      </c>
      <c r="E81">
        <v>1329</v>
      </c>
      <c r="F81">
        <v>-3.8000500000000001</v>
      </c>
      <c r="G81">
        <v>-0.28511771160656302</v>
      </c>
      <c r="H81">
        <v>0</v>
      </c>
      <c r="I81">
        <f t="shared" si="1"/>
        <v>101.94967579798872</v>
      </c>
    </row>
    <row r="82" spans="1:9" x14ac:dyDescent="0.25">
      <c r="A82">
        <v>19990628</v>
      </c>
      <c r="B82">
        <v>1335.5</v>
      </c>
      <c r="C82">
        <v>1346.6999499999999</v>
      </c>
      <c r="D82">
        <v>1335.5</v>
      </c>
      <c r="E82">
        <v>1344</v>
      </c>
      <c r="F82">
        <v>15</v>
      </c>
      <c r="G82">
        <v>1.1286681715575599</v>
      </c>
      <c r="H82">
        <v>0</v>
      </c>
      <c r="I82">
        <f t="shared" si="1"/>
        <v>103.10034933972675</v>
      </c>
    </row>
    <row r="83" spans="1:9" x14ac:dyDescent="0.25">
      <c r="A83">
        <v>19990629</v>
      </c>
      <c r="B83">
        <v>1341.5</v>
      </c>
      <c r="C83">
        <v>1362.5</v>
      </c>
      <c r="D83">
        <v>1339.6999499999999</v>
      </c>
      <c r="E83">
        <v>1356.6999499999999</v>
      </c>
      <c r="F83">
        <v>12.699949999999999</v>
      </c>
      <c r="G83">
        <v>0.94493683035714704</v>
      </c>
      <c r="H83">
        <v>0</v>
      </c>
      <c r="I83">
        <f t="shared" si="1"/>
        <v>104.07458251286471</v>
      </c>
    </row>
    <row r="84" spans="1:9" x14ac:dyDescent="0.25">
      <c r="A84">
        <v>19990630</v>
      </c>
      <c r="B84">
        <v>1356.8000500000001</v>
      </c>
      <c r="C84">
        <v>1385.5</v>
      </c>
      <c r="D84">
        <v>1349.3000500000001</v>
      </c>
      <c r="E84">
        <v>1381.6999499999999</v>
      </c>
      <c r="F84">
        <v>25</v>
      </c>
      <c r="G84">
        <v>1.8427066339593301</v>
      </c>
      <c r="H84">
        <v>0</v>
      </c>
      <c r="I84">
        <f t="shared" si="1"/>
        <v>105.99237174909474</v>
      </c>
    </row>
    <row r="85" spans="1:9" x14ac:dyDescent="0.25">
      <c r="A85">
        <v>19990701</v>
      </c>
      <c r="B85">
        <v>1382</v>
      </c>
      <c r="C85">
        <v>1395.5</v>
      </c>
      <c r="D85">
        <v>1371.6999499999999</v>
      </c>
      <c r="E85">
        <v>1392.09998</v>
      </c>
      <c r="F85">
        <v>10.40002</v>
      </c>
      <c r="G85">
        <v>0.752697790317857</v>
      </c>
      <c r="H85">
        <v>0</v>
      </c>
      <c r="I85">
        <f t="shared" si="1"/>
        <v>106.79017398915568</v>
      </c>
    </row>
    <row r="86" spans="1:9" x14ac:dyDescent="0.25">
      <c r="A86">
        <v>19990702</v>
      </c>
      <c r="B86">
        <v>1392.5</v>
      </c>
      <c r="C86">
        <v>1406.5</v>
      </c>
      <c r="D86">
        <v>1390</v>
      </c>
      <c r="E86">
        <v>1405.90002</v>
      </c>
      <c r="F86">
        <v>13.800050000000001</v>
      </c>
      <c r="G86">
        <v>0.99131156080129601</v>
      </c>
      <c r="H86">
        <v>0</v>
      </c>
      <c r="I86">
        <f t="shared" si="1"/>
        <v>107.84879732971</v>
      </c>
    </row>
    <row r="87" spans="1:9" x14ac:dyDescent="0.25">
      <c r="A87">
        <v>19990706</v>
      </c>
      <c r="B87">
        <v>1401.5</v>
      </c>
      <c r="C87">
        <v>1417.5</v>
      </c>
      <c r="D87">
        <v>1397.5</v>
      </c>
      <c r="E87">
        <v>1403.5</v>
      </c>
      <c r="F87">
        <v>-2.40002</v>
      </c>
      <c r="G87">
        <v>-0.17071085845575201</v>
      </c>
      <c r="H87">
        <v>0</v>
      </c>
      <c r="I87">
        <f t="shared" si="1"/>
        <v>107.66468772195425</v>
      </c>
    </row>
    <row r="88" spans="1:9" x14ac:dyDescent="0.25">
      <c r="A88">
        <v>19990707</v>
      </c>
      <c r="B88">
        <v>1400</v>
      </c>
      <c r="C88">
        <v>1406.5</v>
      </c>
      <c r="D88">
        <v>1395.1999499999999</v>
      </c>
      <c r="E88">
        <v>1404.5</v>
      </c>
      <c r="F88">
        <v>1</v>
      </c>
      <c r="G88">
        <v>7.1250445315283198E-2</v>
      </c>
      <c r="H88">
        <v>0</v>
      </c>
      <c r="I88">
        <f t="shared" si="1"/>
        <v>107.74139929140345</v>
      </c>
    </row>
    <row r="89" spans="1:9" x14ac:dyDescent="0.25">
      <c r="A89">
        <v>19990708</v>
      </c>
      <c r="B89">
        <v>1398.5</v>
      </c>
      <c r="C89">
        <v>1416</v>
      </c>
      <c r="D89">
        <v>1397.1999499999999</v>
      </c>
      <c r="E89">
        <v>1405</v>
      </c>
      <c r="F89">
        <v>0.5</v>
      </c>
      <c r="G89">
        <v>3.55998576005696E-2</v>
      </c>
      <c r="H89">
        <v>0</v>
      </c>
      <c r="I89">
        <f t="shared" si="1"/>
        <v>107.77975507612807</v>
      </c>
    </row>
    <row r="90" spans="1:9" x14ac:dyDescent="0.25">
      <c r="A90">
        <v>19990709</v>
      </c>
      <c r="B90">
        <v>1408</v>
      </c>
      <c r="C90">
        <v>1415</v>
      </c>
      <c r="D90">
        <v>1405.1999499999999</v>
      </c>
      <c r="E90">
        <v>1413.6999499999999</v>
      </c>
      <c r="F90">
        <v>8.6999499999999994</v>
      </c>
      <c r="G90">
        <v>0.61921359430605405</v>
      </c>
      <c r="H90">
        <v>0</v>
      </c>
      <c r="I90">
        <f t="shared" si="1"/>
        <v>108.44714197146922</v>
      </c>
    </row>
    <row r="91" spans="1:9" x14ac:dyDescent="0.25">
      <c r="A91">
        <v>19990712</v>
      </c>
      <c r="B91">
        <v>1417.5</v>
      </c>
      <c r="C91">
        <v>1418</v>
      </c>
      <c r="D91">
        <v>1404.59998</v>
      </c>
      <c r="E91">
        <v>1409.09998</v>
      </c>
      <c r="F91">
        <v>-4.5999800000000004</v>
      </c>
      <c r="G91">
        <v>-0.32538552447046698</v>
      </c>
      <c r="H91">
        <v>0</v>
      </c>
      <c r="I91">
        <f t="shared" si="1"/>
        <v>108.09427066979212</v>
      </c>
    </row>
    <row r="92" spans="1:9" x14ac:dyDescent="0.25">
      <c r="A92">
        <v>19990713</v>
      </c>
      <c r="B92">
        <v>1402</v>
      </c>
      <c r="C92">
        <v>1407.5</v>
      </c>
      <c r="D92">
        <v>1396.5</v>
      </c>
      <c r="E92">
        <v>1403.6999499999999</v>
      </c>
      <c r="F92">
        <v>-5.4000199999999996</v>
      </c>
      <c r="G92">
        <v>-0.38322511475224902</v>
      </c>
      <c r="H92">
        <v>0</v>
      </c>
      <c r="I92">
        <f t="shared" si="1"/>
        <v>107.6800262769772</v>
      </c>
    </row>
    <row r="93" spans="1:9" x14ac:dyDescent="0.25">
      <c r="A93">
        <v>19990714</v>
      </c>
      <c r="B93">
        <v>1408</v>
      </c>
      <c r="C93">
        <v>1410.5</v>
      </c>
      <c r="D93">
        <v>1396</v>
      </c>
      <c r="E93">
        <v>1409.1999499999999</v>
      </c>
      <c r="F93">
        <v>5.5</v>
      </c>
      <c r="G93">
        <v>0.39182162798266001</v>
      </c>
      <c r="H93">
        <v>0</v>
      </c>
      <c r="I93">
        <f t="shared" si="1"/>
        <v>108.10193990894781</v>
      </c>
    </row>
    <row r="94" spans="1:9" x14ac:dyDescent="0.25">
      <c r="A94">
        <v>19990715</v>
      </c>
      <c r="B94">
        <v>1414.5</v>
      </c>
      <c r="C94">
        <v>1420.8000500000001</v>
      </c>
      <c r="D94">
        <v>1412</v>
      </c>
      <c r="E94">
        <v>1419.40002</v>
      </c>
      <c r="F94">
        <v>10.20007</v>
      </c>
      <c r="G94">
        <v>0.72382013586941796</v>
      </c>
      <c r="H94">
        <v>0</v>
      </c>
      <c r="I94">
        <f t="shared" si="1"/>
        <v>108.88440351727424</v>
      </c>
    </row>
    <row r="95" spans="1:9" x14ac:dyDescent="0.25">
      <c r="A95">
        <v>19990716</v>
      </c>
      <c r="B95">
        <v>1422.1999499999999</v>
      </c>
      <c r="C95">
        <v>1429.5</v>
      </c>
      <c r="D95">
        <v>1416.40002</v>
      </c>
      <c r="E95">
        <v>1427.5</v>
      </c>
      <c r="F95">
        <v>8.0999800000000004</v>
      </c>
      <c r="G95">
        <v>0.57066196019734405</v>
      </c>
      <c r="H95">
        <v>0</v>
      </c>
      <c r="I95">
        <f t="shared" si="1"/>
        <v>109.5057653887351</v>
      </c>
    </row>
    <row r="96" spans="1:9" x14ac:dyDescent="0.25">
      <c r="A96">
        <v>19990719</v>
      </c>
      <c r="B96">
        <v>1429</v>
      </c>
      <c r="C96">
        <v>1429.8000500000001</v>
      </c>
      <c r="D96">
        <v>1413.5</v>
      </c>
      <c r="E96">
        <v>1418</v>
      </c>
      <c r="F96">
        <v>-9.5</v>
      </c>
      <c r="G96">
        <v>-0.66549912434325698</v>
      </c>
      <c r="H96">
        <v>0</v>
      </c>
      <c r="I96">
        <f t="shared" si="1"/>
        <v>108.77700547896768</v>
      </c>
    </row>
    <row r="97" spans="1:9" x14ac:dyDescent="0.25">
      <c r="A97">
        <v>19990720</v>
      </c>
      <c r="B97">
        <v>1410.5</v>
      </c>
      <c r="C97">
        <v>1411.5</v>
      </c>
      <c r="D97">
        <v>1383</v>
      </c>
      <c r="E97">
        <v>1387.5</v>
      </c>
      <c r="F97">
        <v>-30.5</v>
      </c>
      <c r="G97">
        <v>-2.1509167842030998</v>
      </c>
      <c r="H97">
        <v>0</v>
      </c>
      <c r="I97">
        <f t="shared" si="1"/>
        <v>106.43730261076703</v>
      </c>
    </row>
    <row r="98" spans="1:9" x14ac:dyDescent="0.25">
      <c r="A98">
        <v>19990721</v>
      </c>
      <c r="B98">
        <v>1389.5</v>
      </c>
      <c r="C98">
        <v>1395.5</v>
      </c>
      <c r="D98">
        <v>1380.5</v>
      </c>
      <c r="E98">
        <v>1385.5</v>
      </c>
      <c r="F98">
        <v>-2</v>
      </c>
      <c r="G98">
        <v>-0.144144144144144</v>
      </c>
      <c r="H98">
        <v>0</v>
      </c>
      <c r="I98">
        <f t="shared" si="1"/>
        <v>106.28387947186863</v>
      </c>
    </row>
    <row r="99" spans="1:9" x14ac:dyDescent="0.25">
      <c r="A99">
        <v>19990722</v>
      </c>
      <c r="B99">
        <v>1382.5</v>
      </c>
      <c r="C99">
        <v>1386</v>
      </c>
      <c r="D99">
        <v>1361.5</v>
      </c>
      <c r="E99">
        <v>1367.8000500000001</v>
      </c>
      <c r="F99">
        <v>-17.699950000000001</v>
      </c>
      <c r="G99">
        <v>-1.27751360519668</v>
      </c>
      <c r="H99">
        <v>0</v>
      </c>
      <c r="I99">
        <f t="shared" si="1"/>
        <v>104.92608845148467</v>
      </c>
    </row>
    <row r="100" spans="1:9" x14ac:dyDescent="0.25">
      <c r="A100">
        <v>19990723</v>
      </c>
      <c r="B100">
        <v>1371</v>
      </c>
      <c r="C100">
        <v>1376</v>
      </c>
      <c r="D100">
        <v>1357.8000500000001</v>
      </c>
      <c r="E100">
        <v>1362.8000500000001</v>
      </c>
      <c r="F100">
        <v>-5</v>
      </c>
      <c r="G100">
        <v>-0.36555050598627398</v>
      </c>
      <c r="H100">
        <v>0</v>
      </c>
      <c r="I100">
        <f t="shared" si="1"/>
        <v>104.54253060423866</v>
      </c>
    </row>
    <row r="101" spans="1:9" x14ac:dyDescent="0.25">
      <c r="A101">
        <v>19990726</v>
      </c>
      <c r="B101">
        <v>1355.1999499999999</v>
      </c>
      <c r="C101">
        <v>1367</v>
      </c>
      <c r="D101">
        <v>1353.09998</v>
      </c>
      <c r="E101">
        <v>1354.8000500000001</v>
      </c>
      <c r="F101">
        <v>-8</v>
      </c>
      <c r="G101">
        <v>-0.58702668860852103</v>
      </c>
      <c r="H101">
        <v>0</v>
      </c>
      <c r="I101">
        <f t="shared" si="1"/>
        <v>103.92883804864506</v>
      </c>
    </row>
    <row r="102" spans="1:9" x14ac:dyDescent="0.25">
      <c r="A102">
        <v>19990727</v>
      </c>
      <c r="B102">
        <v>1365.5</v>
      </c>
      <c r="C102">
        <v>1377.59998</v>
      </c>
      <c r="D102">
        <v>1360</v>
      </c>
      <c r="E102">
        <v>1363.6999499999999</v>
      </c>
      <c r="F102">
        <v>8.8999000000000006</v>
      </c>
      <c r="G102">
        <v>0.65691627384936102</v>
      </c>
      <c r="H102">
        <v>0</v>
      </c>
      <c r="I102">
        <f t="shared" si="1"/>
        <v>104.61156349900916</v>
      </c>
    </row>
    <row r="103" spans="1:9" x14ac:dyDescent="0.25">
      <c r="A103">
        <v>19990728</v>
      </c>
      <c r="B103">
        <v>1368</v>
      </c>
      <c r="C103">
        <v>1378.5</v>
      </c>
      <c r="D103">
        <v>1362</v>
      </c>
      <c r="E103">
        <v>1367.6999499999999</v>
      </c>
      <c r="F103">
        <v>4</v>
      </c>
      <c r="G103">
        <v>0.29331965562269102</v>
      </c>
      <c r="H103">
        <v>0</v>
      </c>
      <c r="I103">
        <f t="shared" si="1"/>
        <v>104.91840977680597</v>
      </c>
    </row>
    <row r="104" spans="1:9" x14ac:dyDescent="0.25">
      <c r="A104">
        <v>19990729</v>
      </c>
      <c r="B104">
        <v>1354</v>
      </c>
      <c r="C104">
        <v>1357.40002</v>
      </c>
      <c r="D104">
        <v>1338</v>
      </c>
      <c r="E104">
        <v>1349.8000500000001</v>
      </c>
      <c r="F104">
        <v>-17.899899999999999</v>
      </c>
      <c r="G104">
        <v>-1.30875942394474</v>
      </c>
      <c r="H104">
        <v>0</v>
      </c>
      <c r="I104">
        <f t="shared" si="1"/>
        <v>103.54528020139907</v>
      </c>
    </row>
    <row r="105" spans="1:9" x14ac:dyDescent="0.25">
      <c r="A105">
        <v>19990730</v>
      </c>
      <c r="B105">
        <v>1352.09998</v>
      </c>
      <c r="C105">
        <v>1358</v>
      </c>
      <c r="D105">
        <v>1330</v>
      </c>
      <c r="E105">
        <v>1331.8000500000001</v>
      </c>
      <c r="F105">
        <v>-18</v>
      </c>
      <c r="G105">
        <v>-1.3335308450562999</v>
      </c>
      <c r="H105">
        <v>0</v>
      </c>
      <c r="I105">
        <f t="shared" si="1"/>
        <v>102.16447195131344</v>
      </c>
    </row>
    <row r="106" spans="1:9" x14ac:dyDescent="0.25">
      <c r="A106">
        <v>19990802</v>
      </c>
      <c r="B106">
        <v>1333.59998</v>
      </c>
      <c r="C106">
        <v>1352</v>
      </c>
      <c r="D106">
        <v>1330.5</v>
      </c>
      <c r="E106">
        <v>1336.1999499999999</v>
      </c>
      <c r="F106">
        <v>4.3998999999999997</v>
      </c>
      <c r="G106">
        <v>0.330372566310073</v>
      </c>
      <c r="H106">
        <v>0</v>
      </c>
      <c r="I106">
        <f t="shared" si="1"/>
        <v>102.50199533915614</v>
      </c>
    </row>
    <row r="107" spans="1:9" x14ac:dyDescent="0.25">
      <c r="A107">
        <v>19990803</v>
      </c>
      <c r="B107">
        <v>1341.09998</v>
      </c>
      <c r="C107">
        <v>1342.5</v>
      </c>
      <c r="D107">
        <v>1320.1999499999999</v>
      </c>
      <c r="E107">
        <v>1328.8000500000001</v>
      </c>
      <c r="F107">
        <v>-7.3998999999999997</v>
      </c>
      <c r="G107">
        <v>-0.55380199606070102</v>
      </c>
      <c r="H107">
        <v>0</v>
      </c>
      <c r="I107">
        <f t="shared" si="1"/>
        <v>101.93433724296585</v>
      </c>
    </row>
    <row r="108" spans="1:9" x14ac:dyDescent="0.25">
      <c r="A108">
        <v>19990804</v>
      </c>
      <c r="B108">
        <v>1330</v>
      </c>
      <c r="C108">
        <v>1337</v>
      </c>
      <c r="D108">
        <v>1308</v>
      </c>
      <c r="E108">
        <v>1309</v>
      </c>
      <c r="F108">
        <v>-19.800049999999999</v>
      </c>
      <c r="G108">
        <v>-1.4900698577563001</v>
      </c>
      <c r="H108">
        <v>0</v>
      </c>
      <c r="I108">
        <f t="shared" si="1"/>
        <v>100.41544440900476</v>
      </c>
    </row>
    <row r="109" spans="1:9" x14ac:dyDescent="0.25">
      <c r="A109">
        <v>19990805</v>
      </c>
      <c r="B109">
        <v>1312</v>
      </c>
      <c r="C109">
        <v>1322</v>
      </c>
      <c r="D109">
        <v>1292</v>
      </c>
      <c r="E109">
        <v>1321.1999499999999</v>
      </c>
      <c r="F109">
        <v>12.199949999999999</v>
      </c>
      <c r="G109">
        <v>0.93200542398778097</v>
      </c>
      <c r="H109">
        <v>0</v>
      </c>
      <c r="I109">
        <f t="shared" si="1"/>
        <v>101.35132179741814</v>
      </c>
    </row>
    <row r="110" spans="1:9" x14ac:dyDescent="0.25">
      <c r="A110">
        <v>19990806</v>
      </c>
      <c r="B110">
        <v>1313</v>
      </c>
      <c r="C110">
        <v>1323</v>
      </c>
      <c r="D110">
        <v>1298.1999499999999</v>
      </c>
      <c r="E110">
        <v>1307</v>
      </c>
      <c r="F110">
        <v>-14.199949999999999</v>
      </c>
      <c r="G110">
        <v>-1.07477683368458</v>
      </c>
      <c r="H110">
        <v>0</v>
      </c>
      <c r="I110">
        <f t="shared" si="1"/>
        <v>100.26202127010639</v>
      </c>
    </row>
    <row r="111" spans="1:9" x14ac:dyDescent="0.25">
      <c r="A111">
        <v>19990809</v>
      </c>
      <c r="B111">
        <v>1308.5</v>
      </c>
      <c r="C111">
        <v>1312.8000500000001</v>
      </c>
      <c r="D111">
        <v>1300.59998</v>
      </c>
      <c r="E111">
        <v>1303</v>
      </c>
      <c r="F111">
        <v>-4</v>
      </c>
      <c r="G111">
        <v>-0.30604437643458299</v>
      </c>
      <c r="H111">
        <v>0</v>
      </c>
      <c r="I111">
        <f t="shared" si="1"/>
        <v>99.955174992309594</v>
      </c>
    </row>
    <row r="112" spans="1:9" x14ac:dyDescent="0.25">
      <c r="A112">
        <v>19990810</v>
      </c>
      <c r="B112">
        <v>1302</v>
      </c>
      <c r="C112">
        <v>1304.5</v>
      </c>
      <c r="D112">
        <v>1272</v>
      </c>
      <c r="E112">
        <v>1290.5</v>
      </c>
      <c r="F112">
        <v>-12.5</v>
      </c>
      <c r="G112">
        <v>-0.95932463545663804</v>
      </c>
      <c r="H112">
        <v>0</v>
      </c>
      <c r="I112">
        <f t="shared" si="1"/>
        <v>98.996280374194569</v>
      </c>
    </row>
    <row r="113" spans="1:9" x14ac:dyDescent="0.25">
      <c r="A113">
        <v>19990811</v>
      </c>
      <c r="B113">
        <v>1296</v>
      </c>
      <c r="C113">
        <v>1307.5</v>
      </c>
      <c r="D113">
        <v>1288.59998</v>
      </c>
      <c r="E113">
        <v>1304</v>
      </c>
      <c r="F113">
        <v>13.5</v>
      </c>
      <c r="G113">
        <v>1.04610616040294</v>
      </c>
      <c r="H113">
        <v>0</v>
      </c>
      <c r="I113">
        <f t="shared" si="1"/>
        <v>100.0318865617588</v>
      </c>
    </row>
    <row r="114" spans="1:9" x14ac:dyDescent="0.25">
      <c r="A114">
        <v>19990812</v>
      </c>
      <c r="B114">
        <v>1307</v>
      </c>
      <c r="C114">
        <v>1319.5</v>
      </c>
      <c r="D114">
        <v>1302</v>
      </c>
      <c r="E114">
        <v>1304.6999499999999</v>
      </c>
      <c r="F114">
        <v>0.69994999999999996</v>
      </c>
      <c r="G114">
        <v>5.3677223926384597E-2</v>
      </c>
      <c r="H114">
        <v>0</v>
      </c>
      <c r="I114">
        <f t="shared" si="1"/>
        <v>100.08558090150633</v>
      </c>
    </row>
    <row r="115" spans="1:9" x14ac:dyDescent="0.25">
      <c r="A115">
        <v>19990813</v>
      </c>
      <c r="B115">
        <v>1315.5</v>
      </c>
      <c r="C115">
        <v>1333.5</v>
      </c>
      <c r="D115">
        <v>1315</v>
      </c>
      <c r="E115">
        <v>1332.90002</v>
      </c>
      <c r="F115">
        <v>28.20007</v>
      </c>
      <c r="G115">
        <v>2.1614220938987398</v>
      </c>
      <c r="H115">
        <v>0</v>
      </c>
      <c r="I115">
        <f t="shared" si="1"/>
        <v>102.24885275991838</v>
      </c>
    </row>
    <row r="116" spans="1:9" x14ac:dyDescent="0.25">
      <c r="A116">
        <v>19990816</v>
      </c>
      <c r="B116">
        <v>1332.5</v>
      </c>
      <c r="C116">
        <v>1340</v>
      </c>
      <c r="D116">
        <v>1325.1999499999999</v>
      </c>
      <c r="E116">
        <v>1339.40002</v>
      </c>
      <c r="F116">
        <v>6.5</v>
      </c>
      <c r="G116">
        <v>0.487658480228222</v>
      </c>
      <c r="H116">
        <v>0</v>
      </c>
      <c r="I116">
        <f t="shared" si="1"/>
        <v>102.74747796133819</v>
      </c>
    </row>
    <row r="117" spans="1:9" x14ac:dyDescent="0.25">
      <c r="A117">
        <v>19990817</v>
      </c>
      <c r="B117">
        <v>1345.5</v>
      </c>
      <c r="C117">
        <v>1349.5</v>
      </c>
      <c r="D117">
        <v>1333.1999499999999</v>
      </c>
      <c r="E117">
        <v>1347</v>
      </c>
      <c r="F117">
        <v>7.5999800000000004</v>
      </c>
      <c r="G117">
        <v>0.567416444961925</v>
      </c>
      <c r="H117">
        <v>0</v>
      </c>
      <c r="I117">
        <f t="shared" si="1"/>
        <v>103.33048404807445</v>
      </c>
    </row>
    <row r="118" spans="1:9" x14ac:dyDescent="0.25">
      <c r="A118">
        <v>19990818</v>
      </c>
      <c r="B118">
        <v>1344.5</v>
      </c>
      <c r="C118">
        <v>1345</v>
      </c>
      <c r="D118">
        <v>1334</v>
      </c>
      <c r="E118">
        <v>1334.59998</v>
      </c>
      <c r="F118">
        <v>-12.40002</v>
      </c>
      <c r="G118">
        <v>-0.92056599851522103</v>
      </c>
      <c r="H118">
        <v>0</v>
      </c>
      <c r="I118">
        <f t="shared" si="1"/>
        <v>102.37925874582669</v>
      </c>
    </row>
    <row r="119" spans="1:9" x14ac:dyDescent="0.25">
      <c r="A119">
        <v>19990819</v>
      </c>
      <c r="B119">
        <v>1325</v>
      </c>
      <c r="C119">
        <v>1333</v>
      </c>
      <c r="D119">
        <v>1318.5</v>
      </c>
      <c r="E119">
        <v>1327</v>
      </c>
      <c r="F119">
        <v>-7.5999800000000004</v>
      </c>
      <c r="G119">
        <v>-0.56945722588563596</v>
      </c>
      <c r="H119">
        <v>0</v>
      </c>
      <c r="I119">
        <f t="shared" si="1"/>
        <v>101.79625265909043</v>
      </c>
    </row>
    <row r="120" spans="1:9" x14ac:dyDescent="0.25">
      <c r="A120">
        <v>19990820</v>
      </c>
      <c r="B120">
        <v>1331</v>
      </c>
      <c r="C120">
        <v>1342.5</v>
      </c>
      <c r="D120">
        <v>1327.6999499999999</v>
      </c>
      <c r="E120">
        <v>1340.1999499999999</v>
      </c>
      <c r="F120">
        <v>13.199949999999999</v>
      </c>
      <c r="G120">
        <v>0.99472125094197905</v>
      </c>
      <c r="H120">
        <v>0</v>
      </c>
      <c r="I120">
        <f t="shared" si="1"/>
        <v>102.80884161695299</v>
      </c>
    </row>
    <row r="121" spans="1:9" x14ac:dyDescent="0.25">
      <c r="A121">
        <v>19990823</v>
      </c>
      <c r="B121">
        <v>1347.5</v>
      </c>
      <c r="C121">
        <v>1366.5</v>
      </c>
      <c r="D121">
        <v>1346.8000500000001</v>
      </c>
      <c r="E121">
        <v>1366.1999499999999</v>
      </c>
      <c r="F121">
        <v>26</v>
      </c>
      <c r="G121">
        <v>1.9400090248175199</v>
      </c>
      <c r="H121">
        <v>0</v>
      </c>
      <c r="I121">
        <f t="shared" si="1"/>
        <v>104.80334242263223</v>
      </c>
    </row>
    <row r="122" spans="1:9" x14ac:dyDescent="0.25">
      <c r="A122">
        <v>19990824</v>
      </c>
      <c r="B122">
        <v>1361</v>
      </c>
      <c r="C122">
        <v>1378.5</v>
      </c>
      <c r="D122">
        <v>1355</v>
      </c>
      <c r="E122">
        <v>1370.5</v>
      </c>
      <c r="F122">
        <v>4.3000499999999997</v>
      </c>
      <c r="G122">
        <v>0.31474521696860602</v>
      </c>
      <c r="H122">
        <v>0</v>
      </c>
      <c r="I122">
        <f t="shared" si="1"/>
        <v>105.1332059301307</v>
      </c>
    </row>
    <row r="123" spans="1:9" x14ac:dyDescent="0.25">
      <c r="A123">
        <v>19990825</v>
      </c>
      <c r="B123">
        <v>1374</v>
      </c>
      <c r="C123">
        <v>1387.40002</v>
      </c>
      <c r="D123">
        <v>1362.09998</v>
      </c>
      <c r="E123">
        <v>1383</v>
      </c>
      <c r="F123">
        <v>12.5</v>
      </c>
      <c r="G123">
        <v>0.91207588471360801</v>
      </c>
      <c r="H123">
        <v>0</v>
      </c>
      <c r="I123">
        <f t="shared" si="1"/>
        <v>106.09210054824571</v>
      </c>
    </row>
    <row r="124" spans="1:9" x14ac:dyDescent="0.25">
      <c r="A124">
        <v>19990826</v>
      </c>
      <c r="B124">
        <v>1383</v>
      </c>
      <c r="C124">
        <v>1383.90002</v>
      </c>
      <c r="D124">
        <v>1365.5</v>
      </c>
      <c r="E124">
        <v>1367.8000500000001</v>
      </c>
      <c r="F124">
        <v>-15.199949999999999</v>
      </c>
      <c r="G124">
        <v>-1.0990564714389</v>
      </c>
      <c r="H124">
        <v>0</v>
      </c>
      <c r="I124">
        <f t="shared" si="1"/>
        <v>104.92608845148476</v>
      </c>
    </row>
    <row r="125" spans="1:9" x14ac:dyDescent="0.25">
      <c r="A125">
        <v>19990827</v>
      </c>
      <c r="B125">
        <v>1369</v>
      </c>
      <c r="C125">
        <v>1370</v>
      </c>
      <c r="D125">
        <v>1350.59998</v>
      </c>
      <c r="E125">
        <v>1351.6999499999999</v>
      </c>
      <c r="F125">
        <v>-16.100100000000001</v>
      </c>
      <c r="G125">
        <v>-1.1770797940657101</v>
      </c>
      <c r="H125">
        <v>0</v>
      </c>
      <c r="I125">
        <f t="shared" si="1"/>
        <v>103.69102466561883</v>
      </c>
    </row>
    <row r="126" spans="1:9" x14ac:dyDescent="0.25">
      <c r="A126">
        <v>19990830</v>
      </c>
      <c r="B126">
        <v>1353.5</v>
      </c>
      <c r="C126">
        <v>1354.3000500000001</v>
      </c>
      <c r="D126">
        <v>1324</v>
      </c>
      <c r="E126">
        <v>1326</v>
      </c>
      <c r="F126">
        <v>-25.699950000000001</v>
      </c>
      <c r="G126">
        <v>-1.9013059060176001</v>
      </c>
      <c r="H126">
        <v>0</v>
      </c>
      <c r="I126">
        <f t="shared" si="1"/>
        <v>101.71954108964124</v>
      </c>
    </row>
    <row r="127" spans="1:9" x14ac:dyDescent="0.25">
      <c r="A127">
        <v>19990831</v>
      </c>
      <c r="B127">
        <v>1330</v>
      </c>
      <c r="C127">
        <v>1336.5</v>
      </c>
      <c r="D127">
        <v>1308.5</v>
      </c>
      <c r="E127">
        <v>1319.8000500000001</v>
      </c>
      <c r="F127">
        <v>-6.1999500000000003</v>
      </c>
      <c r="G127">
        <v>-0.46756794871795299</v>
      </c>
      <c r="H127">
        <v>0</v>
      </c>
      <c r="I127">
        <f t="shared" si="1"/>
        <v>101.24393311792309</v>
      </c>
    </row>
    <row r="128" spans="1:9" x14ac:dyDescent="0.25">
      <c r="A128">
        <v>19990901</v>
      </c>
      <c r="B128">
        <v>1327</v>
      </c>
      <c r="C128">
        <v>1335</v>
      </c>
      <c r="D128">
        <v>1321.5</v>
      </c>
      <c r="E128">
        <v>1334</v>
      </c>
      <c r="F128">
        <v>14.199949999999999</v>
      </c>
      <c r="G128">
        <v>1.07591684140027</v>
      </c>
      <c r="H128">
        <v>0</v>
      </c>
      <c r="I128">
        <f t="shared" si="1"/>
        <v>102.33323364523486</v>
      </c>
    </row>
    <row r="129" spans="1:9" x14ac:dyDescent="0.25">
      <c r="A129">
        <v>19990902</v>
      </c>
      <c r="B129">
        <v>1318</v>
      </c>
      <c r="C129">
        <v>1324.40002</v>
      </c>
      <c r="D129">
        <v>1305</v>
      </c>
      <c r="E129">
        <v>1320.1999499999999</v>
      </c>
      <c r="F129">
        <v>-13.800050000000001</v>
      </c>
      <c r="G129">
        <v>-1.0344864317841</v>
      </c>
      <c r="H129">
        <v>0</v>
      </c>
      <c r="I129">
        <f t="shared" si="1"/>
        <v>101.27461022796898</v>
      </c>
    </row>
    <row r="130" spans="1:9" x14ac:dyDescent="0.25">
      <c r="A130">
        <v>19990903</v>
      </c>
      <c r="B130">
        <v>1344</v>
      </c>
      <c r="C130">
        <v>1363</v>
      </c>
      <c r="D130">
        <v>1344</v>
      </c>
      <c r="E130">
        <v>1362.5</v>
      </c>
      <c r="F130">
        <v>42.300049999999999</v>
      </c>
      <c r="G130">
        <v>3.2040638213900299</v>
      </c>
      <c r="H130">
        <v>0</v>
      </c>
      <c r="I130">
        <f t="shared" si="1"/>
        <v>104.5195133745371</v>
      </c>
    </row>
    <row r="131" spans="1:9" x14ac:dyDescent="0.25">
      <c r="A131">
        <v>19990907</v>
      </c>
      <c r="B131">
        <v>1360</v>
      </c>
      <c r="C131">
        <v>1363.8000500000001</v>
      </c>
      <c r="D131">
        <v>1350.8000500000001</v>
      </c>
      <c r="E131">
        <v>1352.40002</v>
      </c>
      <c r="F131">
        <v>-10.09998</v>
      </c>
      <c r="G131">
        <v>-0.74128264220183304</v>
      </c>
      <c r="H131">
        <v>0</v>
      </c>
      <c r="I131">
        <f t="shared" si="1"/>
        <v>103.74472836417783</v>
      </c>
    </row>
    <row r="132" spans="1:9" x14ac:dyDescent="0.25">
      <c r="A132">
        <v>19990908</v>
      </c>
      <c r="B132">
        <v>1344.3000500000001</v>
      </c>
      <c r="C132">
        <v>1357.1999499999999</v>
      </c>
      <c r="D132">
        <v>1337.5</v>
      </c>
      <c r="E132">
        <v>1345.90002</v>
      </c>
      <c r="F132">
        <v>-6.5</v>
      </c>
      <c r="G132">
        <v>-0.480627024892747</v>
      </c>
      <c r="H132">
        <v>0</v>
      </c>
      <c r="I132">
        <f t="shared" ref="I132:I195" si="2">I131*(1+G132/100)</f>
        <v>103.24610316275802</v>
      </c>
    </row>
    <row r="133" spans="1:9" x14ac:dyDescent="0.25">
      <c r="A133">
        <v>19990909</v>
      </c>
      <c r="B133">
        <v>1344.5</v>
      </c>
      <c r="C133">
        <v>1349</v>
      </c>
      <c r="D133">
        <v>1334.5</v>
      </c>
      <c r="E133">
        <v>1345</v>
      </c>
      <c r="F133">
        <v>-0.90002000000000004</v>
      </c>
      <c r="G133">
        <v>-6.6871534582871095E-2</v>
      </c>
      <c r="H133">
        <v>15.300050000000001</v>
      </c>
      <c r="I133">
        <f t="shared" si="2"/>
        <v>103.17706090917608</v>
      </c>
    </row>
    <row r="134" spans="1:9" x14ac:dyDescent="0.25">
      <c r="A134">
        <v>19990910</v>
      </c>
      <c r="B134">
        <v>1376</v>
      </c>
      <c r="C134">
        <v>1376</v>
      </c>
      <c r="D134">
        <v>1361.5</v>
      </c>
      <c r="E134">
        <v>1369.59998</v>
      </c>
      <c r="F134">
        <v>9.2999299999999998</v>
      </c>
      <c r="G134">
        <v>0.68366732816312803</v>
      </c>
      <c r="H134">
        <v>0</v>
      </c>
      <c r="I134">
        <f t="shared" si="2"/>
        <v>103.88244876477107</v>
      </c>
    </row>
    <row r="135" spans="1:9" x14ac:dyDescent="0.25">
      <c r="A135">
        <v>19990913</v>
      </c>
      <c r="B135">
        <v>1362</v>
      </c>
      <c r="C135">
        <v>1366.3000500000001</v>
      </c>
      <c r="D135">
        <v>1357.5</v>
      </c>
      <c r="E135">
        <v>1362.3000500000001</v>
      </c>
      <c r="F135">
        <v>-7.2999299999999998</v>
      </c>
      <c r="G135">
        <v>-0.53299701576513603</v>
      </c>
      <c r="H135">
        <v>0</v>
      </c>
      <c r="I135">
        <f t="shared" si="2"/>
        <v>103.32875841295109</v>
      </c>
    </row>
    <row r="136" spans="1:9" x14ac:dyDescent="0.25">
      <c r="A136">
        <v>19990914</v>
      </c>
      <c r="B136">
        <v>1353</v>
      </c>
      <c r="C136">
        <v>1357</v>
      </c>
      <c r="D136">
        <v>1345.8000500000001</v>
      </c>
      <c r="E136">
        <v>1352.8000500000001</v>
      </c>
      <c r="F136">
        <v>-9.5</v>
      </c>
      <c r="G136">
        <v>-0.69735004465231398</v>
      </c>
      <c r="H136">
        <v>0</v>
      </c>
      <c r="I136">
        <f t="shared" si="2"/>
        <v>102.60819527001969</v>
      </c>
    </row>
    <row r="137" spans="1:9" x14ac:dyDescent="0.25">
      <c r="A137">
        <v>19990915</v>
      </c>
      <c r="B137">
        <v>1364.5</v>
      </c>
      <c r="C137">
        <v>1364.5</v>
      </c>
      <c r="D137">
        <v>1330.5</v>
      </c>
      <c r="E137">
        <v>1332</v>
      </c>
      <c r="F137">
        <v>-20.800049999999999</v>
      </c>
      <c r="G137">
        <v>-1.5375553109549001</v>
      </c>
      <c r="H137">
        <v>0</v>
      </c>
      <c r="I137">
        <f t="shared" si="2"/>
        <v>101.03053751417053</v>
      </c>
    </row>
    <row r="138" spans="1:9" x14ac:dyDescent="0.25">
      <c r="A138">
        <v>19990916</v>
      </c>
      <c r="B138">
        <v>1336</v>
      </c>
      <c r="C138">
        <v>1338</v>
      </c>
      <c r="D138">
        <v>1313.1999499999999</v>
      </c>
      <c r="E138">
        <v>1333.59998</v>
      </c>
      <c r="F138">
        <v>1.59998</v>
      </c>
      <c r="G138">
        <v>0.120118318318316</v>
      </c>
      <c r="H138">
        <v>0</v>
      </c>
      <c r="I138">
        <f t="shared" si="2"/>
        <v>101.15189369682049</v>
      </c>
    </row>
    <row r="139" spans="1:9" x14ac:dyDescent="0.25">
      <c r="A139">
        <v>19990917</v>
      </c>
      <c r="B139">
        <v>1343</v>
      </c>
      <c r="C139">
        <v>1353</v>
      </c>
      <c r="D139">
        <v>1336.8000500000001</v>
      </c>
      <c r="E139">
        <v>1351.5</v>
      </c>
      <c r="F139">
        <v>17.900020000000001</v>
      </c>
      <c r="G139">
        <v>1.3422333774847099</v>
      </c>
      <c r="H139">
        <v>0</v>
      </c>
      <c r="I139">
        <f t="shared" si="2"/>
        <v>102.50958817597707</v>
      </c>
    </row>
    <row r="140" spans="1:9" x14ac:dyDescent="0.25">
      <c r="A140">
        <v>19990920</v>
      </c>
      <c r="B140">
        <v>1354</v>
      </c>
      <c r="C140">
        <v>1354.5</v>
      </c>
      <c r="D140">
        <v>1345</v>
      </c>
      <c r="E140">
        <v>1348.8000500000001</v>
      </c>
      <c r="F140">
        <v>-2.6999499999999999</v>
      </c>
      <c r="G140">
        <v>-0.19977439881613401</v>
      </c>
      <c r="H140">
        <v>0</v>
      </c>
      <c r="I140">
        <f t="shared" si="2"/>
        <v>102.30480026246963</v>
      </c>
    </row>
    <row r="141" spans="1:9" x14ac:dyDescent="0.25">
      <c r="A141">
        <v>19990921</v>
      </c>
      <c r="B141">
        <v>1338.09998</v>
      </c>
      <c r="C141">
        <v>1338.5</v>
      </c>
      <c r="D141">
        <v>1315.5</v>
      </c>
      <c r="E141">
        <v>1321.90002</v>
      </c>
      <c r="F141">
        <v>-26.900020000000001</v>
      </c>
      <c r="G141">
        <v>-1.9943671428499401</v>
      </c>
      <c r="H141">
        <v>0</v>
      </c>
      <c r="I141">
        <f t="shared" si="2"/>
        <v>100.26446694047668</v>
      </c>
    </row>
    <row r="142" spans="1:9" x14ac:dyDescent="0.25">
      <c r="A142">
        <v>19990922</v>
      </c>
      <c r="B142">
        <v>1325.5</v>
      </c>
      <c r="C142">
        <v>1330.8000500000001</v>
      </c>
      <c r="D142">
        <v>1310.1999499999999</v>
      </c>
      <c r="E142">
        <v>1321.8000500000001</v>
      </c>
      <c r="F142">
        <v>-9.9979999999999999E-2</v>
      </c>
      <c r="G142">
        <v>-7.5629773950352704E-3</v>
      </c>
      <c r="H142">
        <v>0</v>
      </c>
      <c r="I142">
        <f t="shared" si="2"/>
        <v>100.25688396150672</v>
      </c>
    </row>
    <row r="143" spans="1:9" x14ac:dyDescent="0.25">
      <c r="A143">
        <v>19990923</v>
      </c>
      <c r="B143">
        <v>1328.5</v>
      </c>
      <c r="C143">
        <v>1329.5</v>
      </c>
      <c r="D143">
        <v>1289</v>
      </c>
      <c r="E143">
        <v>1291</v>
      </c>
      <c r="F143">
        <v>-30.800049999999999</v>
      </c>
      <c r="G143">
        <v>-2.3301594687715101</v>
      </c>
      <c r="H143">
        <v>0</v>
      </c>
      <c r="I143">
        <f t="shared" si="2"/>
        <v>97.9207386867824</v>
      </c>
    </row>
    <row r="144" spans="1:9" x14ac:dyDescent="0.25">
      <c r="A144">
        <v>19990924</v>
      </c>
      <c r="B144">
        <v>1287.3000500000001</v>
      </c>
      <c r="C144">
        <v>1294.40002</v>
      </c>
      <c r="D144">
        <v>1275.5</v>
      </c>
      <c r="E144">
        <v>1288.5</v>
      </c>
      <c r="F144">
        <v>-2.5</v>
      </c>
      <c r="G144">
        <v>-0.19364833462432199</v>
      </c>
      <c r="H144">
        <v>0</v>
      </c>
      <c r="I144">
        <f t="shared" si="2"/>
        <v>97.731116807063614</v>
      </c>
    </row>
    <row r="145" spans="1:9" x14ac:dyDescent="0.25">
      <c r="A145">
        <v>19990927</v>
      </c>
      <c r="B145">
        <v>1299</v>
      </c>
      <c r="C145">
        <v>1308.5</v>
      </c>
      <c r="D145">
        <v>1295</v>
      </c>
      <c r="E145">
        <v>1296.1999499999999</v>
      </c>
      <c r="F145">
        <v>7.6999500000000003</v>
      </c>
      <c r="G145">
        <v>0.59759029879705505</v>
      </c>
      <c r="H145">
        <v>0</v>
      </c>
      <c r="I145">
        <f t="shared" si="2"/>
        <v>98.315148480008631</v>
      </c>
    </row>
    <row r="146" spans="1:9" x14ac:dyDescent="0.25">
      <c r="A146">
        <v>19990928</v>
      </c>
      <c r="B146">
        <v>1290.5</v>
      </c>
      <c r="C146">
        <v>1299</v>
      </c>
      <c r="D146">
        <v>1267</v>
      </c>
      <c r="E146">
        <v>1294.3000500000001</v>
      </c>
      <c r="F146">
        <v>-1.8998999999999999</v>
      </c>
      <c r="G146">
        <v>-0.146574762522893</v>
      </c>
      <c r="H146">
        <v>0</v>
      </c>
      <c r="I146">
        <f t="shared" si="2"/>
        <v>98.171043284600032</v>
      </c>
    </row>
    <row r="147" spans="1:9" x14ac:dyDescent="0.25">
      <c r="A147">
        <v>19990929</v>
      </c>
      <c r="B147">
        <v>1292.5</v>
      </c>
      <c r="C147">
        <v>1302</v>
      </c>
      <c r="D147">
        <v>1278.59998</v>
      </c>
      <c r="E147">
        <v>1279.90002</v>
      </c>
      <c r="F147">
        <v>-14.40002</v>
      </c>
      <c r="G147">
        <v>-1.1125723908552501</v>
      </c>
      <c r="H147">
        <v>0</v>
      </c>
      <c r="I147">
        <f t="shared" si="2"/>
        <v>97.078819361201013</v>
      </c>
    </row>
    <row r="148" spans="1:9" x14ac:dyDescent="0.25">
      <c r="A148">
        <v>19990930</v>
      </c>
      <c r="B148">
        <v>1285.5</v>
      </c>
      <c r="C148">
        <v>1304</v>
      </c>
      <c r="D148">
        <v>1280.1999499999999</v>
      </c>
      <c r="E148">
        <v>1298.1999499999999</v>
      </c>
      <c r="F148">
        <v>18.29993</v>
      </c>
      <c r="G148">
        <v>1.4297934726814301</v>
      </c>
      <c r="H148">
        <v>0</v>
      </c>
      <c r="I148">
        <f t="shared" si="2"/>
        <v>98.466845983783671</v>
      </c>
    </row>
    <row r="149" spans="1:9" x14ac:dyDescent="0.25">
      <c r="A149">
        <v>19991001</v>
      </c>
      <c r="B149">
        <v>1287.5</v>
      </c>
      <c r="C149">
        <v>1295.3000500000001</v>
      </c>
      <c r="D149">
        <v>1276.5</v>
      </c>
      <c r="E149">
        <v>1293.5</v>
      </c>
      <c r="F149">
        <v>-4.6999500000000003</v>
      </c>
      <c r="G149">
        <v>-0.36203598655043101</v>
      </c>
      <c r="H149">
        <v>0</v>
      </c>
      <c r="I149">
        <f t="shared" si="2"/>
        <v>98.110360566501186</v>
      </c>
    </row>
    <row r="150" spans="1:9" x14ac:dyDescent="0.25">
      <c r="A150">
        <v>19991004</v>
      </c>
      <c r="B150">
        <v>1299.09998</v>
      </c>
      <c r="C150">
        <v>1319</v>
      </c>
      <c r="D150">
        <v>1298.5</v>
      </c>
      <c r="E150">
        <v>1318.6999499999999</v>
      </c>
      <c r="F150">
        <v>25.199950000000001</v>
      </c>
      <c r="G150">
        <v>1.948198763046</v>
      </c>
      <c r="H150">
        <v>0</v>
      </c>
      <c r="I150">
        <f t="shared" si="2"/>
        <v>100.02174539747773</v>
      </c>
    </row>
    <row r="151" spans="1:9" x14ac:dyDescent="0.25">
      <c r="A151">
        <v>19991005</v>
      </c>
      <c r="B151">
        <v>1318</v>
      </c>
      <c r="C151">
        <v>1329</v>
      </c>
      <c r="D151">
        <v>1297</v>
      </c>
      <c r="E151">
        <v>1315.6999499999999</v>
      </c>
      <c r="F151">
        <v>-3</v>
      </c>
      <c r="G151">
        <v>-0.22749678558227199</v>
      </c>
      <c r="H151">
        <v>0</v>
      </c>
      <c r="I151">
        <f t="shared" si="2"/>
        <v>99.794199141815184</v>
      </c>
    </row>
    <row r="152" spans="1:9" x14ac:dyDescent="0.25">
      <c r="A152">
        <v>19991006</v>
      </c>
      <c r="B152">
        <v>1316.5</v>
      </c>
      <c r="C152">
        <v>1337.1999499999999</v>
      </c>
      <c r="D152">
        <v>1316</v>
      </c>
      <c r="E152">
        <v>1334.6999499999999</v>
      </c>
      <c r="F152">
        <v>19</v>
      </c>
      <c r="G152">
        <v>1.4440982524593899</v>
      </c>
      <c r="H152">
        <v>0</v>
      </c>
      <c r="I152">
        <f t="shared" si="2"/>
        <v>101.23532542767798</v>
      </c>
    </row>
    <row r="153" spans="1:9" x14ac:dyDescent="0.25">
      <c r="A153">
        <v>19991007</v>
      </c>
      <c r="B153">
        <v>1338.5</v>
      </c>
      <c r="C153">
        <v>1339.3000500000001</v>
      </c>
      <c r="D153">
        <v>1324.3000500000001</v>
      </c>
      <c r="E153">
        <v>1329</v>
      </c>
      <c r="F153">
        <v>-5.6999500000000003</v>
      </c>
      <c r="G153">
        <v>-0.42705860562364401</v>
      </c>
      <c r="H153">
        <v>0</v>
      </c>
      <c r="I153">
        <f t="shared" si="2"/>
        <v>100.80299125850797</v>
      </c>
    </row>
    <row r="154" spans="1:9" x14ac:dyDescent="0.25">
      <c r="A154">
        <v>19991008</v>
      </c>
      <c r="B154">
        <v>1333.5</v>
      </c>
      <c r="C154">
        <v>1348</v>
      </c>
      <c r="D154">
        <v>1321.5</v>
      </c>
      <c r="E154">
        <v>1346.5</v>
      </c>
      <c r="F154">
        <v>17.5</v>
      </c>
      <c r="G154">
        <v>1.3167795334838199</v>
      </c>
      <c r="H154">
        <v>0</v>
      </c>
      <c r="I154">
        <f t="shared" si="2"/>
        <v>102.13034441653949</v>
      </c>
    </row>
    <row r="155" spans="1:9" x14ac:dyDescent="0.25">
      <c r="A155">
        <v>19991011</v>
      </c>
      <c r="B155">
        <v>1344.5</v>
      </c>
      <c r="C155">
        <v>1350.6999499999999</v>
      </c>
      <c r="D155">
        <v>1343</v>
      </c>
      <c r="E155">
        <v>1347</v>
      </c>
      <c r="F155">
        <v>0.5</v>
      </c>
      <c r="G155">
        <v>3.7133308577794302E-2</v>
      </c>
      <c r="H155">
        <v>0</v>
      </c>
      <c r="I155">
        <f t="shared" si="2"/>
        <v>102.16826879248325</v>
      </c>
    </row>
    <row r="156" spans="1:9" x14ac:dyDescent="0.25">
      <c r="A156">
        <v>19991012</v>
      </c>
      <c r="B156">
        <v>1343</v>
      </c>
      <c r="C156">
        <v>1343</v>
      </c>
      <c r="D156">
        <v>1321.3000500000001</v>
      </c>
      <c r="E156">
        <v>1326</v>
      </c>
      <c r="F156">
        <v>-21</v>
      </c>
      <c r="G156">
        <v>-1.5590200445434299</v>
      </c>
      <c r="H156">
        <v>0</v>
      </c>
      <c r="I156">
        <f t="shared" si="2"/>
        <v>100.57544500284543</v>
      </c>
    </row>
    <row r="157" spans="1:9" x14ac:dyDescent="0.25">
      <c r="A157">
        <v>19991013</v>
      </c>
      <c r="B157">
        <v>1317</v>
      </c>
      <c r="C157">
        <v>1321</v>
      </c>
      <c r="D157">
        <v>1289</v>
      </c>
      <c r="E157">
        <v>1289.5</v>
      </c>
      <c r="F157">
        <v>-36.5</v>
      </c>
      <c r="G157">
        <v>-2.7526395173454001</v>
      </c>
      <c r="H157">
        <v>0</v>
      </c>
      <c r="I157">
        <f t="shared" si="2"/>
        <v>97.80696555895112</v>
      </c>
    </row>
    <row r="158" spans="1:9" x14ac:dyDescent="0.25">
      <c r="A158">
        <v>19991014</v>
      </c>
      <c r="B158">
        <v>1293.5</v>
      </c>
      <c r="C158">
        <v>1300</v>
      </c>
      <c r="D158">
        <v>1275.8000500000001</v>
      </c>
      <c r="E158">
        <v>1290</v>
      </c>
      <c r="F158">
        <v>0.5</v>
      </c>
      <c r="G158">
        <v>3.8774718883288102E-2</v>
      </c>
      <c r="H158">
        <v>0</v>
      </c>
      <c r="I158">
        <f t="shared" si="2"/>
        <v>97.84488993489488</v>
      </c>
    </row>
    <row r="159" spans="1:9" x14ac:dyDescent="0.25">
      <c r="A159">
        <v>19991015</v>
      </c>
      <c r="B159">
        <v>1265</v>
      </c>
      <c r="C159">
        <v>1275</v>
      </c>
      <c r="D159">
        <v>1253</v>
      </c>
      <c r="E159">
        <v>1257.3000500000001</v>
      </c>
      <c r="F159">
        <v>-32.699950000000001</v>
      </c>
      <c r="G159">
        <v>-2.53487992248062</v>
      </c>
      <c r="H159">
        <v>0</v>
      </c>
      <c r="I159">
        <f t="shared" si="2"/>
        <v>95.364639464761979</v>
      </c>
    </row>
    <row r="160" spans="1:9" x14ac:dyDescent="0.25">
      <c r="A160">
        <v>19991018</v>
      </c>
      <c r="B160">
        <v>1256</v>
      </c>
      <c r="C160">
        <v>1266.5</v>
      </c>
      <c r="D160">
        <v>1241.59998</v>
      </c>
      <c r="E160">
        <v>1265.6999499999999</v>
      </c>
      <c r="F160">
        <v>8.3999000000000006</v>
      </c>
      <c r="G160">
        <v>0.66809048537626503</v>
      </c>
      <c r="H160">
        <v>0</v>
      </c>
      <c r="I160">
        <f t="shared" si="2"/>
        <v>96.001761547439429</v>
      </c>
    </row>
    <row r="161" spans="1:9" x14ac:dyDescent="0.25">
      <c r="A161">
        <v>19991019</v>
      </c>
      <c r="B161">
        <v>1277</v>
      </c>
      <c r="C161">
        <v>1289</v>
      </c>
      <c r="D161">
        <v>1266.5</v>
      </c>
      <c r="E161">
        <v>1274.5</v>
      </c>
      <c r="F161">
        <v>8.8000500000000006</v>
      </c>
      <c r="G161">
        <v>0.69527133923385498</v>
      </c>
      <c r="H161">
        <v>0</v>
      </c>
      <c r="I161">
        <f t="shared" si="2"/>
        <v>96.669234280638406</v>
      </c>
    </row>
    <row r="162" spans="1:9" x14ac:dyDescent="0.25">
      <c r="A162">
        <v>19991020</v>
      </c>
      <c r="B162">
        <v>1282</v>
      </c>
      <c r="C162">
        <v>1299.8000500000001</v>
      </c>
      <c r="D162">
        <v>1277.6999499999999</v>
      </c>
      <c r="E162">
        <v>1292.5</v>
      </c>
      <c r="F162">
        <v>18</v>
      </c>
      <c r="G162">
        <v>1.4123185562965901</v>
      </c>
      <c r="H162">
        <v>0</v>
      </c>
      <c r="I162">
        <f t="shared" si="2"/>
        <v>98.034511814613694</v>
      </c>
    </row>
    <row r="163" spans="1:9" x14ac:dyDescent="0.25">
      <c r="A163">
        <v>19991021</v>
      </c>
      <c r="B163">
        <v>1279.5</v>
      </c>
      <c r="C163">
        <v>1296.5</v>
      </c>
      <c r="D163">
        <v>1272.5</v>
      </c>
      <c r="E163">
        <v>1296</v>
      </c>
      <c r="F163">
        <v>3.5</v>
      </c>
      <c r="G163">
        <v>0.270793036750484</v>
      </c>
      <c r="H163">
        <v>0</v>
      </c>
      <c r="I163">
        <f t="shared" si="2"/>
        <v>98.29998244622</v>
      </c>
    </row>
    <row r="164" spans="1:9" x14ac:dyDescent="0.25">
      <c r="A164">
        <v>19991022</v>
      </c>
      <c r="B164">
        <v>1303</v>
      </c>
      <c r="C164">
        <v>1318</v>
      </c>
      <c r="D164">
        <v>1302</v>
      </c>
      <c r="E164">
        <v>1307.1999499999999</v>
      </c>
      <c r="F164">
        <v>11.199949999999999</v>
      </c>
      <c r="G164">
        <v>0.86419375000000398</v>
      </c>
      <c r="H164">
        <v>0</v>
      </c>
      <c r="I164">
        <f t="shared" si="2"/>
        <v>99.149484750771322</v>
      </c>
    </row>
    <row r="165" spans="1:9" x14ac:dyDescent="0.25">
      <c r="A165">
        <v>19991025</v>
      </c>
      <c r="B165">
        <v>1300</v>
      </c>
      <c r="C165">
        <v>1310.5</v>
      </c>
      <c r="D165">
        <v>1294</v>
      </c>
      <c r="E165">
        <v>1300.90002</v>
      </c>
      <c r="F165">
        <v>-6.2999299999999998</v>
      </c>
      <c r="G165">
        <v>-0.48194057804092</v>
      </c>
      <c r="H165">
        <v>0</v>
      </c>
      <c r="I165">
        <f t="shared" si="2"/>
        <v>98.671643150838861</v>
      </c>
    </row>
    <row r="166" spans="1:9" x14ac:dyDescent="0.25">
      <c r="A166">
        <v>19991026</v>
      </c>
      <c r="B166">
        <v>1307</v>
      </c>
      <c r="C166">
        <v>1312.40002</v>
      </c>
      <c r="D166">
        <v>1285.1999499999999</v>
      </c>
      <c r="E166">
        <v>1285.59998</v>
      </c>
      <c r="F166">
        <v>-15.300050000000001</v>
      </c>
      <c r="G166">
        <v>-1.17611251577624</v>
      </c>
      <c r="H166">
        <v>0</v>
      </c>
      <c r="I166">
        <f t="shared" si="2"/>
        <v>97.511153606219779</v>
      </c>
    </row>
    <row r="167" spans="1:9" x14ac:dyDescent="0.25">
      <c r="A167">
        <v>19991027</v>
      </c>
      <c r="B167">
        <v>1289.5</v>
      </c>
      <c r="C167">
        <v>1308</v>
      </c>
      <c r="D167">
        <v>1287.5</v>
      </c>
      <c r="E167">
        <v>1305.5</v>
      </c>
      <c r="F167">
        <v>19.900020000000001</v>
      </c>
      <c r="G167">
        <v>1.54791726598477</v>
      </c>
      <c r="H167">
        <v>0</v>
      </c>
      <c r="I167">
        <f t="shared" si="2"/>
        <v>99.020545589151396</v>
      </c>
    </row>
    <row r="168" spans="1:9" x14ac:dyDescent="0.25">
      <c r="A168">
        <v>19991028</v>
      </c>
      <c r="B168">
        <v>1327</v>
      </c>
      <c r="C168">
        <v>1354</v>
      </c>
      <c r="D168">
        <v>1327</v>
      </c>
      <c r="E168">
        <v>1350.1999499999999</v>
      </c>
      <c r="F168">
        <v>44.699950000000001</v>
      </c>
      <c r="G168">
        <v>3.4239717349674499</v>
      </c>
      <c r="H168">
        <v>0</v>
      </c>
      <c r="I168">
        <f t="shared" si="2"/>
        <v>102.41098108193449</v>
      </c>
    </row>
    <row r="169" spans="1:9" x14ac:dyDescent="0.25">
      <c r="A169">
        <v>19991029</v>
      </c>
      <c r="B169">
        <v>1361.5</v>
      </c>
      <c r="C169">
        <v>1382</v>
      </c>
      <c r="D169">
        <v>1361</v>
      </c>
      <c r="E169">
        <v>1376.1999499999999</v>
      </c>
      <c r="F169">
        <v>26</v>
      </c>
      <c r="G169">
        <v>1.92564071571352</v>
      </c>
      <c r="H169">
        <v>0</v>
      </c>
      <c r="I169">
        <f t="shared" si="2"/>
        <v>104.3830486310099</v>
      </c>
    </row>
    <row r="170" spans="1:9" x14ac:dyDescent="0.25">
      <c r="A170">
        <v>19991101</v>
      </c>
      <c r="B170">
        <v>1371</v>
      </c>
      <c r="C170">
        <v>1375.1999499999999</v>
      </c>
      <c r="D170">
        <v>1362</v>
      </c>
      <c r="E170">
        <v>1362.5</v>
      </c>
      <c r="F170">
        <v>-13.699949999999999</v>
      </c>
      <c r="G170">
        <v>-0.99549131578192096</v>
      </c>
      <c r="H170">
        <v>0</v>
      </c>
      <c r="I170">
        <f t="shared" si="2"/>
        <v>103.34392444673978</v>
      </c>
    </row>
    <row r="171" spans="1:9" x14ac:dyDescent="0.25">
      <c r="A171">
        <v>19991102</v>
      </c>
      <c r="B171">
        <v>1364.5</v>
      </c>
      <c r="C171">
        <v>1378</v>
      </c>
      <c r="D171">
        <v>1352</v>
      </c>
      <c r="E171">
        <v>1352.5</v>
      </c>
      <c r="F171">
        <v>-10</v>
      </c>
      <c r="G171">
        <v>-0.73394495412843996</v>
      </c>
      <c r="H171">
        <v>0</v>
      </c>
      <c r="I171">
        <f t="shared" si="2"/>
        <v>102.58543692786462</v>
      </c>
    </row>
    <row r="172" spans="1:9" x14ac:dyDescent="0.25">
      <c r="A172">
        <v>19991103</v>
      </c>
      <c r="B172">
        <v>1364.5</v>
      </c>
      <c r="C172">
        <v>1368</v>
      </c>
      <c r="D172">
        <v>1355.5</v>
      </c>
      <c r="E172">
        <v>1360.5</v>
      </c>
      <c r="F172">
        <v>8</v>
      </c>
      <c r="G172">
        <v>0.59149722735674704</v>
      </c>
      <c r="H172">
        <v>0</v>
      </c>
      <c r="I172">
        <f t="shared" si="2"/>
        <v>103.19222694296474</v>
      </c>
    </row>
    <row r="173" spans="1:9" x14ac:dyDescent="0.25">
      <c r="A173">
        <v>19991104</v>
      </c>
      <c r="B173">
        <v>1372</v>
      </c>
      <c r="C173">
        <v>1378</v>
      </c>
      <c r="D173">
        <v>1362.5</v>
      </c>
      <c r="E173">
        <v>1368.5</v>
      </c>
      <c r="F173">
        <v>8</v>
      </c>
      <c r="G173">
        <v>0.58801911062109502</v>
      </c>
      <c r="H173">
        <v>0</v>
      </c>
      <c r="I173">
        <f t="shared" si="2"/>
        <v>103.79901695806487</v>
      </c>
    </row>
    <row r="174" spans="1:9" x14ac:dyDescent="0.25">
      <c r="A174">
        <v>19991105</v>
      </c>
      <c r="B174">
        <v>1389</v>
      </c>
      <c r="C174">
        <v>1395</v>
      </c>
      <c r="D174">
        <v>1372.5</v>
      </c>
      <c r="E174">
        <v>1384.59998</v>
      </c>
      <c r="F174">
        <v>16.099979999999999</v>
      </c>
      <c r="G174">
        <v>1.17646883449032</v>
      </c>
      <c r="H174">
        <v>0</v>
      </c>
      <c r="I174">
        <f t="shared" si="2"/>
        <v>105.02018004308383</v>
      </c>
    </row>
    <row r="175" spans="1:9" x14ac:dyDescent="0.25">
      <c r="A175">
        <v>19991108</v>
      </c>
      <c r="B175">
        <v>1372.5</v>
      </c>
      <c r="C175">
        <v>1387.90002</v>
      </c>
      <c r="D175">
        <v>1371</v>
      </c>
      <c r="E175">
        <v>1383.1999499999999</v>
      </c>
      <c r="F175">
        <v>-1.40002</v>
      </c>
      <c r="G175">
        <v>-0.101114041908658</v>
      </c>
      <c r="H175">
        <v>0</v>
      </c>
      <c r="I175">
        <f t="shared" si="2"/>
        <v>104.91398989422251</v>
      </c>
    </row>
    <row r="176" spans="1:9" x14ac:dyDescent="0.25">
      <c r="A176">
        <v>19991109</v>
      </c>
      <c r="B176">
        <v>1389.5</v>
      </c>
      <c r="C176">
        <v>1390</v>
      </c>
      <c r="D176">
        <v>1367</v>
      </c>
      <c r="E176">
        <v>1372</v>
      </c>
      <c r="F176">
        <v>-11.199949999999999</v>
      </c>
      <c r="G176">
        <v>-0.80971308536433395</v>
      </c>
      <c r="H176">
        <v>0</v>
      </c>
      <c r="I176">
        <f t="shared" si="2"/>
        <v>104.06448758967117</v>
      </c>
    </row>
    <row r="177" spans="1:9" x14ac:dyDescent="0.25">
      <c r="A177">
        <v>19991110</v>
      </c>
      <c r="B177">
        <v>1363.5</v>
      </c>
      <c r="C177">
        <v>1386.40002</v>
      </c>
      <c r="D177">
        <v>1363.5</v>
      </c>
      <c r="E177">
        <v>1380</v>
      </c>
      <c r="F177">
        <v>8</v>
      </c>
      <c r="G177">
        <v>0.58309037900874605</v>
      </c>
      <c r="H177">
        <v>0</v>
      </c>
      <c r="I177">
        <f t="shared" si="2"/>
        <v>104.67127760477129</v>
      </c>
    </row>
    <row r="178" spans="1:9" x14ac:dyDescent="0.25">
      <c r="A178">
        <v>19991111</v>
      </c>
      <c r="B178">
        <v>1382.5</v>
      </c>
      <c r="C178">
        <v>1388.1999499999999</v>
      </c>
      <c r="D178">
        <v>1378</v>
      </c>
      <c r="E178">
        <v>1387.90002</v>
      </c>
      <c r="F178">
        <v>7.9000199999999996</v>
      </c>
      <c r="G178">
        <v>0.57246550724637901</v>
      </c>
      <c r="H178">
        <v>0</v>
      </c>
      <c r="I178">
        <f t="shared" si="2"/>
        <v>105.27048456505273</v>
      </c>
    </row>
    <row r="179" spans="1:9" x14ac:dyDescent="0.25">
      <c r="A179">
        <v>19991112</v>
      </c>
      <c r="B179">
        <v>1396.59998</v>
      </c>
      <c r="C179">
        <v>1403.3000500000001</v>
      </c>
      <c r="D179">
        <v>1374</v>
      </c>
      <c r="E179">
        <v>1401.59998</v>
      </c>
      <c r="F179">
        <v>13.699949999999999</v>
      </c>
      <c r="G179">
        <v>0.987099341674191</v>
      </c>
      <c r="H179">
        <v>0</v>
      </c>
      <c r="I179">
        <f t="shared" si="2"/>
        <v>106.30960882517158</v>
      </c>
    </row>
    <row r="180" spans="1:9" x14ac:dyDescent="0.25">
      <c r="A180">
        <v>19991115</v>
      </c>
      <c r="B180">
        <v>1401</v>
      </c>
      <c r="C180">
        <v>1405</v>
      </c>
      <c r="D180">
        <v>1397.09998</v>
      </c>
      <c r="E180">
        <v>1403</v>
      </c>
      <c r="F180">
        <v>1.40002</v>
      </c>
      <c r="G180">
        <v>9.98875587880311E-2</v>
      </c>
      <c r="H180">
        <v>0</v>
      </c>
      <c r="I180">
        <f t="shared" si="2"/>
        <v>106.41579889818415</v>
      </c>
    </row>
    <row r="181" spans="1:9" x14ac:dyDescent="0.25">
      <c r="A181">
        <v>19991116</v>
      </c>
      <c r="B181">
        <v>1408</v>
      </c>
      <c r="C181">
        <v>1433</v>
      </c>
      <c r="D181">
        <v>1403</v>
      </c>
      <c r="E181">
        <v>1431</v>
      </c>
      <c r="F181">
        <v>28</v>
      </c>
      <c r="G181">
        <v>1.9957234497505301</v>
      </c>
      <c r="H181">
        <v>0</v>
      </c>
      <c r="I181">
        <f t="shared" si="2"/>
        <v>108.53956395103457</v>
      </c>
    </row>
    <row r="182" spans="1:9" x14ac:dyDescent="0.25">
      <c r="A182">
        <v>19991117</v>
      </c>
      <c r="B182">
        <v>1423</v>
      </c>
      <c r="C182">
        <v>1429.6999499999999</v>
      </c>
      <c r="D182">
        <v>1416</v>
      </c>
      <c r="E182">
        <v>1418</v>
      </c>
      <c r="F182">
        <v>-13</v>
      </c>
      <c r="G182">
        <v>-0.90845562543675695</v>
      </c>
      <c r="H182">
        <v>0</v>
      </c>
      <c r="I182">
        <f t="shared" si="2"/>
        <v>107.55353017649686</v>
      </c>
    </row>
    <row r="183" spans="1:9" x14ac:dyDescent="0.25">
      <c r="A183">
        <v>19991118</v>
      </c>
      <c r="B183">
        <v>1424</v>
      </c>
      <c r="C183">
        <v>1432</v>
      </c>
      <c r="D183">
        <v>1418.1999499999999</v>
      </c>
      <c r="E183">
        <v>1428.59998</v>
      </c>
      <c r="F183">
        <v>10.59998</v>
      </c>
      <c r="G183">
        <v>0.74753004231311504</v>
      </c>
      <c r="H183">
        <v>0</v>
      </c>
      <c r="I183">
        <f t="shared" si="2"/>
        <v>108.35752512613448</v>
      </c>
    </row>
    <row r="184" spans="1:9" x14ac:dyDescent="0.25">
      <c r="A184">
        <v>19991119</v>
      </c>
      <c r="B184">
        <v>1425</v>
      </c>
      <c r="C184">
        <v>1430.90002</v>
      </c>
      <c r="D184">
        <v>1422.09998</v>
      </c>
      <c r="E184">
        <v>1427.5</v>
      </c>
      <c r="F184">
        <v>-1.09998</v>
      </c>
      <c r="G184">
        <v>-7.6996781357916599E-2</v>
      </c>
      <c r="H184">
        <v>0</v>
      </c>
      <c r="I184">
        <f t="shared" si="2"/>
        <v>108.27409331942826</v>
      </c>
    </row>
    <row r="185" spans="1:9" x14ac:dyDescent="0.25">
      <c r="A185">
        <v>19991122</v>
      </c>
      <c r="B185">
        <v>1424</v>
      </c>
      <c r="C185">
        <v>1430.5</v>
      </c>
      <c r="D185">
        <v>1416.5</v>
      </c>
      <c r="E185">
        <v>1427.1999499999999</v>
      </c>
      <c r="F185">
        <v>-0.30004999999999998</v>
      </c>
      <c r="G185">
        <v>-2.1019194395793001E-2</v>
      </c>
      <c r="H185">
        <v>0</v>
      </c>
      <c r="I185">
        <f t="shared" si="2"/>
        <v>108.25133497727317</v>
      </c>
    </row>
    <row r="186" spans="1:9" x14ac:dyDescent="0.25">
      <c r="A186">
        <v>19991123</v>
      </c>
      <c r="B186">
        <v>1427.5</v>
      </c>
      <c r="C186">
        <v>1429</v>
      </c>
      <c r="D186">
        <v>1405.5</v>
      </c>
      <c r="E186">
        <v>1412</v>
      </c>
      <c r="F186">
        <v>-15.199949999999999</v>
      </c>
      <c r="G186">
        <v>-1.0650190247939599</v>
      </c>
      <c r="H186">
        <v>0</v>
      </c>
      <c r="I186">
        <f t="shared" si="2"/>
        <v>107.09843766517179</v>
      </c>
    </row>
    <row r="187" spans="1:9" x14ac:dyDescent="0.25">
      <c r="A187">
        <v>19991124</v>
      </c>
      <c r="B187">
        <v>1409</v>
      </c>
      <c r="C187">
        <v>1424.1999499999999</v>
      </c>
      <c r="D187">
        <v>1402.09998</v>
      </c>
      <c r="E187">
        <v>1421.5</v>
      </c>
      <c r="F187">
        <v>9.5</v>
      </c>
      <c r="G187">
        <v>0.67280453257790396</v>
      </c>
      <c r="H187">
        <v>0</v>
      </c>
      <c r="I187">
        <f t="shared" si="2"/>
        <v>107.81900080810318</v>
      </c>
    </row>
    <row r="188" spans="1:9" x14ac:dyDescent="0.25">
      <c r="A188">
        <v>19991126</v>
      </c>
      <c r="B188">
        <v>1424.09998</v>
      </c>
      <c r="C188">
        <v>1428.8000500000001</v>
      </c>
      <c r="D188">
        <v>1413.5</v>
      </c>
      <c r="E188">
        <v>1414.59998</v>
      </c>
      <c r="F188">
        <v>-6.9000199999999996</v>
      </c>
      <c r="G188">
        <v>-0.48540443193809601</v>
      </c>
      <c r="H188">
        <v>0</v>
      </c>
      <c r="I188">
        <f t="shared" si="2"/>
        <v>107.29564259970928</v>
      </c>
    </row>
    <row r="189" spans="1:9" x14ac:dyDescent="0.25">
      <c r="A189">
        <v>19991129</v>
      </c>
      <c r="B189">
        <v>1413</v>
      </c>
      <c r="C189">
        <v>1419.5</v>
      </c>
      <c r="D189">
        <v>1405</v>
      </c>
      <c r="E189">
        <v>1410.40002</v>
      </c>
      <c r="F189">
        <v>-4.1999500000000003</v>
      </c>
      <c r="G189">
        <v>-0.29690033021744799</v>
      </c>
      <c r="H189">
        <v>0</v>
      </c>
      <c r="I189">
        <f t="shared" si="2"/>
        <v>106.97708148252181</v>
      </c>
    </row>
    <row r="190" spans="1:9" x14ac:dyDescent="0.25">
      <c r="A190">
        <v>19991130</v>
      </c>
      <c r="B190">
        <v>1408</v>
      </c>
      <c r="C190">
        <v>1414.5</v>
      </c>
      <c r="D190">
        <v>1390</v>
      </c>
      <c r="E190">
        <v>1391.5</v>
      </c>
      <c r="F190">
        <v>-18.900020000000001</v>
      </c>
      <c r="G190">
        <v>-1.3400470560400399</v>
      </c>
      <c r="H190">
        <v>0</v>
      </c>
      <c r="I190">
        <f t="shared" si="2"/>
        <v>105.54353825147773</v>
      </c>
    </row>
    <row r="191" spans="1:9" x14ac:dyDescent="0.25">
      <c r="A191">
        <v>19991201</v>
      </c>
      <c r="B191">
        <v>1389</v>
      </c>
      <c r="C191">
        <v>1404.5</v>
      </c>
      <c r="D191">
        <v>1389</v>
      </c>
      <c r="E191">
        <v>1402.5</v>
      </c>
      <c r="F191">
        <v>11</v>
      </c>
      <c r="G191">
        <v>0.79051383399209496</v>
      </c>
      <c r="H191">
        <v>0</v>
      </c>
      <c r="I191">
        <f t="shared" si="2"/>
        <v>106.37787452224039</v>
      </c>
    </row>
    <row r="192" spans="1:9" x14ac:dyDescent="0.25">
      <c r="A192">
        <v>19991202</v>
      </c>
      <c r="B192">
        <v>1402</v>
      </c>
      <c r="C192">
        <v>1412.5</v>
      </c>
      <c r="D192">
        <v>1402</v>
      </c>
      <c r="E192">
        <v>1412.1999499999999</v>
      </c>
      <c r="F192">
        <v>9.6999499999999994</v>
      </c>
      <c r="G192">
        <v>0.69161860962567201</v>
      </c>
      <c r="H192">
        <v>0</v>
      </c>
      <c r="I192">
        <f t="shared" si="2"/>
        <v>107.11360369896046</v>
      </c>
    </row>
    <row r="193" spans="1:9" x14ac:dyDescent="0.25">
      <c r="A193">
        <v>19991203</v>
      </c>
      <c r="B193">
        <v>1429</v>
      </c>
      <c r="C193">
        <v>1452</v>
      </c>
      <c r="D193">
        <v>1429</v>
      </c>
      <c r="E193">
        <v>1438.5</v>
      </c>
      <c r="F193">
        <v>26.300049999999999</v>
      </c>
      <c r="G193">
        <v>1.8623459787954599</v>
      </c>
      <c r="H193">
        <v>0</v>
      </c>
      <c r="I193">
        <f t="shared" si="2"/>
        <v>109.10842959019097</v>
      </c>
    </row>
    <row r="194" spans="1:9" x14ac:dyDescent="0.25">
      <c r="A194">
        <v>19991206</v>
      </c>
      <c r="B194">
        <v>1435.6999499999999</v>
      </c>
      <c r="C194">
        <v>1435.6999499999999</v>
      </c>
      <c r="D194">
        <v>1421.1999499999999</v>
      </c>
      <c r="E194">
        <v>1425.5</v>
      </c>
      <c r="F194">
        <v>-13</v>
      </c>
      <c r="G194">
        <v>-0.90371915189433405</v>
      </c>
      <c r="H194">
        <v>0</v>
      </c>
      <c r="I194">
        <f t="shared" si="2"/>
        <v>108.12239581565326</v>
      </c>
    </row>
    <row r="195" spans="1:9" x14ac:dyDescent="0.25">
      <c r="A195">
        <v>19991207</v>
      </c>
      <c r="B195">
        <v>1429.5</v>
      </c>
      <c r="C195">
        <v>1430.3000500000001</v>
      </c>
      <c r="D195">
        <v>1411</v>
      </c>
      <c r="E195">
        <v>1415.8000500000001</v>
      </c>
      <c r="F195">
        <v>-9.6999499999999994</v>
      </c>
      <c r="G195">
        <v>-0.68045955804981095</v>
      </c>
      <c r="H195">
        <v>0</v>
      </c>
      <c r="I195">
        <f t="shared" si="2"/>
        <v>107.38666663893321</v>
      </c>
    </row>
    <row r="196" spans="1:9" x14ac:dyDescent="0.25">
      <c r="A196">
        <v>19991208</v>
      </c>
      <c r="B196">
        <v>1412</v>
      </c>
      <c r="C196">
        <v>1417.8000500000001</v>
      </c>
      <c r="D196">
        <v>1404</v>
      </c>
      <c r="E196">
        <v>1405.40002</v>
      </c>
      <c r="F196">
        <v>-10.40002</v>
      </c>
      <c r="G196">
        <v>-0.73456876960454998</v>
      </c>
      <c r="H196">
        <v>0</v>
      </c>
      <c r="I196">
        <f t="shared" ref="I196:I259" si="3">I195*(1+G196/100)</f>
        <v>106.59783772308425</v>
      </c>
    </row>
    <row r="197" spans="1:9" x14ac:dyDescent="0.25">
      <c r="A197">
        <v>19991209</v>
      </c>
      <c r="B197">
        <v>1415</v>
      </c>
      <c r="C197">
        <v>1418</v>
      </c>
      <c r="D197">
        <v>1391</v>
      </c>
      <c r="E197">
        <v>1410.40002</v>
      </c>
      <c r="F197">
        <v>5</v>
      </c>
      <c r="G197">
        <v>0.35577059304219799</v>
      </c>
      <c r="H197">
        <v>18.79993</v>
      </c>
      <c r="I197">
        <f t="shared" si="3"/>
        <v>106.97708148252183</v>
      </c>
    </row>
    <row r="198" spans="1:9" x14ac:dyDescent="0.25">
      <c r="A198">
        <v>19991210</v>
      </c>
      <c r="B198">
        <v>1440.5</v>
      </c>
      <c r="C198">
        <v>1443.5</v>
      </c>
      <c r="D198">
        <v>1425</v>
      </c>
      <c r="E198">
        <v>1435</v>
      </c>
      <c r="F198">
        <v>5.8000499999999997</v>
      </c>
      <c r="G198">
        <v>0.40582488097216202</v>
      </c>
      <c r="H198">
        <v>0</v>
      </c>
      <c r="I198">
        <f t="shared" si="3"/>
        <v>107.41122109611577</v>
      </c>
    </row>
    <row r="199" spans="1:9" x14ac:dyDescent="0.25">
      <c r="A199">
        <v>19991213</v>
      </c>
      <c r="B199">
        <v>1431.09998</v>
      </c>
      <c r="C199">
        <v>1442.6999499999999</v>
      </c>
      <c r="D199">
        <v>1429.5</v>
      </c>
      <c r="E199">
        <v>1436.5</v>
      </c>
      <c r="F199">
        <v>1.5</v>
      </c>
      <c r="G199">
        <v>0.104529616724739</v>
      </c>
      <c r="H199">
        <v>0</v>
      </c>
      <c r="I199">
        <f t="shared" si="3"/>
        <v>107.5234976338469</v>
      </c>
    </row>
    <row r="200" spans="1:9" x14ac:dyDescent="0.25">
      <c r="A200">
        <v>19991214</v>
      </c>
      <c r="B200">
        <v>1431.5</v>
      </c>
      <c r="C200">
        <v>1440</v>
      </c>
      <c r="D200">
        <v>1422</v>
      </c>
      <c r="E200">
        <v>1425.3000500000001</v>
      </c>
      <c r="F200">
        <v>-11.199949999999999</v>
      </c>
      <c r="G200">
        <v>-0.77966940480334501</v>
      </c>
      <c r="H200">
        <v>0</v>
      </c>
      <c r="I200">
        <f t="shared" si="3"/>
        <v>106.68516981982135</v>
      </c>
    </row>
    <row r="201" spans="1:9" x14ac:dyDescent="0.25">
      <c r="A201">
        <v>19991215</v>
      </c>
      <c r="B201">
        <v>1419.5</v>
      </c>
      <c r="C201">
        <v>1437.5</v>
      </c>
      <c r="D201">
        <v>1416</v>
      </c>
      <c r="E201">
        <v>1428.6999499999999</v>
      </c>
      <c r="F201">
        <v>3.3999000000000001</v>
      </c>
      <c r="G201">
        <v>0.23853938701437</v>
      </c>
      <c r="H201">
        <v>0</v>
      </c>
      <c r="I201">
        <f t="shared" si="3"/>
        <v>106.93965596994479</v>
      </c>
    </row>
    <row r="202" spans="1:9" x14ac:dyDescent="0.25">
      <c r="A202">
        <v>19991216</v>
      </c>
      <c r="B202">
        <v>1434.5</v>
      </c>
      <c r="C202">
        <v>1441.5</v>
      </c>
      <c r="D202">
        <v>1427</v>
      </c>
      <c r="E202">
        <v>1437.1999499999999</v>
      </c>
      <c r="F202">
        <v>8.5</v>
      </c>
      <c r="G202">
        <v>0.59494647522389399</v>
      </c>
      <c r="H202">
        <v>0</v>
      </c>
      <c r="I202">
        <f t="shared" si="3"/>
        <v>107.57588968375454</v>
      </c>
    </row>
    <row r="203" spans="1:9" x14ac:dyDescent="0.25">
      <c r="A203">
        <v>19991217</v>
      </c>
      <c r="B203">
        <v>1447</v>
      </c>
      <c r="C203">
        <v>1451</v>
      </c>
      <c r="D203">
        <v>1439</v>
      </c>
      <c r="E203">
        <v>1444.5</v>
      </c>
      <c r="F203">
        <v>7.3000499999999997</v>
      </c>
      <c r="G203">
        <v>0.50793551690010796</v>
      </c>
      <c r="H203">
        <v>0</v>
      </c>
      <c r="I203">
        <f t="shared" si="3"/>
        <v>108.12230583507962</v>
      </c>
    </row>
    <row r="204" spans="1:9" x14ac:dyDescent="0.25">
      <c r="A204">
        <v>19991220</v>
      </c>
      <c r="B204">
        <v>1445</v>
      </c>
      <c r="C204">
        <v>1448.8000500000001</v>
      </c>
      <c r="D204">
        <v>1429.1999499999999</v>
      </c>
      <c r="E204">
        <v>1435</v>
      </c>
      <c r="F204">
        <v>-9.5</v>
      </c>
      <c r="G204">
        <v>-0.65766701280719997</v>
      </c>
      <c r="H204">
        <v>0</v>
      </c>
      <c r="I204">
        <f t="shared" si="3"/>
        <v>107.41122109611578</v>
      </c>
    </row>
    <row r="205" spans="1:9" x14ac:dyDescent="0.25">
      <c r="A205">
        <v>19991221</v>
      </c>
      <c r="B205">
        <v>1431.5</v>
      </c>
      <c r="C205">
        <v>1456.5</v>
      </c>
      <c r="D205">
        <v>1430.59998</v>
      </c>
      <c r="E205">
        <v>1454.5</v>
      </c>
      <c r="F205">
        <v>19.5</v>
      </c>
      <c r="G205">
        <v>1.3588850174216001</v>
      </c>
      <c r="H205">
        <v>0</v>
      </c>
      <c r="I205">
        <f t="shared" si="3"/>
        <v>108.87081608662049</v>
      </c>
    </row>
    <row r="206" spans="1:9" x14ac:dyDescent="0.25">
      <c r="A206">
        <v>19991222</v>
      </c>
      <c r="B206">
        <v>1454.6999499999999</v>
      </c>
      <c r="C206">
        <v>1458</v>
      </c>
      <c r="D206">
        <v>1446</v>
      </c>
      <c r="E206">
        <v>1457.5</v>
      </c>
      <c r="F206">
        <v>3</v>
      </c>
      <c r="G206">
        <v>0.206256445513922</v>
      </c>
      <c r="H206">
        <v>0</v>
      </c>
      <c r="I206">
        <f t="shared" si="3"/>
        <v>109.09536916208276</v>
      </c>
    </row>
    <row r="207" spans="1:9" x14ac:dyDescent="0.25">
      <c r="A207">
        <v>19991223</v>
      </c>
      <c r="B207">
        <v>1465.5</v>
      </c>
      <c r="C207">
        <v>1481</v>
      </c>
      <c r="D207">
        <v>1464</v>
      </c>
      <c r="E207">
        <v>1480.40002</v>
      </c>
      <c r="F207">
        <v>22.900020000000001</v>
      </c>
      <c r="G207">
        <v>1.57118518010292</v>
      </c>
      <c r="H207">
        <v>0</v>
      </c>
      <c r="I207">
        <f t="shared" si="3"/>
        <v>110.80945943453598</v>
      </c>
    </row>
    <row r="208" spans="1:9" x14ac:dyDescent="0.25">
      <c r="A208">
        <v>19991227</v>
      </c>
      <c r="B208">
        <v>1481.40002</v>
      </c>
      <c r="C208">
        <v>1482</v>
      </c>
      <c r="D208">
        <v>1469.5</v>
      </c>
      <c r="E208">
        <v>1477.8000500000001</v>
      </c>
      <c r="F208">
        <v>-2.59998</v>
      </c>
      <c r="G208">
        <v>-0.175626517012275</v>
      </c>
      <c r="H208">
        <v>0</v>
      </c>
      <c r="I208">
        <f t="shared" si="3"/>
        <v>110.61484864041098</v>
      </c>
    </row>
    <row r="209" spans="1:9" x14ac:dyDescent="0.25">
      <c r="A209">
        <v>19991228</v>
      </c>
      <c r="B209">
        <v>1475.5</v>
      </c>
      <c r="C209">
        <v>1481.5</v>
      </c>
      <c r="D209">
        <v>1471</v>
      </c>
      <c r="E209">
        <v>1478.6999499999999</v>
      </c>
      <c r="F209">
        <v>0.89990000000000003</v>
      </c>
      <c r="G209">
        <v>6.0894706331147998E-2</v>
      </c>
      <c r="H209">
        <v>0</v>
      </c>
      <c r="I209">
        <f t="shared" si="3"/>
        <v>110.6822072276492</v>
      </c>
    </row>
    <row r="210" spans="1:9" x14ac:dyDescent="0.25">
      <c r="A210">
        <v>19991229</v>
      </c>
      <c r="B210">
        <v>1478.6999499999999</v>
      </c>
      <c r="C210">
        <v>1483.5</v>
      </c>
      <c r="D210">
        <v>1476.5</v>
      </c>
      <c r="E210">
        <v>1482.1999499999999</v>
      </c>
      <c r="F210">
        <v>3.5</v>
      </c>
      <c r="G210">
        <v>0.23669440156761101</v>
      </c>
      <c r="H210">
        <v>0</v>
      </c>
      <c r="I210">
        <f t="shared" si="3"/>
        <v>110.94418581568851</v>
      </c>
    </row>
    <row r="211" spans="1:9" x14ac:dyDescent="0.25">
      <c r="A211">
        <v>19991230</v>
      </c>
      <c r="B211">
        <v>1486.5</v>
      </c>
      <c r="C211">
        <v>1489.5</v>
      </c>
      <c r="D211">
        <v>1476.5</v>
      </c>
      <c r="E211">
        <v>1480.8000500000001</v>
      </c>
      <c r="F211">
        <v>-1.3998999999999999</v>
      </c>
      <c r="G211">
        <v>-9.4447581047053406E-2</v>
      </c>
      <c r="H211">
        <v>0</v>
      </c>
      <c r="I211">
        <f t="shared" si="3"/>
        <v>110.83940171587325</v>
      </c>
    </row>
    <row r="212" spans="1:9" x14ac:dyDescent="0.25">
      <c r="A212">
        <v>19991231</v>
      </c>
      <c r="B212">
        <v>1482.5</v>
      </c>
      <c r="C212">
        <v>1488.6999499999999</v>
      </c>
      <c r="D212">
        <v>1478</v>
      </c>
      <c r="E212">
        <v>1484.1999499999999</v>
      </c>
      <c r="F212">
        <v>3.3999000000000001</v>
      </c>
      <c r="G212">
        <v>0.229598992942774</v>
      </c>
      <c r="H212">
        <v>0</v>
      </c>
      <c r="I212">
        <f t="shared" si="3"/>
        <v>111.09388786599669</v>
      </c>
    </row>
    <row r="213" spans="1:9" x14ac:dyDescent="0.25">
      <c r="A213">
        <v>20000103</v>
      </c>
      <c r="B213">
        <v>1495</v>
      </c>
      <c r="C213">
        <v>1496.5</v>
      </c>
      <c r="D213">
        <v>1452</v>
      </c>
      <c r="E213">
        <v>1466.8000500000001</v>
      </c>
      <c r="F213">
        <v>-17.399899999999999</v>
      </c>
      <c r="G213">
        <v>-1.1723421758824799</v>
      </c>
      <c r="H213">
        <v>0</v>
      </c>
      <c r="I213">
        <f t="shared" si="3"/>
        <v>109.79148736371603</v>
      </c>
    </row>
    <row r="214" spans="1:9" x14ac:dyDescent="0.25">
      <c r="A214">
        <v>20000104</v>
      </c>
      <c r="B214">
        <v>1450</v>
      </c>
      <c r="C214">
        <v>1453.5</v>
      </c>
      <c r="D214">
        <v>1409.5</v>
      </c>
      <c r="E214">
        <v>1411.8000500000001</v>
      </c>
      <c r="F214">
        <v>-55</v>
      </c>
      <c r="G214">
        <v>-3.7496589966367</v>
      </c>
      <c r="H214">
        <v>0</v>
      </c>
      <c r="I214">
        <f t="shared" si="3"/>
        <v>105.67468098024121</v>
      </c>
    </row>
    <row r="215" spans="1:9" x14ac:dyDescent="0.25">
      <c r="A215">
        <v>20000105</v>
      </c>
      <c r="B215">
        <v>1409</v>
      </c>
      <c r="C215">
        <v>1427.5</v>
      </c>
      <c r="D215">
        <v>1387</v>
      </c>
      <c r="E215">
        <v>1413.5</v>
      </c>
      <c r="F215">
        <v>1.6999500000000001</v>
      </c>
      <c r="G215">
        <v>0.120410181399566</v>
      </c>
      <c r="H215">
        <v>0</v>
      </c>
      <c r="I215">
        <f t="shared" si="3"/>
        <v>105.80192405530293</v>
      </c>
    </row>
    <row r="216" spans="1:9" x14ac:dyDescent="0.25">
      <c r="A216">
        <v>20000106</v>
      </c>
      <c r="B216">
        <v>1405.5</v>
      </c>
      <c r="C216">
        <v>1425.8000500000001</v>
      </c>
      <c r="D216">
        <v>1401</v>
      </c>
      <c r="E216">
        <v>1404</v>
      </c>
      <c r="F216">
        <v>-9.5</v>
      </c>
      <c r="G216">
        <v>-0.67209055535903806</v>
      </c>
      <c r="H216">
        <v>0</v>
      </c>
      <c r="I216">
        <f t="shared" si="3"/>
        <v>105.0908393163391</v>
      </c>
    </row>
    <row r="217" spans="1:9" x14ac:dyDescent="0.25">
      <c r="A217">
        <v>20000107</v>
      </c>
      <c r="B217">
        <v>1413.8000500000001</v>
      </c>
      <c r="C217">
        <v>1461</v>
      </c>
      <c r="D217">
        <v>1412</v>
      </c>
      <c r="E217">
        <v>1460.5</v>
      </c>
      <c r="F217">
        <v>56.5</v>
      </c>
      <c r="G217">
        <v>4.02421652421652</v>
      </c>
      <c r="H217">
        <v>0</v>
      </c>
      <c r="I217">
        <f t="shared" si="3"/>
        <v>109.31992223754504</v>
      </c>
    </row>
    <row r="218" spans="1:9" x14ac:dyDescent="0.25">
      <c r="A218">
        <v>20000110</v>
      </c>
      <c r="B218">
        <v>1474</v>
      </c>
      <c r="C218">
        <v>1479.8000500000001</v>
      </c>
      <c r="D218">
        <v>1462.5</v>
      </c>
      <c r="E218">
        <v>1475</v>
      </c>
      <c r="F218">
        <v>14.5</v>
      </c>
      <c r="G218">
        <v>0.992810681273536</v>
      </c>
      <c r="H218">
        <v>0</v>
      </c>
      <c r="I218">
        <f t="shared" si="3"/>
        <v>110.40526210227931</v>
      </c>
    </row>
    <row r="219" spans="1:9" x14ac:dyDescent="0.25">
      <c r="A219">
        <v>20000111</v>
      </c>
      <c r="B219">
        <v>1467</v>
      </c>
      <c r="C219">
        <v>1471.40002</v>
      </c>
      <c r="D219">
        <v>1446.5</v>
      </c>
      <c r="E219">
        <v>1454.3000500000001</v>
      </c>
      <c r="F219">
        <v>-20.699950000000001</v>
      </c>
      <c r="G219">
        <v>-1.40338650847458</v>
      </c>
      <c r="H219">
        <v>0</v>
      </c>
      <c r="I219">
        <f t="shared" si="3"/>
        <v>108.85584954928993</v>
      </c>
    </row>
    <row r="220" spans="1:9" x14ac:dyDescent="0.25">
      <c r="A220">
        <v>20000112</v>
      </c>
      <c r="B220">
        <v>1454.5</v>
      </c>
      <c r="C220">
        <v>1456.5</v>
      </c>
      <c r="D220">
        <v>1439</v>
      </c>
      <c r="E220">
        <v>1442</v>
      </c>
      <c r="F220">
        <v>-12.300050000000001</v>
      </c>
      <c r="G220">
        <v>-0.84577106412515501</v>
      </c>
      <c r="H220">
        <v>0</v>
      </c>
      <c r="I220">
        <f t="shared" si="3"/>
        <v>107.93517827219442</v>
      </c>
    </row>
    <row r="221" spans="1:9" x14ac:dyDescent="0.25">
      <c r="A221">
        <v>20000113</v>
      </c>
      <c r="B221">
        <v>1452.5</v>
      </c>
      <c r="C221">
        <v>1467</v>
      </c>
      <c r="D221">
        <v>1443.5</v>
      </c>
      <c r="E221">
        <v>1458.5</v>
      </c>
      <c r="F221">
        <v>16.5</v>
      </c>
      <c r="G221">
        <v>1.1442441054091499</v>
      </c>
      <c r="H221">
        <v>0</v>
      </c>
      <c r="I221">
        <f t="shared" si="3"/>
        <v>109.17022018723685</v>
      </c>
    </row>
    <row r="222" spans="1:9" x14ac:dyDescent="0.25">
      <c r="A222">
        <v>20000114</v>
      </c>
      <c r="B222">
        <v>1478</v>
      </c>
      <c r="C222">
        <v>1484.5</v>
      </c>
      <c r="D222">
        <v>1470</v>
      </c>
      <c r="E222">
        <v>1478</v>
      </c>
      <c r="F222">
        <v>19.5</v>
      </c>
      <c r="G222">
        <v>1.3369900582790499</v>
      </c>
      <c r="H222">
        <v>0</v>
      </c>
      <c r="I222">
        <f t="shared" si="3"/>
        <v>110.62981517774156</v>
      </c>
    </row>
    <row r="223" spans="1:9" x14ac:dyDescent="0.25">
      <c r="A223">
        <v>20000118</v>
      </c>
      <c r="B223">
        <v>1466</v>
      </c>
      <c r="C223">
        <v>1476.3000500000001</v>
      </c>
      <c r="D223">
        <v>1462</v>
      </c>
      <c r="E223">
        <v>1469.5</v>
      </c>
      <c r="F223">
        <v>-8.5</v>
      </c>
      <c r="G223">
        <v>-0.57510148849797005</v>
      </c>
      <c r="H223">
        <v>0</v>
      </c>
      <c r="I223">
        <f t="shared" si="3"/>
        <v>109.99358146393182</v>
      </c>
    </row>
    <row r="224" spans="1:9" x14ac:dyDescent="0.25">
      <c r="A224">
        <v>20000119</v>
      </c>
      <c r="B224">
        <v>1461</v>
      </c>
      <c r="C224">
        <v>1473.1999499999999</v>
      </c>
      <c r="D224">
        <v>1459</v>
      </c>
      <c r="E224">
        <v>1472.5</v>
      </c>
      <c r="F224">
        <v>3</v>
      </c>
      <c r="G224">
        <v>0.204151071793127</v>
      </c>
      <c r="H224">
        <v>0</v>
      </c>
      <c r="I224">
        <f t="shared" si="3"/>
        <v>110.21813453939407</v>
      </c>
    </row>
    <row r="225" spans="1:9" x14ac:dyDescent="0.25">
      <c r="A225">
        <v>20000120</v>
      </c>
      <c r="B225">
        <v>1477</v>
      </c>
      <c r="C225">
        <v>1478.1999499999999</v>
      </c>
      <c r="D225">
        <v>1448</v>
      </c>
      <c r="E225">
        <v>1457</v>
      </c>
      <c r="F225">
        <v>-15.5</v>
      </c>
      <c r="G225">
        <v>-1.0526315789473699</v>
      </c>
      <c r="H225">
        <v>0</v>
      </c>
      <c r="I225">
        <f t="shared" si="3"/>
        <v>109.0579436495057</v>
      </c>
    </row>
    <row r="226" spans="1:9" x14ac:dyDescent="0.25">
      <c r="A226">
        <v>20000121</v>
      </c>
      <c r="B226">
        <v>1462</v>
      </c>
      <c r="C226">
        <v>1463.3000500000001</v>
      </c>
      <c r="D226">
        <v>1449.09998</v>
      </c>
      <c r="E226">
        <v>1453.6999499999999</v>
      </c>
      <c r="F226">
        <v>-3.3000500000000001</v>
      </c>
      <c r="G226">
        <v>-0.226496156485926</v>
      </c>
      <c r="H226">
        <v>0</v>
      </c>
      <c r="I226">
        <f t="shared" si="3"/>
        <v>108.81093159879698</v>
      </c>
    </row>
    <row r="227" spans="1:9" x14ac:dyDescent="0.25">
      <c r="A227">
        <v>20000124</v>
      </c>
      <c r="B227">
        <v>1466</v>
      </c>
      <c r="C227">
        <v>1466.5</v>
      </c>
      <c r="D227">
        <v>1403.6999499999999</v>
      </c>
      <c r="E227">
        <v>1411.8000500000001</v>
      </c>
      <c r="F227">
        <v>-41.899900000000002</v>
      </c>
      <c r="G227">
        <v>-2.8822936928062202</v>
      </c>
      <c r="H227">
        <v>0</v>
      </c>
      <c r="I227">
        <f t="shared" si="3"/>
        <v>105.67468098024118</v>
      </c>
    </row>
    <row r="228" spans="1:9" x14ac:dyDescent="0.25">
      <c r="A228">
        <v>20000125</v>
      </c>
      <c r="B228">
        <v>1416</v>
      </c>
      <c r="C228">
        <v>1425</v>
      </c>
      <c r="D228">
        <v>1398</v>
      </c>
      <c r="E228">
        <v>1418.59998</v>
      </c>
      <c r="F228">
        <v>6.7999299999999998</v>
      </c>
      <c r="G228">
        <v>0.48164943788013898</v>
      </c>
      <c r="H228">
        <v>0</v>
      </c>
      <c r="I228">
        <f t="shared" si="3"/>
        <v>106.18366248716414</v>
      </c>
    </row>
    <row r="229" spans="1:9" x14ac:dyDescent="0.25">
      <c r="A229">
        <v>20000126</v>
      </c>
      <c r="B229">
        <v>1417</v>
      </c>
      <c r="C229">
        <v>1422.5</v>
      </c>
      <c r="D229">
        <v>1408.1999499999999</v>
      </c>
      <c r="E229">
        <v>1415.40002</v>
      </c>
      <c r="F229">
        <v>-3.1999499999999999</v>
      </c>
      <c r="G229">
        <v>-0.22557113027893799</v>
      </c>
      <c r="H229">
        <v>0</v>
      </c>
      <c r="I229">
        <f t="shared" si="3"/>
        <v>105.94414279952028</v>
      </c>
    </row>
    <row r="230" spans="1:9" x14ac:dyDescent="0.25">
      <c r="A230">
        <v>20000127</v>
      </c>
      <c r="B230">
        <v>1424.5</v>
      </c>
      <c r="C230">
        <v>1428.1999499999999</v>
      </c>
      <c r="D230">
        <v>1388</v>
      </c>
      <c r="E230">
        <v>1409.8000500000001</v>
      </c>
      <c r="F230">
        <v>-5.5999800000000004</v>
      </c>
      <c r="G230">
        <v>-0.39564610039882903</v>
      </c>
      <c r="H230">
        <v>0</v>
      </c>
      <c r="I230">
        <f t="shared" si="3"/>
        <v>105.52497892993301</v>
      </c>
    </row>
    <row r="231" spans="1:9" x14ac:dyDescent="0.25">
      <c r="A231">
        <v>20000128</v>
      </c>
      <c r="B231">
        <v>1397.5</v>
      </c>
      <c r="C231">
        <v>1407</v>
      </c>
      <c r="D231">
        <v>1362</v>
      </c>
      <c r="E231">
        <v>1366.5</v>
      </c>
      <c r="F231">
        <v>-43.300049999999999</v>
      </c>
      <c r="G231">
        <v>-3.0713610083013898</v>
      </c>
      <c r="H231">
        <v>0</v>
      </c>
      <c r="I231">
        <f t="shared" si="3"/>
        <v>102.2839258730608</v>
      </c>
    </row>
    <row r="232" spans="1:9" x14ac:dyDescent="0.25">
      <c r="A232">
        <v>20000131</v>
      </c>
      <c r="B232">
        <v>1366</v>
      </c>
      <c r="C232">
        <v>1402.40002</v>
      </c>
      <c r="D232">
        <v>1357</v>
      </c>
      <c r="E232">
        <v>1401</v>
      </c>
      <c r="F232">
        <v>34.5</v>
      </c>
      <c r="G232">
        <v>2.5246981339187702</v>
      </c>
      <c r="H232">
        <v>0</v>
      </c>
      <c r="I232">
        <f t="shared" si="3"/>
        <v>104.86628624087683</v>
      </c>
    </row>
    <row r="233" spans="1:9" x14ac:dyDescent="0.25">
      <c r="A233">
        <v>20000201</v>
      </c>
      <c r="B233">
        <v>1398.5</v>
      </c>
      <c r="C233">
        <v>1421</v>
      </c>
      <c r="D233">
        <v>1391.09998</v>
      </c>
      <c r="E233">
        <v>1416.8000500000001</v>
      </c>
      <c r="F233">
        <v>15.800050000000001</v>
      </c>
      <c r="G233">
        <v>1.1277693790149901</v>
      </c>
      <c r="H233">
        <v>0</v>
      </c>
      <c r="I233">
        <f t="shared" si="3"/>
        <v>106.04893610601165</v>
      </c>
    </row>
    <row r="234" spans="1:9" x14ac:dyDescent="0.25">
      <c r="A234">
        <v>20000202</v>
      </c>
      <c r="B234">
        <v>1416</v>
      </c>
      <c r="C234">
        <v>1428.5</v>
      </c>
      <c r="D234">
        <v>1409</v>
      </c>
      <c r="E234">
        <v>1415.5</v>
      </c>
      <c r="F234">
        <v>-1.3000499999999999</v>
      </c>
      <c r="G234">
        <v>-9.1759525341457995E-2</v>
      </c>
      <c r="H234">
        <v>0</v>
      </c>
      <c r="I234">
        <f t="shared" si="3"/>
        <v>105.95162610561111</v>
      </c>
    </row>
    <row r="235" spans="1:9" x14ac:dyDescent="0.25">
      <c r="A235">
        <v>20000203</v>
      </c>
      <c r="B235">
        <v>1424.5</v>
      </c>
      <c r="C235">
        <v>1438.5</v>
      </c>
      <c r="D235">
        <v>1405</v>
      </c>
      <c r="E235">
        <v>1436.40002</v>
      </c>
      <c r="F235">
        <v>20.900020000000001</v>
      </c>
      <c r="G235">
        <v>1.47651176262805</v>
      </c>
      <c r="H235">
        <v>0</v>
      </c>
      <c r="I235">
        <f t="shared" si="3"/>
        <v>107.51601432775614</v>
      </c>
    </row>
    <row r="236" spans="1:9" x14ac:dyDescent="0.25">
      <c r="A236">
        <v>20000204</v>
      </c>
      <c r="B236">
        <v>1439.5</v>
      </c>
      <c r="C236">
        <v>1444.3000500000001</v>
      </c>
      <c r="D236">
        <v>1427.5</v>
      </c>
      <c r="E236">
        <v>1431.5</v>
      </c>
      <c r="F236">
        <v>-4.9000199999999996</v>
      </c>
      <c r="G236">
        <v>-0.34113226943248998</v>
      </c>
      <c r="H236">
        <v>0</v>
      </c>
      <c r="I236">
        <f t="shared" si="3"/>
        <v>107.14924250807651</v>
      </c>
    </row>
    <row r="237" spans="1:9" x14ac:dyDescent="0.25">
      <c r="A237">
        <v>20000207</v>
      </c>
      <c r="B237">
        <v>1432</v>
      </c>
      <c r="C237">
        <v>1433</v>
      </c>
      <c r="D237">
        <v>1419.8000500000001</v>
      </c>
      <c r="E237">
        <v>1427.3000500000001</v>
      </c>
      <c r="F237">
        <v>-4.1999500000000003</v>
      </c>
      <c r="G237">
        <v>-0.29339511002445401</v>
      </c>
      <c r="H237">
        <v>0</v>
      </c>
      <c r="I237">
        <f t="shared" si="3"/>
        <v>106.83487187012958</v>
      </c>
    </row>
    <row r="238" spans="1:9" x14ac:dyDescent="0.25">
      <c r="A238">
        <v>20000208</v>
      </c>
      <c r="B238">
        <v>1441</v>
      </c>
      <c r="C238">
        <v>1449.8000500000001</v>
      </c>
      <c r="D238">
        <v>1440.09998</v>
      </c>
      <c r="E238">
        <v>1446.1999499999999</v>
      </c>
      <c r="F238">
        <v>18.899899999999999</v>
      </c>
      <c r="G238">
        <v>1.32417160731143</v>
      </c>
      <c r="H238">
        <v>0</v>
      </c>
      <c r="I238">
        <f t="shared" si="3"/>
        <v>108.24954891014137</v>
      </c>
    </row>
    <row r="239" spans="1:9" x14ac:dyDescent="0.25">
      <c r="A239">
        <v>20000209</v>
      </c>
      <c r="B239">
        <v>1448</v>
      </c>
      <c r="C239">
        <v>1448</v>
      </c>
      <c r="D239">
        <v>1417</v>
      </c>
      <c r="E239">
        <v>1418.3000500000001</v>
      </c>
      <c r="F239">
        <v>-27.899899999999999</v>
      </c>
      <c r="G239">
        <v>-1.9291870381207099</v>
      </c>
      <c r="H239">
        <v>0</v>
      </c>
      <c r="I239">
        <f t="shared" si="3"/>
        <v>106.16121264374279</v>
      </c>
    </row>
    <row r="240" spans="1:9" x14ac:dyDescent="0.25">
      <c r="A240">
        <v>20000210</v>
      </c>
      <c r="B240">
        <v>1422</v>
      </c>
      <c r="C240">
        <v>1429.5</v>
      </c>
      <c r="D240">
        <v>1412.1999499999999</v>
      </c>
      <c r="E240">
        <v>1419.1999499999999</v>
      </c>
      <c r="F240">
        <v>0.89990000000000003</v>
      </c>
      <c r="G240">
        <v>6.3449338567999405E-2</v>
      </c>
      <c r="H240">
        <v>0</v>
      </c>
      <c r="I240">
        <f t="shared" si="3"/>
        <v>106.228571230981</v>
      </c>
    </row>
    <row r="241" spans="1:9" x14ac:dyDescent="0.25">
      <c r="A241">
        <v>20000211</v>
      </c>
      <c r="B241">
        <v>1421</v>
      </c>
      <c r="C241">
        <v>1422</v>
      </c>
      <c r="D241">
        <v>1385</v>
      </c>
      <c r="E241">
        <v>1396.8000500000001</v>
      </c>
      <c r="F241">
        <v>-22.399899999999999</v>
      </c>
      <c r="G241">
        <v>-1.57834715145083</v>
      </c>
      <c r="H241">
        <v>0</v>
      </c>
      <c r="I241">
        <f t="shared" si="3"/>
        <v>104.5519156029299</v>
      </c>
    </row>
    <row r="242" spans="1:9" x14ac:dyDescent="0.25">
      <c r="A242">
        <v>20000214</v>
      </c>
      <c r="B242">
        <v>1400</v>
      </c>
      <c r="C242">
        <v>1400.59998</v>
      </c>
      <c r="D242">
        <v>1386.8000500000001</v>
      </c>
      <c r="E242">
        <v>1398.6999499999999</v>
      </c>
      <c r="F242">
        <v>1.8998999999999999</v>
      </c>
      <c r="G242">
        <v>0.13601817964999999</v>
      </c>
      <c r="H242">
        <v>0</v>
      </c>
      <c r="I242">
        <f t="shared" si="3"/>
        <v>104.69412521532222</v>
      </c>
    </row>
    <row r="243" spans="1:9" x14ac:dyDescent="0.25">
      <c r="A243">
        <v>20000215</v>
      </c>
      <c r="B243">
        <v>1395.8000500000001</v>
      </c>
      <c r="C243">
        <v>1414.5</v>
      </c>
      <c r="D243">
        <v>1381</v>
      </c>
      <c r="E243">
        <v>1410</v>
      </c>
      <c r="F243">
        <v>11.300050000000001</v>
      </c>
      <c r="G243">
        <v>0.80789657509610802</v>
      </c>
      <c r="H243">
        <v>0</v>
      </c>
      <c r="I243">
        <f t="shared" si="3"/>
        <v>105.53994546726364</v>
      </c>
    </row>
    <row r="244" spans="1:9" x14ac:dyDescent="0.25">
      <c r="A244">
        <v>20000216</v>
      </c>
      <c r="B244">
        <v>1404</v>
      </c>
      <c r="C244">
        <v>1410.5</v>
      </c>
      <c r="D244">
        <v>1391</v>
      </c>
      <c r="E244">
        <v>1392.8000500000001</v>
      </c>
      <c r="F244">
        <v>-17.199950000000001</v>
      </c>
      <c r="G244">
        <v>-1.21985468085107</v>
      </c>
      <c r="H244">
        <v>0</v>
      </c>
      <c r="I244">
        <f t="shared" si="3"/>
        <v>104.25251150231355</v>
      </c>
    </row>
    <row r="245" spans="1:9" x14ac:dyDescent="0.25">
      <c r="A245">
        <v>20000217</v>
      </c>
      <c r="B245">
        <v>1402.5</v>
      </c>
      <c r="C245">
        <v>1405</v>
      </c>
      <c r="D245">
        <v>1384</v>
      </c>
      <c r="E245">
        <v>1385.5</v>
      </c>
      <c r="F245">
        <v>-7.3000499999999997</v>
      </c>
      <c r="G245">
        <v>-0.52412756628212498</v>
      </c>
      <c r="H245">
        <v>0</v>
      </c>
      <c r="I245">
        <f t="shared" si="3"/>
        <v>103.70609535098848</v>
      </c>
    </row>
    <row r="246" spans="1:9" x14ac:dyDescent="0.25">
      <c r="A246">
        <v>20000218</v>
      </c>
      <c r="B246">
        <v>1388</v>
      </c>
      <c r="C246">
        <v>1389.5</v>
      </c>
      <c r="D246">
        <v>1349</v>
      </c>
      <c r="E246">
        <v>1353.3000500000001</v>
      </c>
      <c r="F246">
        <v>-32.199950000000001</v>
      </c>
      <c r="G246">
        <v>-2.3240671959581398</v>
      </c>
      <c r="H246">
        <v>0</v>
      </c>
      <c r="I246">
        <f t="shared" si="3"/>
        <v>101.29589600872708</v>
      </c>
    </row>
    <row r="247" spans="1:9" x14ac:dyDescent="0.25">
      <c r="A247">
        <v>20000222</v>
      </c>
      <c r="B247">
        <v>1355</v>
      </c>
      <c r="C247">
        <v>1364</v>
      </c>
      <c r="D247">
        <v>1336.59998</v>
      </c>
      <c r="E247">
        <v>1349</v>
      </c>
      <c r="F247">
        <v>-4.3000499999999997</v>
      </c>
      <c r="G247">
        <v>-0.31774542557486801</v>
      </c>
      <c r="H247">
        <v>0</v>
      </c>
      <c r="I247">
        <f t="shared" si="3"/>
        <v>100.97403293286428</v>
      </c>
    </row>
    <row r="248" spans="1:9" x14ac:dyDescent="0.25">
      <c r="A248">
        <v>20000223</v>
      </c>
      <c r="B248">
        <v>1356</v>
      </c>
      <c r="C248">
        <v>1374.5</v>
      </c>
      <c r="D248">
        <v>1345</v>
      </c>
      <c r="E248">
        <v>1365.1999499999999</v>
      </c>
      <c r="F248">
        <v>16.199950000000001</v>
      </c>
      <c r="G248">
        <v>1.2008859154929601</v>
      </c>
      <c r="H248">
        <v>0</v>
      </c>
      <c r="I248">
        <f t="shared" si="3"/>
        <v>102.18661587266027</v>
      </c>
    </row>
    <row r="249" spans="1:9" x14ac:dyDescent="0.25">
      <c r="A249">
        <v>20000224</v>
      </c>
      <c r="B249">
        <v>1364.5</v>
      </c>
      <c r="C249">
        <v>1369</v>
      </c>
      <c r="D249">
        <v>1332</v>
      </c>
      <c r="E249">
        <v>1355.3000500000001</v>
      </c>
      <c r="F249">
        <v>-9.8999000000000006</v>
      </c>
      <c r="G249">
        <v>-0.72516132107597098</v>
      </c>
      <c r="H249">
        <v>0</v>
      </c>
      <c r="I249">
        <f t="shared" si="3"/>
        <v>101.44559805903526</v>
      </c>
    </row>
    <row r="250" spans="1:9" x14ac:dyDescent="0.25">
      <c r="A250">
        <v>20000225</v>
      </c>
      <c r="B250">
        <v>1354.5</v>
      </c>
      <c r="C250">
        <v>1366.5</v>
      </c>
      <c r="D250">
        <v>1332.5</v>
      </c>
      <c r="E250">
        <v>1338.09998</v>
      </c>
      <c r="F250">
        <v>-17.20007</v>
      </c>
      <c r="G250">
        <v>-1.2690970543896101</v>
      </c>
      <c r="H250">
        <v>0</v>
      </c>
      <c r="I250">
        <f t="shared" si="3"/>
        <v>100.15815496226013</v>
      </c>
    </row>
    <row r="251" spans="1:9" x14ac:dyDescent="0.25">
      <c r="A251">
        <v>20000228</v>
      </c>
      <c r="B251">
        <v>1337.5</v>
      </c>
      <c r="C251">
        <v>1365.5</v>
      </c>
      <c r="D251">
        <v>1327</v>
      </c>
      <c r="E251">
        <v>1347.6999499999999</v>
      </c>
      <c r="F251">
        <v>9.5999800000000004</v>
      </c>
      <c r="G251">
        <v>0.717433313816911</v>
      </c>
      <c r="H251">
        <v>0</v>
      </c>
      <c r="I251">
        <f t="shared" si="3"/>
        <v>100.87672293246374</v>
      </c>
    </row>
    <row r="252" spans="1:9" x14ac:dyDescent="0.25">
      <c r="A252">
        <v>20000229</v>
      </c>
      <c r="B252">
        <v>1355</v>
      </c>
      <c r="C252">
        <v>1373</v>
      </c>
      <c r="D252">
        <v>1354</v>
      </c>
      <c r="E252">
        <v>1372</v>
      </c>
      <c r="F252">
        <v>24.300049999999999</v>
      </c>
      <c r="G252">
        <v>1.8030756016551901</v>
      </c>
      <c r="H252">
        <v>0</v>
      </c>
      <c r="I252">
        <f t="shared" si="3"/>
        <v>102.69560651140829</v>
      </c>
    </row>
    <row r="253" spans="1:9" x14ac:dyDescent="0.25">
      <c r="A253">
        <v>20000301</v>
      </c>
      <c r="B253">
        <v>1373.5</v>
      </c>
      <c r="C253">
        <v>1386.8000500000001</v>
      </c>
      <c r="D253">
        <v>1371.1999499999999</v>
      </c>
      <c r="E253">
        <v>1385</v>
      </c>
      <c r="F253">
        <v>13</v>
      </c>
      <c r="G253">
        <v>0.94752186588921306</v>
      </c>
      <c r="H253">
        <v>0</v>
      </c>
      <c r="I253">
        <f t="shared" si="3"/>
        <v>103.66866983841143</v>
      </c>
    </row>
    <row r="254" spans="1:9" x14ac:dyDescent="0.25">
      <c r="A254">
        <v>20000302</v>
      </c>
      <c r="B254">
        <v>1382.5</v>
      </c>
      <c r="C254">
        <v>1390</v>
      </c>
      <c r="D254">
        <v>1372.5</v>
      </c>
      <c r="E254">
        <v>1384.90002</v>
      </c>
      <c r="F254">
        <v>-9.9979999999999999E-2</v>
      </c>
      <c r="G254">
        <v>-7.2184837545104397E-3</v>
      </c>
      <c r="H254">
        <v>0</v>
      </c>
      <c r="I254">
        <f t="shared" si="3"/>
        <v>103.66118653232063</v>
      </c>
    </row>
    <row r="255" spans="1:9" x14ac:dyDescent="0.25">
      <c r="A255">
        <v>20000303</v>
      </c>
      <c r="B255">
        <v>1400.5</v>
      </c>
      <c r="C255">
        <v>1414.40002</v>
      </c>
      <c r="D255">
        <v>1396</v>
      </c>
      <c r="E255">
        <v>1410.6999499999999</v>
      </c>
      <c r="F255">
        <v>25.79993</v>
      </c>
      <c r="G255">
        <v>1.8629450901071001</v>
      </c>
      <c r="H255">
        <v>0</v>
      </c>
      <c r="I255">
        <f t="shared" si="3"/>
        <v>105.59233751717125</v>
      </c>
    </row>
    <row r="256" spans="1:9" x14ac:dyDescent="0.25">
      <c r="A256">
        <v>20000306</v>
      </c>
      <c r="B256">
        <v>1408</v>
      </c>
      <c r="C256">
        <v>1410.6999499999999</v>
      </c>
      <c r="D256">
        <v>1386.1999499999999</v>
      </c>
      <c r="E256">
        <v>1395</v>
      </c>
      <c r="F256">
        <v>-15.699949999999999</v>
      </c>
      <c r="G256">
        <v>-1.1129192277118101</v>
      </c>
      <c r="H256">
        <v>0</v>
      </c>
      <c r="I256">
        <f t="shared" si="3"/>
        <v>104.4171800899523</v>
      </c>
    </row>
    <row r="257" spans="1:9" x14ac:dyDescent="0.25">
      <c r="A257">
        <v>20000307</v>
      </c>
      <c r="B257">
        <v>1399</v>
      </c>
      <c r="C257">
        <v>1400</v>
      </c>
      <c r="D257">
        <v>1351</v>
      </c>
      <c r="E257">
        <v>1351.8000500000001</v>
      </c>
      <c r="F257">
        <v>-43.199950000000001</v>
      </c>
      <c r="G257">
        <v>-3.0967706810035902</v>
      </c>
      <c r="H257">
        <v>0</v>
      </c>
      <c r="I257">
        <f t="shared" si="3"/>
        <v>101.18361947099594</v>
      </c>
    </row>
    <row r="258" spans="1:9" x14ac:dyDescent="0.25">
      <c r="A258">
        <v>20000308</v>
      </c>
      <c r="B258">
        <v>1361</v>
      </c>
      <c r="C258">
        <v>1375.5</v>
      </c>
      <c r="D258">
        <v>1348.5</v>
      </c>
      <c r="E258">
        <v>1366.1999499999999</v>
      </c>
      <c r="F258">
        <v>14.399900000000001</v>
      </c>
      <c r="G258">
        <v>1.0652390500098401</v>
      </c>
      <c r="H258">
        <v>0</v>
      </c>
      <c r="I258">
        <f t="shared" si="3"/>
        <v>102.26146689781434</v>
      </c>
    </row>
    <row r="259" spans="1:9" x14ac:dyDescent="0.25">
      <c r="A259">
        <v>20000309</v>
      </c>
      <c r="B259">
        <v>1367</v>
      </c>
      <c r="C259">
        <v>1405</v>
      </c>
      <c r="D259">
        <v>1359</v>
      </c>
      <c r="E259">
        <v>1404.1999499999999</v>
      </c>
      <c r="F259">
        <v>38</v>
      </c>
      <c r="G259">
        <v>2.7814376638050402</v>
      </c>
      <c r="H259">
        <v>18.300049999999999</v>
      </c>
      <c r="I259">
        <f t="shared" si="3"/>
        <v>105.10580585366966</v>
      </c>
    </row>
    <row r="260" spans="1:9" x14ac:dyDescent="0.25">
      <c r="A260">
        <v>20000310</v>
      </c>
      <c r="B260">
        <v>1418.5</v>
      </c>
      <c r="C260">
        <v>1434</v>
      </c>
      <c r="D260">
        <v>1412</v>
      </c>
      <c r="E260">
        <v>1417.8000500000001</v>
      </c>
      <c r="F260">
        <v>-4.6999500000000003</v>
      </c>
      <c r="G260">
        <v>-0.33040077328647099</v>
      </c>
      <c r="H260">
        <v>0</v>
      </c>
      <c r="I260">
        <f t="shared" ref="I260:I323" si="4">I259*(1+G260/100)</f>
        <v>104.75853545836017</v>
      </c>
    </row>
    <row r="261" spans="1:9" x14ac:dyDescent="0.25">
      <c r="A261">
        <v>20000313</v>
      </c>
      <c r="B261">
        <v>1382.8000500000001</v>
      </c>
      <c r="C261">
        <v>1418</v>
      </c>
      <c r="D261">
        <v>1382.8000500000001</v>
      </c>
      <c r="E261">
        <v>1401.5</v>
      </c>
      <c r="F261">
        <v>-16.300049999999999</v>
      </c>
      <c r="G261">
        <v>-1.1496719168190701</v>
      </c>
      <c r="H261">
        <v>0</v>
      </c>
      <c r="I261">
        <f t="shared" si="4"/>
        <v>103.55415599572446</v>
      </c>
    </row>
    <row r="262" spans="1:9" x14ac:dyDescent="0.25">
      <c r="A262">
        <v>20000314</v>
      </c>
      <c r="B262">
        <v>1409.5</v>
      </c>
      <c r="C262">
        <v>1414</v>
      </c>
      <c r="D262">
        <v>1377</v>
      </c>
      <c r="E262">
        <v>1380</v>
      </c>
      <c r="F262">
        <v>-21.5</v>
      </c>
      <c r="G262">
        <v>-1.5340706386014999</v>
      </c>
      <c r="H262">
        <v>0</v>
      </c>
      <c r="I262">
        <f t="shared" si="4"/>
        <v>101.96556209354245</v>
      </c>
    </row>
    <row r="263" spans="1:9" x14ac:dyDescent="0.25">
      <c r="A263">
        <v>20000315</v>
      </c>
      <c r="B263">
        <v>1386</v>
      </c>
      <c r="C263">
        <v>1417.5</v>
      </c>
      <c r="D263">
        <v>1375</v>
      </c>
      <c r="E263">
        <v>1413.1999499999999</v>
      </c>
      <c r="F263">
        <v>33.199950000000001</v>
      </c>
      <c r="G263">
        <v>2.4057935507246402</v>
      </c>
      <c r="H263">
        <v>0</v>
      </c>
      <c r="I263">
        <f t="shared" si="4"/>
        <v>104.41864301034902</v>
      </c>
    </row>
    <row r="264" spans="1:9" x14ac:dyDescent="0.25">
      <c r="A264">
        <v>20000316</v>
      </c>
      <c r="B264">
        <v>1427</v>
      </c>
      <c r="C264">
        <v>1481</v>
      </c>
      <c r="D264">
        <v>1423</v>
      </c>
      <c r="E264">
        <v>1478</v>
      </c>
      <c r="F264">
        <v>64.800049999999999</v>
      </c>
      <c r="G264">
        <v>4.5853418657527198</v>
      </c>
      <c r="H264">
        <v>0</v>
      </c>
      <c r="I264">
        <f t="shared" si="4"/>
        <v>109.20659476395343</v>
      </c>
    </row>
    <row r="265" spans="1:9" x14ac:dyDescent="0.25">
      <c r="A265">
        <v>20000317</v>
      </c>
      <c r="B265">
        <v>1472</v>
      </c>
      <c r="C265">
        <v>1497.5</v>
      </c>
      <c r="D265">
        <v>1470</v>
      </c>
      <c r="E265">
        <v>1489</v>
      </c>
      <c r="F265">
        <v>11</v>
      </c>
      <c r="G265">
        <v>0.74424898511502002</v>
      </c>
      <c r="H265">
        <v>0</v>
      </c>
      <c r="I265">
        <f t="shared" si="4"/>
        <v>110.01936373716283</v>
      </c>
    </row>
    <row r="266" spans="1:9" x14ac:dyDescent="0.25">
      <c r="A266">
        <v>20000320</v>
      </c>
      <c r="B266">
        <v>1486</v>
      </c>
      <c r="C266">
        <v>1490.90002</v>
      </c>
      <c r="D266">
        <v>1466.5</v>
      </c>
      <c r="E266">
        <v>1478.09998</v>
      </c>
      <c r="F266">
        <v>-10.90002</v>
      </c>
      <c r="G266">
        <v>-0.73203653458697304</v>
      </c>
      <c r="H266">
        <v>0</v>
      </c>
      <c r="I266">
        <f t="shared" si="4"/>
        <v>109.21398179948666</v>
      </c>
    </row>
    <row r="267" spans="1:9" x14ac:dyDescent="0.25">
      <c r="A267">
        <v>20000321</v>
      </c>
      <c r="B267">
        <v>1474</v>
      </c>
      <c r="C267">
        <v>1514.3000500000001</v>
      </c>
      <c r="D267">
        <v>1463.5</v>
      </c>
      <c r="E267">
        <v>1507.5</v>
      </c>
      <c r="F267">
        <v>29.400020000000001</v>
      </c>
      <c r="G267">
        <v>1.98904163976524</v>
      </c>
      <c r="H267">
        <v>0</v>
      </c>
      <c r="I267">
        <f t="shared" si="4"/>
        <v>111.38629337392408</v>
      </c>
    </row>
    <row r="268" spans="1:9" x14ac:dyDescent="0.25">
      <c r="A268">
        <v>20000322</v>
      </c>
      <c r="B268">
        <v>1511</v>
      </c>
      <c r="C268">
        <v>1525</v>
      </c>
      <c r="D268">
        <v>1505.5</v>
      </c>
      <c r="E268">
        <v>1517.5</v>
      </c>
      <c r="F268">
        <v>10</v>
      </c>
      <c r="G268">
        <v>0.66334991708126001</v>
      </c>
      <c r="H268">
        <v>0</v>
      </c>
      <c r="I268">
        <f t="shared" si="4"/>
        <v>112.12517425865988</v>
      </c>
    </row>
    <row r="269" spans="1:9" x14ac:dyDescent="0.25">
      <c r="A269">
        <v>20000323</v>
      </c>
      <c r="B269">
        <v>1512.5</v>
      </c>
      <c r="C269">
        <v>1552.5</v>
      </c>
      <c r="D269">
        <v>1510.1999499999999</v>
      </c>
      <c r="E269">
        <v>1544</v>
      </c>
      <c r="F269">
        <v>26.5</v>
      </c>
      <c r="G269">
        <v>1.7462932454695199</v>
      </c>
      <c r="H269">
        <v>0</v>
      </c>
      <c r="I269">
        <f t="shared" si="4"/>
        <v>114.08320860320978</v>
      </c>
    </row>
    <row r="270" spans="1:9" x14ac:dyDescent="0.25">
      <c r="A270">
        <v>20000324</v>
      </c>
      <c r="B270">
        <v>1544</v>
      </c>
      <c r="C270">
        <v>1574</v>
      </c>
      <c r="D270">
        <v>1535</v>
      </c>
      <c r="E270">
        <v>1555.40002</v>
      </c>
      <c r="F270">
        <v>11.40002</v>
      </c>
      <c r="G270">
        <v>0.73834352331606401</v>
      </c>
      <c r="H270">
        <v>0</v>
      </c>
      <c r="I270">
        <f t="shared" si="4"/>
        <v>114.92553458512273</v>
      </c>
    </row>
    <row r="271" spans="1:9" x14ac:dyDescent="0.25">
      <c r="A271">
        <v>20000327</v>
      </c>
      <c r="B271">
        <v>1550.5</v>
      </c>
      <c r="C271">
        <v>1554.3000500000001</v>
      </c>
      <c r="D271">
        <v>1536.5</v>
      </c>
      <c r="E271">
        <v>1538.5</v>
      </c>
      <c r="F271">
        <v>-16.900020000000001</v>
      </c>
      <c r="G271">
        <v>-1.0865387513971201</v>
      </c>
      <c r="H271">
        <v>0</v>
      </c>
      <c r="I271">
        <f t="shared" si="4"/>
        <v>113.67682411660508</v>
      </c>
    </row>
    <row r="272" spans="1:9" x14ac:dyDescent="0.25">
      <c r="A272">
        <v>20000328</v>
      </c>
      <c r="B272">
        <v>1534.5</v>
      </c>
      <c r="C272">
        <v>1547.5</v>
      </c>
      <c r="D272">
        <v>1523</v>
      </c>
      <c r="E272">
        <v>1530.1999499999999</v>
      </c>
      <c r="F272">
        <v>-8.3000500000000006</v>
      </c>
      <c r="G272">
        <v>-0.53948969775755296</v>
      </c>
      <c r="H272">
        <v>0</v>
      </c>
      <c r="I272">
        <f t="shared" si="4"/>
        <v>113.06354936175802</v>
      </c>
    </row>
    <row r="273" spans="1:9" x14ac:dyDescent="0.25">
      <c r="A273">
        <v>20000329</v>
      </c>
      <c r="B273">
        <v>1532.5</v>
      </c>
      <c r="C273">
        <v>1541</v>
      </c>
      <c r="D273">
        <v>1515</v>
      </c>
      <c r="E273">
        <v>1530.5</v>
      </c>
      <c r="F273">
        <v>0.30004999999999998</v>
      </c>
      <c r="G273">
        <v>1.9608483179198902E-2</v>
      </c>
      <c r="H273">
        <v>0</v>
      </c>
      <c r="I273">
        <f t="shared" si="4"/>
        <v>113.08571940881642</v>
      </c>
    </row>
    <row r="274" spans="1:9" x14ac:dyDescent="0.25">
      <c r="A274">
        <v>20000330</v>
      </c>
      <c r="B274">
        <v>1516</v>
      </c>
      <c r="C274">
        <v>1535</v>
      </c>
      <c r="D274">
        <v>1493.5</v>
      </c>
      <c r="E274">
        <v>1504.3000500000001</v>
      </c>
      <c r="F274">
        <v>-26.199950000000001</v>
      </c>
      <c r="G274">
        <v>-1.71185566808233</v>
      </c>
      <c r="H274">
        <v>0</v>
      </c>
      <c r="I274">
        <f t="shared" si="4"/>
        <v>111.14985511132491</v>
      </c>
    </row>
    <row r="275" spans="1:9" x14ac:dyDescent="0.25">
      <c r="A275">
        <v>20000331</v>
      </c>
      <c r="B275">
        <v>1511</v>
      </c>
      <c r="C275">
        <v>1538.5</v>
      </c>
      <c r="D275">
        <v>1501</v>
      </c>
      <c r="E275">
        <v>1515.3000500000001</v>
      </c>
      <c r="F275">
        <v>11</v>
      </c>
      <c r="G275">
        <v>0.73123709643646995</v>
      </c>
      <c r="H275">
        <v>0</v>
      </c>
      <c r="I275">
        <f t="shared" si="4"/>
        <v>111.96262408453431</v>
      </c>
    </row>
    <row r="276" spans="1:9" x14ac:dyDescent="0.25">
      <c r="A276">
        <v>20000403</v>
      </c>
      <c r="B276">
        <v>1513</v>
      </c>
      <c r="C276">
        <v>1529</v>
      </c>
      <c r="D276">
        <v>1502.5</v>
      </c>
      <c r="E276">
        <v>1528.1999499999999</v>
      </c>
      <c r="F276">
        <v>12.899900000000001</v>
      </c>
      <c r="G276">
        <v>0.85131007608118303</v>
      </c>
      <c r="H276">
        <v>0</v>
      </c>
      <c r="I276">
        <f t="shared" si="4"/>
        <v>112.91577318481086</v>
      </c>
    </row>
    <row r="277" spans="1:9" x14ac:dyDescent="0.25">
      <c r="A277">
        <v>20000404</v>
      </c>
      <c r="B277">
        <v>1531</v>
      </c>
      <c r="C277">
        <v>1543</v>
      </c>
      <c r="D277">
        <v>1433</v>
      </c>
      <c r="E277">
        <v>1519.5</v>
      </c>
      <c r="F277">
        <v>-8.6999499999999994</v>
      </c>
      <c r="G277">
        <v>-0.56929402427392495</v>
      </c>
      <c r="H277">
        <v>0</v>
      </c>
      <c r="I277">
        <f t="shared" si="4"/>
        <v>112.27295043560703</v>
      </c>
    </row>
    <row r="278" spans="1:9" x14ac:dyDescent="0.25">
      <c r="A278">
        <v>20000405</v>
      </c>
      <c r="B278">
        <v>1498</v>
      </c>
      <c r="C278">
        <v>1521.5</v>
      </c>
      <c r="D278">
        <v>1493</v>
      </c>
      <c r="E278">
        <v>1505.5</v>
      </c>
      <c r="F278">
        <v>-14</v>
      </c>
      <c r="G278">
        <v>-0.92135570911483999</v>
      </c>
      <c r="H278">
        <v>0</v>
      </c>
      <c r="I278">
        <f t="shared" si="4"/>
        <v>111.2385171969769</v>
      </c>
    </row>
    <row r="279" spans="1:9" x14ac:dyDescent="0.25">
      <c r="A279">
        <v>20000406</v>
      </c>
      <c r="B279">
        <v>1512.5</v>
      </c>
      <c r="C279">
        <v>1529.5</v>
      </c>
      <c r="D279">
        <v>1503.5</v>
      </c>
      <c r="E279">
        <v>1516.5</v>
      </c>
      <c r="F279">
        <v>11</v>
      </c>
      <c r="G279">
        <v>0.73065426768515396</v>
      </c>
      <c r="H279">
        <v>0</v>
      </c>
      <c r="I279">
        <f t="shared" si="4"/>
        <v>112.05128617018629</v>
      </c>
    </row>
    <row r="280" spans="1:9" x14ac:dyDescent="0.25">
      <c r="A280">
        <v>20000407</v>
      </c>
      <c r="B280">
        <v>1529</v>
      </c>
      <c r="C280">
        <v>1535.5</v>
      </c>
      <c r="D280">
        <v>1518.5</v>
      </c>
      <c r="E280">
        <v>1529</v>
      </c>
      <c r="F280">
        <v>12.5</v>
      </c>
      <c r="G280">
        <v>0.82426640290141795</v>
      </c>
      <c r="H280">
        <v>0</v>
      </c>
      <c r="I280">
        <f t="shared" si="4"/>
        <v>112.97488727610605</v>
      </c>
    </row>
    <row r="281" spans="1:9" x14ac:dyDescent="0.25">
      <c r="A281">
        <v>20000410</v>
      </c>
      <c r="B281">
        <v>1531</v>
      </c>
      <c r="C281">
        <v>1543.6999499999999</v>
      </c>
      <c r="D281">
        <v>1517.5</v>
      </c>
      <c r="E281">
        <v>1521.5</v>
      </c>
      <c r="F281">
        <v>-7.5</v>
      </c>
      <c r="G281">
        <v>-0.49051667756703698</v>
      </c>
      <c r="H281">
        <v>0</v>
      </c>
      <c r="I281">
        <f t="shared" si="4"/>
        <v>112.42072661255419</v>
      </c>
    </row>
    <row r="282" spans="1:9" x14ac:dyDescent="0.25">
      <c r="A282">
        <v>20000411</v>
      </c>
      <c r="B282">
        <v>1511</v>
      </c>
      <c r="C282">
        <v>1529</v>
      </c>
      <c r="D282">
        <v>1498</v>
      </c>
      <c r="E282">
        <v>1519</v>
      </c>
      <c r="F282">
        <v>-2.5</v>
      </c>
      <c r="G282">
        <v>-0.164311534669734</v>
      </c>
      <c r="H282">
        <v>0</v>
      </c>
      <c r="I282">
        <f t="shared" si="4"/>
        <v>112.23600639137024</v>
      </c>
    </row>
    <row r="283" spans="1:9" x14ac:dyDescent="0.25">
      <c r="A283">
        <v>20000412</v>
      </c>
      <c r="B283">
        <v>1518.5</v>
      </c>
      <c r="C283">
        <v>1522.6999499999999</v>
      </c>
      <c r="D283">
        <v>1475</v>
      </c>
      <c r="E283">
        <v>1476.6999499999999</v>
      </c>
      <c r="F283">
        <v>-42.300049999999999</v>
      </c>
      <c r="G283">
        <v>-2.7847300197498299</v>
      </c>
      <c r="H283">
        <v>0</v>
      </c>
      <c r="I283">
        <f t="shared" si="4"/>
        <v>109.11053662842141</v>
      </c>
    </row>
    <row r="284" spans="1:9" x14ac:dyDescent="0.25">
      <c r="A284">
        <v>20000413</v>
      </c>
      <c r="B284">
        <v>1486</v>
      </c>
      <c r="C284">
        <v>1492.5</v>
      </c>
      <c r="D284">
        <v>1452</v>
      </c>
      <c r="E284">
        <v>1456</v>
      </c>
      <c r="F284">
        <v>-20.699950000000001</v>
      </c>
      <c r="G284">
        <v>-1.40177095461961</v>
      </c>
      <c r="H284">
        <v>0</v>
      </c>
      <c r="I284">
        <f t="shared" si="4"/>
        <v>107.58105681753462</v>
      </c>
    </row>
    <row r="285" spans="1:9" x14ac:dyDescent="0.25">
      <c r="A285">
        <v>20000414</v>
      </c>
      <c r="B285">
        <v>1435.5</v>
      </c>
      <c r="C285">
        <v>1438</v>
      </c>
      <c r="D285">
        <v>1348</v>
      </c>
      <c r="E285">
        <v>1367.5</v>
      </c>
      <c r="F285">
        <v>-88.5</v>
      </c>
      <c r="G285">
        <v>-6.0782967032966999</v>
      </c>
      <c r="H285">
        <v>0</v>
      </c>
      <c r="I285">
        <f t="shared" si="4"/>
        <v>101.04196098762266</v>
      </c>
    </row>
    <row r="286" spans="1:9" x14ac:dyDescent="0.25">
      <c r="A286">
        <v>20000417</v>
      </c>
      <c r="B286">
        <v>1367.5</v>
      </c>
      <c r="C286">
        <v>1415</v>
      </c>
      <c r="D286">
        <v>1359</v>
      </c>
      <c r="E286">
        <v>1412.6999499999999</v>
      </c>
      <c r="F286">
        <v>45.199950000000001</v>
      </c>
      <c r="G286">
        <v>3.3052980621572301</v>
      </c>
      <c r="H286">
        <v>0</v>
      </c>
      <c r="I286">
        <f t="shared" si="4"/>
        <v>104.38169896611221</v>
      </c>
    </row>
    <row r="287" spans="1:9" x14ac:dyDescent="0.25">
      <c r="A287">
        <v>20000418</v>
      </c>
      <c r="B287">
        <v>1413.5</v>
      </c>
      <c r="C287">
        <v>1454</v>
      </c>
      <c r="D287">
        <v>1408.59998</v>
      </c>
      <c r="E287">
        <v>1452.6999499999999</v>
      </c>
      <c r="F287">
        <v>40</v>
      </c>
      <c r="G287">
        <v>2.8314575909544999</v>
      </c>
      <c r="H287">
        <v>0</v>
      </c>
      <c r="I287">
        <f t="shared" si="4"/>
        <v>107.33722250505546</v>
      </c>
    </row>
    <row r="288" spans="1:9" x14ac:dyDescent="0.25">
      <c r="A288">
        <v>20000419</v>
      </c>
      <c r="B288">
        <v>1454</v>
      </c>
      <c r="C288">
        <v>1459.5</v>
      </c>
      <c r="D288">
        <v>1435.5</v>
      </c>
      <c r="E288">
        <v>1440.3000500000001</v>
      </c>
      <c r="F288">
        <v>-12.399900000000001</v>
      </c>
      <c r="G288">
        <v>-0.85357626614252602</v>
      </c>
      <c r="H288">
        <v>0</v>
      </c>
      <c r="I288">
        <f t="shared" si="4"/>
        <v>106.42101744901571</v>
      </c>
    </row>
    <row r="289" spans="1:9" x14ac:dyDescent="0.25">
      <c r="A289">
        <v>20000420</v>
      </c>
      <c r="B289">
        <v>1441</v>
      </c>
      <c r="C289">
        <v>1448</v>
      </c>
      <c r="D289">
        <v>1432.5</v>
      </c>
      <c r="E289">
        <v>1447.1999499999999</v>
      </c>
      <c r="F289">
        <v>6.8998999999999997</v>
      </c>
      <c r="G289">
        <v>0.47906004063463797</v>
      </c>
      <c r="H289">
        <v>0</v>
      </c>
      <c r="I289">
        <f t="shared" si="4"/>
        <v>106.93083801845077</v>
      </c>
    </row>
    <row r="290" spans="1:9" x14ac:dyDescent="0.25">
      <c r="A290">
        <v>20000424</v>
      </c>
      <c r="B290">
        <v>1427.5</v>
      </c>
      <c r="C290">
        <v>1441</v>
      </c>
      <c r="D290">
        <v>1417</v>
      </c>
      <c r="E290">
        <v>1437</v>
      </c>
      <c r="F290">
        <v>-10.199949999999999</v>
      </c>
      <c r="G290">
        <v>-0.70480592491396898</v>
      </c>
      <c r="H290">
        <v>0</v>
      </c>
      <c r="I290">
        <f t="shared" si="4"/>
        <v>106.17718313653657</v>
      </c>
    </row>
    <row r="291" spans="1:9" x14ac:dyDescent="0.25">
      <c r="A291">
        <v>20000425</v>
      </c>
      <c r="B291">
        <v>1451</v>
      </c>
      <c r="C291">
        <v>1490</v>
      </c>
      <c r="D291">
        <v>1451</v>
      </c>
      <c r="E291">
        <v>1489.1999499999999</v>
      </c>
      <c r="F291">
        <v>52.199950000000001</v>
      </c>
      <c r="G291">
        <v>3.63256443980515</v>
      </c>
      <c r="H291">
        <v>0</v>
      </c>
      <c r="I291">
        <f t="shared" si="4"/>
        <v>110.03413773434119</v>
      </c>
    </row>
    <row r="292" spans="1:9" x14ac:dyDescent="0.25">
      <c r="A292">
        <v>20000426</v>
      </c>
      <c r="B292">
        <v>1490</v>
      </c>
      <c r="C292">
        <v>1495</v>
      </c>
      <c r="D292">
        <v>1467</v>
      </c>
      <c r="E292">
        <v>1475.5</v>
      </c>
      <c r="F292">
        <v>-13.699949999999999</v>
      </c>
      <c r="G292">
        <v>-0.91995376381798299</v>
      </c>
      <c r="H292">
        <v>0</v>
      </c>
      <c r="I292">
        <f t="shared" si="4"/>
        <v>109.02187454276945</v>
      </c>
    </row>
    <row r="293" spans="1:9" x14ac:dyDescent="0.25">
      <c r="A293">
        <v>20000427</v>
      </c>
      <c r="B293">
        <v>1440.5</v>
      </c>
      <c r="C293">
        <v>1480.5</v>
      </c>
      <c r="D293">
        <v>1440.5</v>
      </c>
      <c r="E293">
        <v>1467.3000500000001</v>
      </c>
      <c r="F293">
        <v>-8.1999499999999994</v>
      </c>
      <c r="G293">
        <v>-0.55574049474754705</v>
      </c>
      <c r="H293">
        <v>0</v>
      </c>
      <c r="I293">
        <f t="shared" si="4"/>
        <v>108.41599583780241</v>
      </c>
    </row>
    <row r="294" spans="1:9" x14ac:dyDescent="0.25">
      <c r="A294">
        <v>20000428</v>
      </c>
      <c r="B294">
        <v>1485</v>
      </c>
      <c r="C294">
        <v>1486</v>
      </c>
      <c r="D294">
        <v>1458.09998</v>
      </c>
      <c r="E294">
        <v>1460</v>
      </c>
      <c r="F294">
        <v>-7.3000499999999997</v>
      </c>
      <c r="G294">
        <v>-0.49751576066361503</v>
      </c>
      <c r="H294">
        <v>0</v>
      </c>
      <c r="I294">
        <f t="shared" si="4"/>
        <v>107.87660917142894</v>
      </c>
    </row>
    <row r="295" spans="1:9" x14ac:dyDescent="0.25">
      <c r="A295">
        <v>20000501</v>
      </c>
      <c r="B295">
        <v>1468</v>
      </c>
      <c r="C295">
        <v>1492</v>
      </c>
      <c r="D295">
        <v>1465.5</v>
      </c>
      <c r="E295">
        <v>1476.90002</v>
      </c>
      <c r="F295">
        <v>16.900020000000001</v>
      </c>
      <c r="G295">
        <v>1.1575358904109601</v>
      </c>
      <c r="H295">
        <v>0</v>
      </c>
      <c r="I295">
        <f t="shared" si="4"/>
        <v>109.1253196399466</v>
      </c>
    </row>
    <row r="296" spans="1:9" x14ac:dyDescent="0.25">
      <c r="A296">
        <v>20000502</v>
      </c>
      <c r="B296">
        <v>1466</v>
      </c>
      <c r="C296">
        <v>1478</v>
      </c>
      <c r="D296">
        <v>1449</v>
      </c>
      <c r="E296">
        <v>1450.5</v>
      </c>
      <c r="F296">
        <v>-26.400020000000001</v>
      </c>
      <c r="G296">
        <v>-1.7875295261014901</v>
      </c>
      <c r="H296">
        <v>0</v>
      </c>
      <c r="I296">
        <f t="shared" si="4"/>
        <v>107.17467233092992</v>
      </c>
    </row>
    <row r="297" spans="1:9" x14ac:dyDescent="0.25">
      <c r="A297">
        <v>20000503</v>
      </c>
      <c r="B297">
        <v>1447</v>
      </c>
      <c r="C297">
        <v>1447</v>
      </c>
      <c r="D297">
        <v>1404.5</v>
      </c>
      <c r="E297">
        <v>1422.5</v>
      </c>
      <c r="F297">
        <v>-28</v>
      </c>
      <c r="G297">
        <v>-1.93036883833161</v>
      </c>
      <c r="H297">
        <v>0</v>
      </c>
      <c r="I297">
        <f t="shared" si="4"/>
        <v>105.10580585366964</v>
      </c>
    </row>
    <row r="298" spans="1:9" x14ac:dyDescent="0.25">
      <c r="A298">
        <v>20000504</v>
      </c>
      <c r="B298">
        <v>1426</v>
      </c>
      <c r="C298">
        <v>1428.5</v>
      </c>
      <c r="D298">
        <v>1413</v>
      </c>
      <c r="E298">
        <v>1423.1999499999999</v>
      </c>
      <c r="F298">
        <v>0.69994999999999996</v>
      </c>
      <c r="G298">
        <v>4.92056942003554E-2</v>
      </c>
      <c r="H298">
        <v>0</v>
      </c>
      <c r="I298">
        <f t="shared" si="4"/>
        <v>105.15752389508481</v>
      </c>
    </row>
    <row r="299" spans="1:9" x14ac:dyDescent="0.25">
      <c r="A299">
        <v>20000505</v>
      </c>
      <c r="B299">
        <v>1408.5</v>
      </c>
      <c r="C299">
        <v>1446</v>
      </c>
      <c r="D299">
        <v>1408</v>
      </c>
      <c r="E299">
        <v>1439</v>
      </c>
      <c r="F299">
        <v>15.800050000000001</v>
      </c>
      <c r="G299">
        <v>1.11017773636784</v>
      </c>
      <c r="H299">
        <v>0</v>
      </c>
      <c r="I299">
        <f t="shared" si="4"/>
        <v>106.32495931348373</v>
      </c>
    </row>
    <row r="300" spans="1:9" x14ac:dyDescent="0.25">
      <c r="A300">
        <v>20000508</v>
      </c>
      <c r="B300">
        <v>1429</v>
      </c>
      <c r="C300">
        <v>1439</v>
      </c>
      <c r="D300">
        <v>1425</v>
      </c>
      <c r="E300">
        <v>1430</v>
      </c>
      <c r="F300">
        <v>-9</v>
      </c>
      <c r="G300">
        <v>-0.62543432939541399</v>
      </c>
      <c r="H300">
        <v>0</v>
      </c>
      <c r="I300">
        <f t="shared" si="4"/>
        <v>105.65996651722149</v>
      </c>
    </row>
    <row r="301" spans="1:9" x14ac:dyDescent="0.25">
      <c r="A301">
        <v>20000509</v>
      </c>
      <c r="B301">
        <v>1439</v>
      </c>
      <c r="C301">
        <v>1439.5</v>
      </c>
      <c r="D301">
        <v>1409.3000500000001</v>
      </c>
      <c r="E301">
        <v>1419.8000500000001</v>
      </c>
      <c r="F301">
        <v>-10.199949999999999</v>
      </c>
      <c r="G301">
        <v>-0.713283286713291</v>
      </c>
      <c r="H301">
        <v>0</v>
      </c>
      <c r="I301">
        <f t="shared" si="4"/>
        <v>104.90631163530729</v>
      </c>
    </row>
    <row r="302" spans="1:9" x14ac:dyDescent="0.25">
      <c r="A302">
        <v>20000510</v>
      </c>
      <c r="B302">
        <v>1409.09998</v>
      </c>
      <c r="C302">
        <v>1413.5</v>
      </c>
      <c r="D302">
        <v>1382.5</v>
      </c>
      <c r="E302">
        <v>1387.8000500000001</v>
      </c>
      <c r="F302">
        <v>-32</v>
      </c>
      <c r="G302">
        <v>-2.2538384910282501</v>
      </c>
      <c r="H302">
        <v>0</v>
      </c>
      <c r="I302">
        <f t="shared" si="4"/>
        <v>102.5418928041527</v>
      </c>
    </row>
    <row r="303" spans="1:9" x14ac:dyDescent="0.25">
      <c r="A303">
        <v>20000511</v>
      </c>
      <c r="B303">
        <v>1405</v>
      </c>
      <c r="C303">
        <v>1419</v>
      </c>
      <c r="D303">
        <v>1396</v>
      </c>
      <c r="E303">
        <v>1415</v>
      </c>
      <c r="F303">
        <v>27.199950000000001</v>
      </c>
      <c r="G303">
        <v>1.9599329903179801</v>
      </c>
      <c r="H303">
        <v>0</v>
      </c>
      <c r="I303">
        <f t="shared" si="4"/>
        <v>104.55164519011778</v>
      </c>
    </row>
    <row r="304" spans="1:9" x14ac:dyDescent="0.25">
      <c r="A304">
        <v>20000512</v>
      </c>
      <c r="B304">
        <v>1420</v>
      </c>
      <c r="C304">
        <v>1439</v>
      </c>
      <c r="D304">
        <v>1418</v>
      </c>
      <c r="E304">
        <v>1430.6999499999999</v>
      </c>
      <c r="F304">
        <v>15.699949999999999</v>
      </c>
      <c r="G304">
        <v>1.10953717314488</v>
      </c>
      <c r="H304">
        <v>0</v>
      </c>
      <c r="I304">
        <f t="shared" si="4"/>
        <v>105.71168455863668</v>
      </c>
    </row>
    <row r="305" spans="1:9" x14ac:dyDescent="0.25">
      <c r="A305">
        <v>20000515</v>
      </c>
      <c r="B305">
        <v>1430</v>
      </c>
      <c r="C305">
        <v>1459.5</v>
      </c>
      <c r="D305">
        <v>1424</v>
      </c>
      <c r="E305">
        <v>1457.6999499999999</v>
      </c>
      <c r="F305">
        <v>27</v>
      </c>
      <c r="G305">
        <v>1.88718815438053</v>
      </c>
      <c r="H305">
        <v>0</v>
      </c>
      <c r="I305">
        <f t="shared" si="4"/>
        <v>107.70666294742338</v>
      </c>
    </row>
    <row r="306" spans="1:9" x14ac:dyDescent="0.25">
      <c r="A306">
        <v>20000516</v>
      </c>
      <c r="B306">
        <v>1469</v>
      </c>
      <c r="C306">
        <v>1479</v>
      </c>
      <c r="D306">
        <v>1457.5</v>
      </c>
      <c r="E306">
        <v>1471.6999499999999</v>
      </c>
      <c r="F306">
        <v>14</v>
      </c>
      <c r="G306">
        <v>0.96041712770833498</v>
      </c>
      <c r="H306">
        <v>0</v>
      </c>
      <c r="I306">
        <f t="shared" si="4"/>
        <v>108.74109618605353</v>
      </c>
    </row>
    <row r="307" spans="1:9" x14ac:dyDescent="0.25">
      <c r="A307">
        <v>20000517</v>
      </c>
      <c r="B307">
        <v>1459</v>
      </c>
      <c r="C307">
        <v>1463.5</v>
      </c>
      <c r="D307">
        <v>1448</v>
      </c>
      <c r="E307">
        <v>1456.6999499999999</v>
      </c>
      <c r="F307">
        <v>-15</v>
      </c>
      <c r="G307">
        <v>-1.0192294964613999</v>
      </c>
      <c r="H307">
        <v>0</v>
      </c>
      <c r="I307">
        <f t="shared" si="4"/>
        <v>107.6327748589498</v>
      </c>
    </row>
    <row r="308" spans="1:9" x14ac:dyDescent="0.25">
      <c r="A308">
        <v>20000518</v>
      </c>
      <c r="B308">
        <v>1456</v>
      </c>
      <c r="C308">
        <v>1465.3000500000001</v>
      </c>
      <c r="D308">
        <v>1441.5</v>
      </c>
      <c r="E308">
        <v>1442</v>
      </c>
      <c r="F308">
        <v>-14.699949999999999</v>
      </c>
      <c r="G308">
        <v>-1.00912689603022</v>
      </c>
      <c r="H308">
        <v>0</v>
      </c>
      <c r="I308">
        <f t="shared" si="4"/>
        <v>106.54662357890449</v>
      </c>
    </row>
    <row r="309" spans="1:9" x14ac:dyDescent="0.25">
      <c r="A309">
        <v>20000519</v>
      </c>
      <c r="B309">
        <v>1430</v>
      </c>
      <c r="C309">
        <v>1434</v>
      </c>
      <c r="D309">
        <v>1407</v>
      </c>
      <c r="E309">
        <v>1415</v>
      </c>
      <c r="F309">
        <v>-27</v>
      </c>
      <c r="G309">
        <v>-1.8723994452149799</v>
      </c>
      <c r="H309">
        <v>0</v>
      </c>
      <c r="I309">
        <f t="shared" si="4"/>
        <v>104.55164519011778</v>
      </c>
    </row>
    <row r="310" spans="1:9" x14ac:dyDescent="0.25">
      <c r="A310">
        <v>20000522</v>
      </c>
      <c r="B310">
        <v>1417</v>
      </c>
      <c r="C310">
        <v>1417</v>
      </c>
      <c r="D310">
        <v>1372.5</v>
      </c>
      <c r="E310">
        <v>1403.8000500000001</v>
      </c>
      <c r="F310">
        <v>-11.199949999999999</v>
      </c>
      <c r="G310">
        <v>-0.79151597173145305</v>
      </c>
      <c r="H310">
        <v>0</v>
      </c>
      <c r="I310">
        <f t="shared" si="4"/>
        <v>103.72410221973</v>
      </c>
    </row>
    <row r="311" spans="1:9" x14ac:dyDescent="0.25">
      <c r="A311">
        <v>20000523</v>
      </c>
      <c r="B311">
        <v>1403.5</v>
      </c>
      <c r="C311">
        <v>1409.5</v>
      </c>
      <c r="D311">
        <v>1379</v>
      </c>
      <c r="E311">
        <v>1382.59998</v>
      </c>
      <c r="F311">
        <v>-21.20007</v>
      </c>
      <c r="G311">
        <v>-1.5101917837303001</v>
      </c>
      <c r="H311">
        <v>0</v>
      </c>
      <c r="I311">
        <f t="shared" si="4"/>
        <v>102.15766935025962</v>
      </c>
    </row>
    <row r="312" spans="1:9" x14ac:dyDescent="0.25">
      <c r="A312">
        <v>20000524</v>
      </c>
      <c r="B312">
        <v>1384</v>
      </c>
      <c r="C312">
        <v>1407.90002</v>
      </c>
      <c r="D312">
        <v>1365.5</v>
      </c>
      <c r="E312">
        <v>1401.6999499999999</v>
      </c>
      <c r="F312">
        <v>19.099979999999999</v>
      </c>
      <c r="G312">
        <v>1.3814534450708</v>
      </c>
      <c r="H312">
        <v>0</v>
      </c>
      <c r="I312">
        <f t="shared" si="4"/>
        <v>103.56892999290281</v>
      </c>
    </row>
    <row r="313" spans="1:9" x14ac:dyDescent="0.25">
      <c r="A313">
        <v>20000525</v>
      </c>
      <c r="B313">
        <v>1406</v>
      </c>
      <c r="C313">
        <v>1418</v>
      </c>
      <c r="D313">
        <v>1377.5</v>
      </c>
      <c r="E313">
        <v>1389</v>
      </c>
      <c r="F313">
        <v>-12.699949999999999</v>
      </c>
      <c r="G313">
        <v>-0.90603919839903402</v>
      </c>
      <c r="H313">
        <v>0</v>
      </c>
      <c r="I313">
        <f t="shared" si="4"/>
        <v>102.63055488980466</v>
      </c>
    </row>
    <row r="314" spans="1:9" x14ac:dyDescent="0.25">
      <c r="A314">
        <v>20000526</v>
      </c>
      <c r="B314">
        <v>1389</v>
      </c>
      <c r="C314">
        <v>1396.5</v>
      </c>
      <c r="D314">
        <v>1373.5</v>
      </c>
      <c r="E314">
        <v>1381.3000500000001</v>
      </c>
      <c r="F314">
        <v>-7.6999500000000003</v>
      </c>
      <c r="G314">
        <v>-0.55435212383009802</v>
      </c>
      <c r="H314">
        <v>0</v>
      </c>
      <c r="I314">
        <f t="shared" si="4"/>
        <v>102.06162022907442</v>
      </c>
    </row>
    <row r="315" spans="1:9" x14ac:dyDescent="0.25">
      <c r="A315">
        <v>20000530</v>
      </c>
      <c r="B315">
        <v>1395</v>
      </c>
      <c r="C315">
        <v>1429.5</v>
      </c>
      <c r="D315">
        <v>1394</v>
      </c>
      <c r="E315">
        <v>1427.1999499999999</v>
      </c>
      <c r="F315">
        <v>45.899900000000002</v>
      </c>
      <c r="G315">
        <v>3.3229494224103999</v>
      </c>
      <c r="H315">
        <v>0</v>
      </c>
      <c r="I315">
        <f t="shared" si="4"/>
        <v>105.45307624897914</v>
      </c>
    </row>
    <row r="316" spans="1:9" x14ac:dyDescent="0.25">
      <c r="A316">
        <v>20000531</v>
      </c>
      <c r="B316">
        <v>1421.5</v>
      </c>
      <c r="C316">
        <v>1439</v>
      </c>
      <c r="D316">
        <v>1420</v>
      </c>
      <c r="E316">
        <v>1422.1999499999999</v>
      </c>
      <c r="F316">
        <v>-5</v>
      </c>
      <c r="G316">
        <v>-0.350336334898038</v>
      </c>
      <c r="H316">
        <v>0</v>
      </c>
      <c r="I316">
        <f t="shared" si="4"/>
        <v>105.08363580661124</v>
      </c>
    </row>
    <row r="317" spans="1:9" x14ac:dyDescent="0.25">
      <c r="A317">
        <v>20000601</v>
      </c>
      <c r="B317">
        <v>1435</v>
      </c>
      <c r="C317">
        <v>1453.5</v>
      </c>
      <c r="D317">
        <v>1428.5</v>
      </c>
      <c r="E317">
        <v>1451.5</v>
      </c>
      <c r="F317">
        <v>29.300049999999999</v>
      </c>
      <c r="G317">
        <v>2.0601919567918698</v>
      </c>
      <c r="H317">
        <v>0</v>
      </c>
      <c r="I317">
        <f t="shared" si="4"/>
        <v>107.24856041940352</v>
      </c>
    </row>
    <row r="318" spans="1:9" x14ac:dyDescent="0.25">
      <c r="A318">
        <v>20000602</v>
      </c>
      <c r="B318">
        <v>1487</v>
      </c>
      <c r="C318">
        <v>1489</v>
      </c>
      <c r="D318">
        <v>1474</v>
      </c>
      <c r="E318">
        <v>1476</v>
      </c>
      <c r="F318">
        <v>24.5</v>
      </c>
      <c r="G318">
        <v>1.68790905959352</v>
      </c>
      <c r="H318">
        <v>0</v>
      </c>
      <c r="I318">
        <f t="shared" si="4"/>
        <v>109.05881858700627</v>
      </c>
    </row>
    <row r="319" spans="1:9" x14ac:dyDescent="0.25">
      <c r="A319">
        <v>20000605</v>
      </c>
      <c r="B319">
        <v>1473.5</v>
      </c>
      <c r="C319">
        <v>1480.5</v>
      </c>
      <c r="D319">
        <v>1468</v>
      </c>
      <c r="E319">
        <v>1470.5</v>
      </c>
      <c r="F319">
        <v>-5.5</v>
      </c>
      <c r="G319">
        <v>-0.37262872628726301</v>
      </c>
      <c r="H319">
        <v>0</v>
      </c>
      <c r="I319">
        <f t="shared" si="4"/>
        <v>108.65243410040158</v>
      </c>
    </row>
    <row r="320" spans="1:9" x14ac:dyDescent="0.25">
      <c r="A320">
        <v>20000606</v>
      </c>
      <c r="B320">
        <v>1466</v>
      </c>
      <c r="C320">
        <v>1475.5</v>
      </c>
      <c r="D320">
        <v>1457.5</v>
      </c>
      <c r="E320">
        <v>1463</v>
      </c>
      <c r="F320">
        <v>-7.5</v>
      </c>
      <c r="G320">
        <v>-0.51003060183611004</v>
      </c>
      <c r="H320">
        <v>0</v>
      </c>
      <c r="I320">
        <f t="shared" si="4"/>
        <v>108.09827343684972</v>
      </c>
    </row>
    <row r="321" spans="1:9" x14ac:dyDescent="0.25">
      <c r="A321">
        <v>20000607</v>
      </c>
      <c r="B321">
        <v>1462.5</v>
      </c>
      <c r="C321">
        <v>1477.5</v>
      </c>
      <c r="D321">
        <v>1457.5</v>
      </c>
      <c r="E321">
        <v>1472</v>
      </c>
      <c r="F321">
        <v>9</v>
      </c>
      <c r="G321">
        <v>0.61517429938482604</v>
      </c>
      <c r="H321">
        <v>0</v>
      </c>
      <c r="I321">
        <f t="shared" si="4"/>
        <v>108.76326623311195</v>
      </c>
    </row>
    <row r="322" spans="1:9" x14ac:dyDescent="0.25">
      <c r="A322">
        <v>20000608</v>
      </c>
      <c r="B322">
        <v>1474.5</v>
      </c>
      <c r="C322">
        <v>1475</v>
      </c>
      <c r="D322">
        <v>1458</v>
      </c>
      <c r="E322">
        <v>1466.59998</v>
      </c>
      <c r="F322">
        <v>-5.4000199999999996</v>
      </c>
      <c r="G322">
        <v>-0.366849456521741</v>
      </c>
      <c r="H322">
        <v>22.400020000000001</v>
      </c>
      <c r="I322">
        <f t="shared" si="4"/>
        <v>108.36426878204048</v>
      </c>
    </row>
    <row r="323" spans="1:9" x14ac:dyDescent="0.25">
      <c r="A323">
        <v>20000609</v>
      </c>
      <c r="B323">
        <v>1496.5</v>
      </c>
      <c r="C323">
        <v>1497.8000500000001</v>
      </c>
      <c r="D323">
        <v>1477.5</v>
      </c>
      <c r="E323">
        <v>1484.5</v>
      </c>
      <c r="F323">
        <v>-4.5</v>
      </c>
      <c r="G323">
        <v>-0.30221625251846901</v>
      </c>
      <c r="H323">
        <v>0</v>
      </c>
      <c r="I323">
        <f t="shared" si="4"/>
        <v>108.03677434985836</v>
      </c>
    </row>
    <row r="324" spans="1:9" x14ac:dyDescent="0.25">
      <c r="A324">
        <v>20000612</v>
      </c>
      <c r="B324">
        <v>1487.5</v>
      </c>
      <c r="C324">
        <v>1488.5</v>
      </c>
      <c r="D324">
        <v>1468.5</v>
      </c>
      <c r="E324">
        <v>1469</v>
      </c>
      <c r="F324">
        <v>-15.5</v>
      </c>
      <c r="G324">
        <v>-1.04412260020209</v>
      </c>
      <c r="H324">
        <v>0</v>
      </c>
      <c r="I324">
        <f t="shared" ref="I324:I387" si="5">I323*(1+G324/100)</f>
        <v>106.90873797234215</v>
      </c>
    </row>
    <row r="325" spans="1:9" x14ac:dyDescent="0.25">
      <c r="A325">
        <v>20000613</v>
      </c>
      <c r="B325">
        <v>1468</v>
      </c>
      <c r="C325">
        <v>1496</v>
      </c>
      <c r="D325">
        <v>1466</v>
      </c>
      <c r="E325">
        <v>1494.5</v>
      </c>
      <c r="F325">
        <v>25.5</v>
      </c>
      <c r="G325">
        <v>1.7358747447242999</v>
      </c>
      <c r="H325">
        <v>0</v>
      </c>
      <c r="I325">
        <f t="shared" si="5"/>
        <v>108.76453975470751</v>
      </c>
    </row>
    <row r="326" spans="1:9" x14ac:dyDescent="0.25">
      <c r="A326">
        <v>20000614</v>
      </c>
      <c r="B326">
        <v>1499</v>
      </c>
      <c r="C326">
        <v>1507</v>
      </c>
      <c r="D326">
        <v>1490.5</v>
      </c>
      <c r="E326">
        <v>1498</v>
      </c>
      <c r="F326">
        <v>3.5</v>
      </c>
      <c r="G326">
        <v>0.23419203747072601</v>
      </c>
      <c r="H326">
        <v>0</v>
      </c>
      <c r="I326">
        <f t="shared" si="5"/>
        <v>109.01925764640472</v>
      </c>
    </row>
    <row r="327" spans="1:9" x14ac:dyDescent="0.25">
      <c r="A327">
        <v>20000615</v>
      </c>
      <c r="B327">
        <v>1498</v>
      </c>
      <c r="C327">
        <v>1506</v>
      </c>
      <c r="D327">
        <v>1486.5</v>
      </c>
      <c r="E327">
        <v>1497.5</v>
      </c>
      <c r="F327">
        <v>-0.5</v>
      </c>
      <c r="G327">
        <v>-3.3377837116154899E-2</v>
      </c>
      <c r="H327">
        <v>0</v>
      </c>
      <c r="I327">
        <f t="shared" si="5"/>
        <v>108.98286937616227</v>
      </c>
    </row>
    <row r="328" spans="1:9" x14ac:dyDescent="0.25">
      <c r="A328">
        <v>20000616</v>
      </c>
      <c r="B328">
        <v>1500.5</v>
      </c>
      <c r="C328">
        <v>1503</v>
      </c>
      <c r="D328">
        <v>1481</v>
      </c>
      <c r="E328">
        <v>1488</v>
      </c>
      <c r="F328">
        <v>-9.5</v>
      </c>
      <c r="G328">
        <v>-0.63439065108514203</v>
      </c>
      <c r="H328">
        <v>0</v>
      </c>
      <c r="I328">
        <f t="shared" si="5"/>
        <v>108.29149224155557</v>
      </c>
    </row>
    <row r="329" spans="1:9" x14ac:dyDescent="0.25">
      <c r="A329">
        <v>20000619</v>
      </c>
      <c r="B329">
        <v>1486</v>
      </c>
      <c r="C329">
        <v>1512.40002</v>
      </c>
      <c r="D329">
        <v>1483</v>
      </c>
      <c r="E329">
        <v>1504.5</v>
      </c>
      <c r="F329">
        <v>16.5</v>
      </c>
      <c r="G329">
        <v>1.1088709677419399</v>
      </c>
      <c r="H329">
        <v>0</v>
      </c>
      <c r="I329">
        <f t="shared" si="5"/>
        <v>109.49230515955671</v>
      </c>
    </row>
    <row r="330" spans="1:9" x14ac:dyDescent="0.25">
      <c r="A330">
        <v>20000620</v>
      </c>
      <c r="B330">
        <v>1504</v>
      </c>
      <c r="C330">
        <v>1509</v>
      </c>
      <c r="D330">
        <v>1490.5</v>
      </c>
      <c r="E330">
        <v>1499</v>
      </c>
      <c r="F330">
        <v>-5.5</v>
      </c>
      <c r="G330">
        <v>-0.36556995679627802</v>
      </c>
      <c r="H330">
        <v>0</v>
      </c>
      <c r="I330">
        <f t="shared" si="5"/>
        <v>109.09203418688968</v>
      </c>
    </row>
    <row r="331" spans="1:9" x14ac:dyDescent="0.25">
      <c r="A331">
        <v>20000621</v>
      </c>
      <c r="B331">
        <v>1491</v>
      </c>
      <c r="C331">
        <v>1503.5</v>
      </c>
      <c r="D331">
        <v>1488.5</v>
      </c>
      <c r="E331">
        <v>1498.59998</v>
      </c>
      <c r="F331">
        <v>-0.40001999999999999</v>
      </c>
      <c r="G331">
        <v>-2.66860573715831E-2</v>
      </c>
      <c r="H331">
        <v>0</v>
      </c>
      <c r="I331">
        <f t="shared" si="5"/>
        <v>109.06292182405873</v>
      </c>
    </row>
    <row r="332" spans="1:9" x14ac:dyDescent="0.25">
      <c r="A332">
        <v>20000622</v>
      </c>
      <c r="B332">
        <v>1495.5</v>
      </c>
      <c r="C332">
        <v>1495.5</v>
      </c>
      <c r="D332">
        <v>1468.5</v>
      </c>
      <c r="E332">
        <v>1476.3000500000001</v>
      </c>
      <c r="F332">
        <v>-22.29993</v>
      </c>
      <c r="G332">
        <v>-1.48805067110184</v>
      </c>
      <c r="H332">
        <v>0</v>
      </c>
      <c r="I332">
        <f t="shared" si="5"/>
        <v>107.44001028393255</v>
      </c>
    </row>
    <row r="333" spans="1:9" x14ac:dyDescent="0.25">
      <c r="A333">
        <v>20000623</v>
      </c>
      <c r="B333">
        <v>1476.3000500000001</v>
      </c>
      <c r="C333">
        <v>1478.8000500000001</v>
      </c>
      <c r="D333">
        <v>1457.5</v>
      </c>
      <c r="E333">
        <v>1463.5</v>
      </c>
      <c r="F333">
        <v>-12.800050000000001</v>
      </c>
      <c r="G333">
        <v>-0.86703573631053499</v>
      </c>
      <c r="H333">
        <v>0</v>
      </c>
      <c r="I333">
        <f t="shared" si="5"/>
        <v>106.50846699967514</v>
      </c>
    </row>
    <row r="334" spans="1:9" x14ac:dyDescent="0.25">
      <c r="A334">
        <v>20000626</v>
      </c>
      <c r="B334">
        <v>1470</v>
      </c>
      <c r="C334">
        <v>1480</v>
      </c>
      <c r="D334">
        <v>1466.59998</v>
      </c>
      <c r="E334">
        <v>1479</v>
      </c>
      <c r="F334">
        <v>15.5</v>
      </c>
      <c r="G334">
        <v>1.05910488554834</v>
      </c>
      <c r="H334">
        <v>0</v>
      </c>
      <c r="I334">
        <f t="shared" si="5"/>
        <v>107.63650337719135</v>
      </c>
    </row>
    <row r="335" spans="1:9" x14ac:dyDescent="0.25">
      <c r="A335">
        <v>20000627</v>
      </c>
      <c r="B335">
        <v>1475.5</v>
      </c>
      <c r="C335">
        <v>1484</v>
      </c>
      <c r="D335">
        <v>1469.8000500000001</v>
      </c>
      <c r="E335">
        <v>1471</v>
      </c>
      <c r="F335">
        <v>-8</v>
      </c>
      <c r="G335">
        <v>-0.54090601757944601</v>
      </c>
      <c r="H335">
        <v>0</v>
      </c>
      <c r="I335">
        <f t="shared" si="5"/>
        <v>107.05429105331201</v>
      </c>
    </row>
    <row r="336" spans="1:9" x14ac:dyDescent="0.25">
      <c r="A336">
        <v>20000628</v>
      </c>
      <c r="B336">
        <v>1473.90002</v>
      </c>
      <c r="C336">
        <v>1486.5</v>
      </c>
      <c r="D336">
        <v>1470.5</v>
      </c>
      <c r="E336">
        <v>1471.1999499999999</v>
      </c>
      <c r="F336">
        <v>0.19994999999999999</v>
      </c>
      <c r="G336">
        <v>1.35928619986442E-2</v>
      </c>
      <c r="H336">
        <v>0</v>
      </c>
      <c r="I336">
        <f t="shared" si="5"/>
        <v>107.06884279535852</v>
      </c>
    </row>
    <row r="337" spans="1:9" x14ac:dyDescent="0.25">
      <c r="A337">
        <v>20000629</v>
      </c>
      <c r="B337">
        <v>1463</v>
      </c>
      <c r="C337">
        <v>1473.90002</v>
      </c>
      <c r="D337">
        <v>1452</v>
      </c>
      <c r="E337">
        <v>1458</v>
      </c>
      <c r="F337">
        <v>-13.199949999999999</v>
      </c>
      <c r="G337">
        <v>-0.89722345293906702</v>
      </c>
      <c r="H337">
        <v>0</v>
      </c>
      <c r="I337">
        <f t="shared" si="5"/>
        <v>106.10819602700811</v>
      </c>
    </row>
    <row r="338" spans="1:9" x14ac:dyDescent="0.25">
      <c r="A338">
        <v>20000630</v>
      </c>
      <c r="B338">
        <v>1455</v>
      </c>
      <c r="C338">
        <v>1471.5</v>
      </c>
      <c r="D338">
        <v>1455</v>
      </c>
      <c r="E338">
        <v>1468.09998</v>
      </c>
      <c r="F338">
        <v>10.09998</v>
      </c>
      <c r="G338">
        <v>0.69272812071330403</v>
      </c>
      <c r="H338">
        <v>0</v>
      </c>
      <c r="I338">
        <f t="shared" si="5"/>
        <v>106.84323733926878</v>
      </c>
    </row>
    <row r="339" spans="1:9" x14ac:dyDescent="0.25">
      <c r="A339">
        <v>20000703</v>
      </c>
      <c r="B339">
        <v>1470.5</v>
      </c>
      <c r="C339">
        <v>1491</v>
      </c>
      <c r="D339">
        <v>1468</v>
      </c>
      <c r="E339">
        <v>1490.5</v>
      </c>
      <c r="F339">
        <v>22.400020000000001</v>
      </c>
      <c r="G339">
        <v>1.52578328221429</v>
      </c>
      <c r="H339">
        <v>0</v>
      </c>
      <c r="I339">
        <f t="shared" si="5"/>
        <v>108.47343359276788</v>
      </c>
    </row>
    <row r="340" spans="1:9" x14ac:dyDescent="0.25">
      <c r="A340">
        <v>20000705</v>
      </c>
      <c r="B340">
        <v>1480</v>
      </c>
      <c r="C340">
        <v>1481.5</v>
      </c>
      <c r="D340">
        <v>1458.5</v>
      </c>
      <c r="E340">
        <v>1463.3000500000001</v>
      </c>
      <c r="F340">
        <v>-27.199950000000001</v>
      </c>
      <c r="G340">
        <v>-1.82488768869507</v>
      </c>
      <c r="H340">
        <v>0</v>
      </c>
      <c r="I340">
        <f t="shared" si="5"/>
        <v>106.49391525762864</v>
      </c>
    </row>
    <row r="341" spans="1:9" x14ac:dyDescent="0.25">
      <c r="A341">
        <v>20000706</v>
      </c>
      <c r="B341">
        <v>1464.5</v>
      </c>
      <c r="C341">
        <v>1478.5</v>
      </c>
      <c r="D341">
        <v>1456.59998</v>
      </c>
      <c r="E341">
        <v>1473.6999499999999</v>
      </c>
      <c r="F341">
        <v>10.399900000000001</v>
      </c>
      <c r="G341">
        <v>0.71071561892636204</v>
      </c>
      <c r="H341">
        <v>0</v>
      </c>
      <c r="I341">
        <f t="shared" si="5"/>
        <v>107.25078414657082</v>
      </c>
    </row>
    <row r="342" spans="1:9" x14ac:dyDescent="0.25">
      <c r="A342">
        <v>20000707</v>
      </c>
      <c r="B342">
        <v>1479</v>
      </c>
      <c r="C342">
        <v>1502</v>
      </c>
      <c r="D342">
        <v>1476.5</v>
      </c>
      <c r="E342">
        <v>1494.6999499999999</v>
      </c>
      <c r="F342">
        <v>21</v>
      </c>
      <c r="G342">
        <v>1.4249847796866799</v>
      </c>
      <c r="H342">
        <v>0</v>
      </c>
      <c r="I342">
        <f t="shared" si="5"/>
        <v>108.77909149675408</v>
      </c>
    </row>
    <row r="343" spans="1:9" x14ac:dyDescent="0.25">
      <c r="A343">
        <v>20000710</v>
      </c>
      <c r="B343">
        <v>1490.5</v>
      </c>
      <c r="C343">
        <v>1502.6999499999999</v>
      </c>
      <c r="D343">
        <v>1490</v>
      </c>
      <c r="E343">
        <v>1491.5</v>
      </c>
      <c r="F343">
        <v>-3.1999499999999999</v>
      </c>
      <c r="G343">
        <v>-0.214086512671603</v>
      </c>
      <c r="H343">
        <v>0</v>
      </c>
      <c r="I343">
        <f t="shared" si="5"/>
        <v>108.54621013325281</v>
      </c>
    </row>
    <row r="344" spans="1:9" x14ac:dyDescent="0.25">
      <c r="A344">
        <v>20000711</v>
      </c>
      <c r="B344">
        <v>1488</v>
      </c>
      <c r="C344">
        <v>1505.5</v>
      </c>
      <c r="D344">
        <v>1486.3000500000001</v>
      </c>
      <c r="E344">
        <v>1494.6999499999999</v>
      </c>
      <c r="F344">
        <v>3.1999499999999999</v>
      </c>
      <c r="G344">
        <v>0.21454582634931699</v>
      </c>
      <c r="H344">
        <v>0</v>
      </c>
      <c r="I344">
        <f t="shared" si="5"/>
        <v>108.77909149675408</v>
      </c>
    </row>
    <row r="345" spans="1:9" x14ac:dyDescent="0.25">
      <c r="A345">
        <v>20000712</v>
      </c>
      <c r="B345">
        <v>1506</v>
      </c>
      <c r="C345">
        <v>1514.5</v>
      </c>
      <c r="D345">
        <v>1500.5</v>
      </c>
      <c r="E345">
        <v>1505.6999499999999</v>
      </c>
      <c r="F345">
        <v>11</v>
      </c>
      <c r="G345">
        <v>0.735933656292734</v>
      </c>
      <c r="H345">
        <v>0</v>
      </c>
      <c r="I345">
        <f t="shared" si="5"/>
        <v>109.57963344208817</v>
      </c>
    </row>
    <row r="346" spans="1:9" x14ac:dyDescent="0.25">
      <c r="A346">
        <v>20000713</v>
      </c>
      <c r="B346">
        <v>1510.5</v>
      </c>
      <c r="C346">
        <v>1516.5</v>
      </c>
      <c r="D346">
        <v>1505.5</v>
      </c>
      <c r="E346">
        <v>1509.5</v>
      </c>
      <c r="F346">
        <v>3.8000500000000001</v>
      </c>
      <c r="G346">
        <v>0.25237757346516299</v>
      </c>
      <c r="H346">
        <v>0</v>
      </c>
      <c r="I346">
        <f t="shared" si="5"/>
        <v>109.85618786198134</v>
      </c>
    </row>
    <row r="347" spans="1:9" x14ac:dyDescent="0.25">
      <c r="A347">
        <v>20000714</v>
      </c>
      <c r="B347">
        <v>1515</v>
      </c>
      <c r="C347">
        <v>1525.5</v>
      </c>
      <c r="D347">
        <v>1510</v>
      </c>
      <c r="E347">
        <v>1524</v>
      </c>
      <c r="F347">
        <v>14.5</v>
      </c>
      <c r="G347">
        <v>0.96058297449486596</v>
      </c>
      <c r="H347">
        <v>0</v>
      </c>
      <c r="I347">
        <f t="shared" si="5"/>
        <v>110.91144769901263</v>
      </c>
    </row>
    <row r="348" spans="1:9" x14ac:dyDescent="0.25">
      <c r="A348">
        <v>20000717</v>
      </c>
      <c r="B348">
        <v>1521.09998</v>
      </c>
      <c r="C348">
        <v>1533</v>
      </c>
      <c r="D348">
        <v>1519.5</v>
      </c>
      <c r="E348">
        <v>1522</v>
      </c>
      <c r="F348">
        <v>-2</v>
      </c>
      <c r="G348">
        <v>-0.13123359580052499</v>
      </c>
      <c r="H348">
        <v>0</v>
      </c>
      <c r="I348">
        <f t="shared" si="5"/>
        <v>110.76589461804279</v>
      </c>
    </row>
    <row r="349" spans="1:9" x14ac:dyDescent="0.25">
      <c r="A349">
        <v>20000718</v>
      </c>
      <c r="B349">
        <v>1518</v>
      </c>
      <c r="C349">
        <v>1519</v>
      </c>
      <c r="D349">
        <v>1506</v>
      </c>
      <c r="E349">
        <v>1511.5</v>
      </c>
      <c r="F349">
        <v>-10.5</v>
      </c>
      <c r="G349">
        <v>-0.68988173455978996</v>
      </c>
      <c r="H349">
        <v>0</v>
      </c>
      <c r="I349">
        <f t="shared" si="5"/>
        <v>110.00174094295117</v>
      </c>
    </row>
    <row r="350" spans="1:9" x14ac:dyDescent="0.25">
      <c r="A350">
        <v>20000719</v>
      </c>
      <c r="B350">
        <v>1506.5</v>
      </c>
      <c r="C350">
        <v>1510</v>
      </c>
      <c r="D350">
        <v>1493.5</v>
      </c>
      <c r="E350">
        <v>1500.3000500000001</v>
      </c>
      <c r="F350">
        <v>-11.199949999999999</v>
      </c>
      <c r="G350">
        <v>-0.74098253390671898</v>
      </c>
      <c r="H350">
        <v>0</v>
      </c>
      <c r="I350">
        <f t="shared" si="5"/>
        <v>109.18664725557059</v>
      </c>
    </row>
    <row r="351" spans="1:9" x14ac:dyDescent="0.25">
      <c r="A351">
        <v>20000720</v>
      </c>
      <c r="B351">
        <v>1501</v>
      </c>
      <c r="C351">
        <v>1516.90002</v>
      </c>
      <c r="D351">
        <v>1499.5</v>
      </c>
      <c r="E351">
        <v>1516.1999499999999</v>
      </c>
      <c r="F351">
        <v>15.899900000000001</v>
      </c>
      <c r="G351">
        <v>1.0597814757520001</v>
      </c>
      <c r="H351">
        <v>0</v>
      </c>
      <c r="I351">
        <f t="shared" si="5"/>
        <v>110.34378711717982</v>
      </c>
    </row>
    <row r="352" spans="1:9" x14ac:dyDescent="0.25">
      <c r="A352">
        <v>20000721</v>
      </c>
      <c r="B352">
        <v>1507</v>
      </c>
      <c r="C352">
        <v>1507.5</v>
      </c>
      <c r="D352">
        <v>1488.5</v>
      </c>
      <c r="E352">
        <v>1489.5</v>
      </c>
      <c r="F352">
        <v>-26.699950000000001</v>
      </c>
      <c r="G352">
        <v>-1.7609782260176401</v>
      </c>
      <c r="H352">
        <v>0</v>
      </c>
      <c r="I352">
        <f t="shared" si="5"/>
        <v>108.40065705228302</v>
      </c>
    </row>
    <row r="353" spans="1:9" x14ac:dyDescent="0.25">
      <c r="A353">
        <v>20000724</v>
      </c>
      <c r="B353">
        <v>1493</v>
      </c>
      <c r="C353">
        <v>1499</v>
      </c>
      <c r="D353">
        <v>1476.40002</v>
      </c>
      <c r="E353">
        <v>1481.40002</v>
      </c>
      <c r="F353">
        <v>-8.0999800000000004</v>
      </c>
      <c r="G353">
        <v>-0.54380503524672497</v>
      </c>
      <c r="H353">
        <v>0</v>
      </c>
      <c r="I353">
        <f t="shared" si="5"/>
        <v>107.81116882099218</v>
      </c>
    </row>
    <row r="354" spans="1:9" x14ac:dyDescent="0.25">
      <c r="A354">
        <v>20000725</v>
      </c>
      <c r="B354">
        <v>1484.5</v>
      </c>
      <c r="C354">
        <v>1488</v>
      </c>
      <c r="D354">
        <v>1477.5</v>
      </c>
      <c r="E354">
        <v>1484.5</v>
      </c>
      <c r="F354">
        <v>3.09998</v>
      </c>
      <c r="G354">
        <v>0.209259885903713</v>
      </c>
      <c r="H354">
        <v>0</v>
      </c>
      <c r="I354">
        <f t="shared" si="5"/>
        <v>108.03677434985846</v>
      </c>
    </row>
    <row r="355" spans="1:9" x14ac:dyDescent="0.25">
      <c r="A355">
        <v>20000726</v>
      </c>
      <c r="B355">
        <v>1480.1999499999999</v>
      </c>
      <c r="C355">
        <v>1481</v>
      </c>
      <c r="D355">
        <v>1466</v>
      </c>
      <c r="E355">
        <v>1469</v>
      </c>
      <c r="F355">
        <v>-15.5</v>
      </c>
      <c r="G355">
        <v>-1.04412260020209</v>
      </c>
      <c r="H355">
        <v>0</v>
      </c>
      <c r="I355">
        <f t="shared" si="5"/>
        <v>106.90873797234225</v>
      </c>
    </row>
    <row r="356" spans="1:9" x14ac:dyDescent="0.25">
      <c r="A356">
        <v>20000727</v>
      </c>
      <c r="B356">
        <v>1465.5</v>
      </c>
      <c r="C356">
        <v>1475.5</v>
      </c>
      <c r="D356">
        <v>1456</v>
      </c>
      <c r="E356">
        <v>1463.6999499999999</v>
      </c>
      <c r="F356">
        <v>-5.3000499999999997</v>
      </c>
      <c r="G356">
        <v>-0.36079298842749802</v>
      </c>
      <c r="H356">
        <v>0</v>
      </c>
      <c r="I356">
        <f t="shared" si="5"/>
        <v>106.52301874172171</v>
      </c>
    </row>
    <row r="357" spans="1:9" x14ac:dyDescent="0.25">
      <c r="A357">
        <v>20000728</v>
      </c>
      <c r="B357">
        <v>1464</v>
      </c>
      <c r="C357">
        <v>1467.5</v>
      </c>
      <c r="D357">
        <v>1424</v>
      </c>
      <c r="E357">
        <v>1432</v>
      </c>
      <c r="F357">
        <v>-31.699950000000001</v>
      </c>
      <c r="G357">
        <v>-2.1657410713406602</v>
      </c>
      <c r="H357">
        <v>0</v>
      </c>
      <c r="I357">
        <f t="shared" si="5"/>
        <v>104.21600597440033</v>
      </c>
    </row>
    <row r="358" spans="1:9" x14ac:dyDescent="0.25">
      <c r="A358">
        <v>20000731</v>
      </c>
      <c r="B358">
        <v>1438</v>
      </c>
      <c r="C358">
        <v>1449</v>
      </c>
      <c r="D358">
        <v>1429.8000500000001</v>
      </c>
      <c r="E358">
        <v>1438.90002</v>
      </c>
      <c r="F358">
        <v>6.9000199999999996</v>
      </c>
      <c r="G358">
        <v>0.48184525139665002</v>
      </c>
      <c r="H358">
        <v>0</v>
      </c>
      <c r="I358">
        <f t="shared" si="5"/>
        <v>104.71816585038323</v>
      </c>
    </row>
    <row r="359" spans="1:9" x14ac:dyDescent="0.25">
      <c r="A359">
        <v>20000801</v>
      </c>
      <c r="B359">
        <v>1442</v>
      </c>
      <c r="C359">
        <v>1454.5</v>
      </c>
      <c r="D359">
        <v>1439</v>
      </c>
      <c r="E359">
        <v>1447.5</v>
      </c>
      <c r="F359">
        <v>8.5999800000000004</v>
      </c>
      <c r="G359">
        <v>0.59767710449353395</v>
      </c>
      <c r="H359">
        <v>0</v>
      </c>
      <c r="I359">
        <f t="shared" si="5"/>
        <v>105.34404235191654</v>
      </c>
    </row>
    <row r="360" spans="1:9" x14ac:dyDescent="0.25">
      <c r="A360">
        <v>20000802</v>
      </c>
      <c r="B360">
        <v>1447</v>
      </c>
      <c r="C360">
        <v>1461</v>
      </c>
      <c r="D360">
        <v>1443.09998</v>
      </c>
      <c r="E360">
        <v>1452.5</v>
      </c>
      <c r="F360">
        <v>5</v>
      </c>
      <c r="G360">
        <v>0.34542314335060398</v>
      </c>
      <c r="H360">
        <v>0</v>
      </c>
      <c r="I360">
        <f t="shared" si="5"/>
        <v>105.70792505434112</v>
      </c>
    </row>
    <row r="361" spans="1:9" x14ac:dyDescent="0.25">
      <c r="A361">
        <v>20000803</v>
      </c>
      <c r="B361">
        <v>1437</v>
      </c>
      <c r="C361">
        <v>1465</v>
      </c>
      <c r="D361">
        <v>1433</v>
      </c>
      <c r="E361">
        <v>1461.5</v>
      </c>
      <c r="F361">
        <v>9</v>
      </c>
      <c r="G361">
        <v>0.61962134251290901</v>
      </c>
      <c r="H361">
        <v>0</v>
      </c>
      <c r="I361">
        <f t="shared" si="5"/>
        <v>106.36291391870536</v>
      </c>
    </row>
    <row r="362" spans="1:9" x14ac:dyDescent="0.25">
      <c r="A362">
        <v>20000804</v>
      </c>
      <c r="B362">
        <v>1467.5</v>
      </c>
      <c r="C362">
        <v>1473.5</v>
      </c>
      <c r="D362">
        <v>1461</v>
      </c>
      <c r="E362">
        <v>1471.6999499999999</v>
      </c>
      <c r="F362">
        <v>10.199949999999999</v>
      </c>
      <c r="G362">
        <v>0.69790975025658997</v>
      </c>
      <c r="H362">
        <v>0</v>
      </c>
      <c r="I362">
        <f t="shared" si="5"/>
        <v>107.10523106560102</v>
      </c>
    </row>
    <row r="363" spans="1:9" x14ac:dyDescent="0.25">
      <c r="A363">
        <v>20000807</v>
      </c>
      <c r="B363">
        <v>1473.5</v>
      </c>
      <c r="C363">
        <v>1490.5</v>
      </c>
      <c r="D363">
        <v>1470.5</v>
      </c>
      <c r="E363">
        <v>1486.1999499999999</v>
      </c>
      <c r="F363">
        <v>14.5</v>
      </c>
      <c r="G363">
        <v>0.98525517991268896</v>
      </c>
      <c r="H363">
        <v>0</v>
      </c>
      <c r="I363">
        <f t="shared" si="5"/>
        <v>108.1604909026323</v>
      </c>
    </row>
    <row r="364" spans="1:9" x14ac:dyDescent="0.25">
      <c r="A364">
        <v>20000808</v>
      </c>
      <c r="B364">
        <v>1482.5</v>
      </c>
      <c r="C364">
        <v>1494</v>
      </c>
      <c r="D364">
        <v>1481.5</v>
      </c>
      <c r="E364">
        <v>1491.6999499999999</v>
      </c>
      <c r="F364">
        <v>5.5</v>
      </c>
      <c r="G364">
        <v>0.37007133503801298</v>
      </c>
      <c r="H364">
        <v>0</v>
      </c>
      <c r="I364">
        <f t="shared" si="5"/>
        <v>108.56076187529935</v>
      </c>
    </row>
    <row r="365" spans="1:9" x14ac:dyDescent="0.25">
      <c r="A365">
        <v>20000809</v>
      </c>
      <c r="B365">
        <v>1497.5</v>
      </c>
      <c r="C365">
        <v>1498</v>
      </c>
      <c r="D365">
        <v>1480</v>
      </c>
      <c r="E365">
        <v>1481</v>
      </c>
      <c r="F365">
        <v>-10.699949999999999</v>
      </c>
      <c r="G365">
        <v>-0.71729914536948702</v>
      </c>
      <c r="H365">
        <v>0</v>
      </c>
      <c r="I365">
        <f t="shared" si="5"/>
        <v>107.78205645816122</v>
      </c>
    </row>
    <row r="366" spans="1:9" x14ac:dyDescent="0.25">
      <c r="A366">
        <v>20000810</v>
      </c>
      <c r="B366">
        <v>1482</v>
      </c>
      <c r="C366">
        <v>1483</v>
      </c>
      <c r="D366">
        <v>1468</v>
      </c>
      <c r="E366">
        <v>1474.3000500000001</v>
      </c>
      <c r="F366">
        <v>-6.6999500000000003</v>
      </c>
      <c r="G366">
        <v>-0.45239372045915299</v>
      </c>
      <c r="H366">
        <v>0</v>
      </c>
      <c r="I366">
        <f t="shared" si="5"/>
        <v>107.29445720296276</v>
      </c>
    </row>
    <row r="367" spans="1:9" x14ac:dyDescent="0.25">
      <c r="A367">
        <v>20000811</v>
      </c>
      <c r="B367">
        <v>1470</v>
      </c>
      <c r="C367">
        <v>1484.5</v>
      </c>
      <c r="D367">
        <v>1461</v>
      </c>
      <c r="E367">
        <v>1478.5</v>
      </c>
      <c r="F367">
        <v>4.1999500000000003</v>
      </c>
      <c r="G367">
        <v>0.284877627376383</v>
      </c>
      <c r="H367">
        <v>0</v>
      </c>
      <c r="I367">
        <f t="shared" si="5"/>
        <v>107.60011510694893</v>
      </c>
    </row>
    <row r="368" spans="1:9" x14ac:dyDescent="0.25">
      <c r="A368">
        <v>20000814</v>
      </c>
      <c r="B368">
        <v>1480.5</v>
      </c>
      <c r="C368">
        <v>1499.8000500000001</v>
      </c>
      <c r="D368">
        <v>1476</v>
      </c>
      <c r="E368">
        <v>1498.09998</v>
      </c>
      <c r="F368">
        <v>19.599979999999999</v>
      </c>
      <c r="G368">
        <v>1.3256662833953301</v>
      </c>
      <c r="H368">
        <v>0</v>
      </c>
      <c r="I368">
        <f t="shared" si="5"/>
        <v>109.02653355381631</v>
      </c>
    </row>
    <row r="369" spans="1:9" x14ac:dyDescent="0.25">
      <c r="A369">
        <v>20000815</v>
      </c>
      <c r="B369">
        <v>1496</v>
      </c>
      <c r="C369">
        <v>1501</v>
      </c>
      <c r="D369">
        <v>1491</v>
      </c>
      <c r="E369">
        <v>1494.8000500000001</v>
      </c>
      <c r="F369">
        <v>-3.2999299999999998</v>
      </c>
      <c r="G369">
        <v>-0.22027415078204499</v>
      </c>
      <c r="H369">
        <v>0</v>
      </c>
      <c r="I369">
        <f t="shared" si="5"/>
        <v>108.78637628290355</v>
      </c>
    </row>
    <row r="370" spans="1:9" x14ac:dyDescent="0.25">
      <c r="A370">
        <v>20000816</v>
      </c>
      <c r="B370">
        <v>1495.5</v>
      </c>
      <c r="C370">
        <v>1503</v>
      </c>
      <c r="D370">
        <v>1482.5</v>
      </c>
      <c r="E370">
        <v>1491.5</v>
      </c>
      <c r="F370">
        <v>-3.3000500000000001</v>
      </c>
      <c r="G370">
        <v>-0.220768590568861</v>
      </c>
      <c r="H370">
        <v>0</v>
      </c>
      <c r="I370">
        <f t="shared" si="5"/>
        <v>108.54621013325284</v>
      </c>
    </row>
    <row r="371" spans="1:9" x14ac:dyDescent="0.25">
      <c r="A371">
        <v>20000817</v>
      </c>
      <c r="B371">
        <v>1488.5</v>
      </c>
      <c r="C371">
        <v>1507</v>
      </c>
      <c r="D371">
        <v>1487.1999499999999</v>
      </c>
      <c r="E371">
        <v>1503.59998</v>
      </c>
      <c r="F371">
        <v>12.09998</v>
      </c>
      <c r="G371">
        <v>0.81126221924237096</v>
      </c>
      <c r="H371">
        <v>0</v>
      </c>
      <c r="I371">
        <f t="shared" si="5"/>
        <v>109.42680452648335</v>
      </c>
    </row>
    <row r="372" spans="1:9" x14ac:dyDescent="0.25">
      <c r="A372">
        <v>20000818</v>
      </c>
      <c r="B372">
        <v>1505</v>
      </c>
      <c r="C372">
        <v>1506.5</v>
      </c>
      <c r="D372">
        <v>1495</v>
      </c>
      <c r="E372">
        <v>1500.8000500000001</v>
      </c>
      <c r="F372">
        <v>-2.7999299999999998</v>
      </c>
      <c r="G372">
        <v>-0.18621488725004001</v>
      </c>
      <c r="H372">
        <v>0</v>
      </c>
      <c r="I372">
        <f t="shared" si="5"/>
        <v>109.22303552581305</v>
      </c>
    </row>
    <row r="373" spans="1:9" x14ac:dyDescent="0.25">
      <c r="A373">
        <v>20000821</v>
      </c>
      <c r="B373">
        <v>1504</v>
      </c>
      <c r="C373">
        <v>1509.5</v>
      </c>
      <c r="D373">
        <v>1497.09998</v>
      </c>
      <c r="E373">
        <v>1506.8000500000001</v>
      </c>
      <c r="F373">
        <v>6</v>
      </c>
      <c r="G373">
        <v>0.399786767331056</v>
      </c>
      <c r="H373">
        <v>0</v>
      </c>
      <c r="I373">
        <f t="shared" si="5"/>
        <v>109.65969476872255</v>
      </c>
    </row>
    <row r="374" spans="1:9" x14ac:dyDescent="0.25">
      <c r="A374">
        <v>20000822</v>
      </c>
      <c r="B374">
        <v>1506.5</v>
      </c>
      <c r="C374">
        <v>1515</v>
      </c>
      <c r="D374">
        <v>1503</v>
      </c>
      <c r="E374">
        <v>1507.5</v>
      </c>
      <c r="F374">
        <v>0.69994999999999996</v>
      </c>
      <c r="G374">
        <v>4.6452812399666699E-2</v>
      </c>
      <c r="H374">
        <v>0</v>
      </c>
      <c r="I374">
        <f t="shared" si="5"/>
        <v>109.71063478101152</v>
      </c>
    </row>
    <row r="375" spans="1:9" x14ac:dyDescent="0.25">
      <c r="A375">
        <v>20000823</v>
      </c>
      <c r="B375">
        <v>1501</v>
      </c>
      <c r="C375">
        <v>1513.5</v>
      </c>
      <c r="D375">
        <v>1495</v>
      </c>
      <c r="E375">
        <v>1510.1999499999999</v>
      </c>
      <c r="F375">
        <v>2.6999499999999999</v>
      </c>
      <c r="G375">
        <v>0.17910122719735</v>
      </c>
      <c r="H375">
        <v>0</v>
      </c>
      <c r="I375">
        <f t="shared" si="5"/>
        <v>109.90712787427032</v>
      </c>
    </row>
    <row r="376" spans="1:9" x14ac:dyDescent="0.25">
      <c r="A376">
        <v>20000824</v>
      </c>
      <c r="B376">
        <v>1510.5</v>
      </c>
      <c r="C376">
        <v>1516.1999499999999</v>
      </c>
      <c r="D376">
        <v>1506.5</v>
      </c>
      <c r="E376">
        <v>1515.1999499999999</v>
      </c>
      <c r="F376">
        <v>5</v>
      </c>
      <c r="G376">
        <v>0.33108198663952898</v>
      </c>
      <c r="H376">
        <v>0</v>
      </c>
      <c r="I376">
        <f t="shared" si="5"/>
        <v>110.27101057669491</v>
      </c>
    </row>
    <row r="377" spans="1:9" x14ac:dyDescent="0.25">
      <c r="A377">
        <v>20000825</v>
      </c>
      <c r="B377">
        <v>1513.5</v>
      </c>
      <c r="C377">
        <v>1517.09998</v>
      </c>
      <c r="D377">
        <v>1510.1999499999999</v>
      </c>
      <c r="E377">
        <v>1513.59998</v>
      </c>
      <c r="F377">
        <v>-1.59998</v>
      </c>
      <c r="G377">
        <v>-0.105594974375767</v>
      </c>
      <c r="H377">
        <v>0</v>
      </c>
      <c r="I377">
        <f t="shared" si="5"/>
        <v>110.15456993133255</v>
      </c>
    </row>
    <row r="378" spans="1:9" x14ac:dyDescent="0.25">
      <c r="A378">
        <v>20000828</v>
      </c>
      <c r="B378">
        <v>1511.5</v>
      </c>
      <c r="C378">
        <v>1529.3000500000001</v>
      </c>
      <c r="D378">
        <v>1511</v>
      </c>
      <c r="E378">
        <v>1518.8000500000001</v>
      </c>
      <c r="F378">
        <v>5.2000700000000002</v>
      </c>
      <c r="G378">
        <v>0.343556625426372</v>
      </c>
      <c r="H378">
        <v>0</v>
      </c>
      <c r="I378">
        <f t="shared" si="5"/>
        <v>110.53301325454157</v>
      </c>
    </row>
    <row r="379" spans="1:9" x14ac:dyDescent="0.25">
      <c r="A379">
        <v>20000829</v>
      </c>
      <c r="B379">
        <v>1516.5</v>
      </c>
      <c r="C379">
        <v>1519</v>
      </c>
      <c r="D379">
        <v>1509.5</v>
      </c>
      <c r="E379">
        <v>1518.3000500000001</v>
      </c>
      <c r="F379">
        <v>-0.5</v>
      </c>
      <c r="G379">
        <v>-3.2920725827550998E-2</v>
      </c>
      <c r="H379">
        <v>0</v>
      </c>
      <c r="I379">
        <f t="shared" si="5"/>
        <v>110.49662498429912</v>
      </c>
    </row>
    <row r="380" spans="1:9" x14ac:dyDescent="0.25">
      <c r="A380">
        <v>20000830</v>
      </c>
      <c r="B380">
        <v>1511.5</v>
      </c>
      <c r="C380">
        <v>1514.09998</v>
      </c>
      <c r="D380">
        <v>1503.09998</v>
      </c>
      <c r="E380">
        <v>1503.59998</v>
      </c>
      <c r="F380">
        <v>-14.70007</v>
      </c>
      <c r="G380">
        <v>-0.968192881880094</v>
      </c>
      <c r="H380">
        <v>0</v>
      </c>
      <c r="I380">
        <f t="shared" si="5"/>
        <v>109.42680452648339</v>
      </c>
    </row>
    <row r="381" spans="1:9" x14ac:dyDescent="0.25">
      <c r="A381">
        <v>20000831</v>
      </c>
      <c r="B381">
        <v>1508.5</v>
      </c>
      <c r="C381">
        <v>1529.5</v>
      </c>
      <c r="D381">
        <v>1508</v>
      </c>
      <c r="E381">
        <v>1521.1999499999999</v>
      </c>
      <c r="F381">
        <v>17.599979999999999</v>
      </c>
      <c r="G381">
        <v>1.1705224315592899</v>
      </c>
      <c r="H381">
        <v>0</v>
      </c>
      <c r="I381">
        <f t="shared" si="5"/>
        <v>110.70766981960442</v>
      </c>
    </row>
    <row r="382" spans="1:9" x14ac:dyDescent="0.25">
      <c r="A382">
        <v>20000901</v>
      </c>
      <c r="B382">
        <v>1530.5</v>
      </c>
      <c r="C382">
        <v>1534</v>
      </c>
      <c r="D382">
        <v>1519</v>
      </c>
      <c r="E382">
        <v>1523.3000500000001</v>
      </c>
      <c r="F382">
        <v>2.1000999999999999</v>
      </c>
      <c r="G382">
        <v>0.13805535548560399</v>
      </c>
      <c r="H382">
        <v>0</v>
      </c>
      <c r="I382">
        <f t="shared" si="5"/>
        <v>110.86050768672371</v>
      </c>
    </row>
    <row r="383" spans="1:9" x14ac:dyDescent="0.25">
      <c r="A383">
        <v>20000905</v>
      </c>
      <c r="B383">
        <v>1516</v>
      </c>
      <c r="C383">
        <v>1520</v>
      </c>
      <c r="D383">
        <v>1506.5</v>
      </c>
      <c r="E383">
        <v>1512.3000500000001</v>
      </c>
      <c r="F383">
        <v>-11</v>
      </c>
      <c r="G383">
        <v>-0.72211643446221696</v>
      </c>
      <c r="H383">
        <v>0</v>
      </c>
      <c r="I383">
        <f t="shared" si="5"/>
        <v>110.05996574138963</v>
      </c>
    </row>
    <row r="384" spans="1:9" x14ac:dyDescent="0.25">
      <c r="A384">
        <v>20000906</v>
      </c>
      <c r="B384">
        <v>1511</v>
      </c>
      <c r="C384">
        <v>1515</v>
      </c>
      <c r="D384">
        <v>1493</v>
      </c>
      <c r="E384">
        <v>1494</v>
      </c>
      <c r="F384">
        <v>-18.300049999999999</v>
      </c>
      <c r="G384">
        <v>-1.2100805664921299</v>
      </c>
      <c r="H384">
        <v>0</v>
      </c>
      <c r="I384">
        <f t="shared" si="5"/>
        <v>108.72815148446517</v>
      </c>
    </row>
    <row r="385" spans="1:9" x14ac:dyDescent="0.25">
      <c r="A385">
        <v>20000907</v>
      </c>
      <c r="B385">
        <v>1500</v>
      </c>
      <c r="C385">
        <v>1507.5</v>
      </c>
      <c r="D385">
        <v>1496</v>
      </c>
      <c r="E385">
        <v>1506.40002</v>
      </c>
      <c r="F385">
        <v>12.40002</v>
      </c>
      <c r="G385">
        <v>0.82998821954484803</v>
      </c>
      <c r="H385">
        <v>22.599979999999999</v>
      </c>
      <c r="I385">
        <f t="shared" si="5"/>
        <v>109.63058233311511</v>
      </c>
    </row>
    <row r="386" spans="1:9" x14ac:dyDescent="0.25">
      <c r="A386">
        <v>20000908</v>
      </c>
      <c r="B386">
        <v>1523</v>
      </c>
      <c r="C386">
        <v>1524.1999499999999</v>
      </c>
      <c r="D386">
        <v>1513.5</v>
      </c>
      <c r="E386">
        <v>1519</v>
      </c>
      <c r="F386">
        <v>-10</v>
      </c>
      <c r="G386">
        <v>-0.65402223675604998</v>
      </c>
      <c r="H386">
        <v>0</v>
      </c>
      <c r="I386">
        <f t="shared" si="5"/>
        <v>108.9135739463714</v>
      </c>
    </row>
    <row r="387" spans="1:9" x14ac:dyDescent="0.25">
      <c r="A387">
        <v>20000911</v>
      </c>
      <c r="B387">
        <v>1514.8000500000001</v>
      </c>
      <c r="C387">
        <v>1531.5</v>
      </c>
      <c r="D387">
        <v>1506</v>
      </c>
      <c r="E387">
        <v>1514</v>
      </c>
      <c r="F387">
        <v>-5</v>
      </c>
      <c r="G387">
        <v>-0.32916392363397001</v>
      </c>
      <c r="H387">
        <v>0</v>
      </c>
      <c r="I387">
        <f t="shared" si="5"/>
        <v>108.55506975299954</v>
      </c>
    </row>
    <row r="388" spans="1:9" x14ac:dyDescent="0.25">
      <c r="A388">
        <v>20000912</v>
      </c>
      <c r="B388">
        <v>1515.5</v>
      </c>
      <c r="C388">
        <v>1521</v>
      </c>
      <c r="D388">
        <v>1503</v>
      </c>
      <c r="E388">
        <v>1504</v>
      </c>
      <c r="F388">
        <v>-10</v>
      </c>
      <c r="G388">
        <v>-0.66050198150594497</v>
      </c>
      <c r="H388">
        <v>0</v>
      </c>
      <c r="I388">
        <f t="shared" ref="I388:I451" si="6">I387*(1+G388/100)</f>
        <v>107.83806136625581</v>
      </c>
    </row>
    <row r="389" spans="1:9" x14ac:dyDescent="0.25">
      <c r="A389">
        <v>20000913</v>
      </c>
      <c r="B389">
        <v>1496.5</v>
      </c>
      <c r="C389">
        <v>1510.8000500000001</v>
      </c>
      <c r="D389">
        <v>1495</v>
      </c>
      <c r="E389">
        <v>1507.5</v>
      </c>
      <c r="F389">
        <v>3.5</v>
      </c>
      <c r="G389">
        <v>0.232712765957447</v>
      </c>
      <c r="H389">
        <v>0</v>
      </c>
      <c r="I389">
        <f t="shared" si="6"/>
        <v>108.08901430161612</v>
      </c>
    </row>
    <row r="390" spans="1:9" x14ac:dyDescent="0.25">
      <c r="A390">
        <v>20000914</v>
      </c>
      <c r="B390">
        <v>1515</v>
      </c>
      <c r="C390">
        <v>1516.5</v>
      </c>
      <c r="D390">
        <v>1499</v>
      </c>
      <c r="E390">
        <v>1502.8000500000001</v>
      </c>
      <c r="F390">
        <v>-4.6999500000000003</v>
      </c>
      <c r="G390">
        <v>-0.31177121061360202</v>
      </c>
      <c r="H390">
        <v>0</v>
      </c>
      <c r="I390">
        <f t="shared" si="6"/>
        <v>107.75202387318767</v>
      </c>
    </row>
    <row r="391" spans="1:9" x14ac:dyDescent="0.25">
      <c r="A391">
        <v>20000915</v>
      </c>
      <c r="B391">
        <v>1501</v>
      </c>
      <c r="C391">
        <v>1502.40002</v>
      </c>
      <c r="D391">
        <v>1481</v>
      </c>
      <c r="E391">
        <v>1483.5</v>
      </c>
      <c r="F391">
        <v>-19.300049999999999</v>
      </c>
      <c r="G391">
        <v>-1.2842725825596499</v>
      </c>
      <c r="H391">
        <v>0</v>
      </c>
      <c r="I391">
        <f t="shared" si="6"/>
        <v>106.36819417343119</v>
      </c>
    </row>
    <row r="392" spans="1:9" x14ac:dyDescent="0.25">
      <c r="A392">
        <v>20000918</v>
      </c>
      <c r="B392">
        <v>1486</v>
      </c>
      <c r="C392">
        <v>1489.5</v>
      </c>
      <c r="D392">
        <v>1462</v>
      </c>
      <c r="E392">
        <v>1467.3000500000001</v>
      </c>
      <c r="F392">
        <v>-16.199950000000001</v>
      </c>
      <c r="G392">
        <v>-1.0920088304684901</v>
      </c>
      <c r="H392">
        <v>0</v>
      </c>
      <c r="I392">
        <f t="shared" si="6"/>
        <v>105.20664410024744</v>
      </c>
    </row>
    <row r="393" spans="1:9" x14ac:dyDescent="0.25">
      <c r="A393">
        <v>20000919</v>
      </c>
      <c r="B393">
        <v>1472.5</v>
      </c>
      <c r="C393">
        <v>1482.8000500000001</v>
      </c>
      <c r="D393">
        <v>1467.3000500000001</v>
      </c>
      <c r="E393">
        <v>1478.5</v>
      </c>
      <c r="F393">
        <v>11.199949999999999</v>
      </c>
      <c r="G393">
        <v>0.76330338894441496</v>
      </c>
      <c r="H393">
        <v>0</v>
      </c>
      <c r="I393">
        <f t="shared" si="6"/>
        <v>106.00968998005932</v>
      </c>
    </row>
    <row r="394" spans="1:9" x14ac:dyDescent="0.25">
      <c r="A394">
        <v>20000920</v>
      </c>
      <c r="B394">
        <v>1478</v>
      </c>
      <c r="C394">
        <v>1478.90002</v>
      </c>
      <c r="D394">
        <v>1450.5</v>
      </c>
      <c r="E394">
        <v>1469</v>
      </c>
      <c r="F394">
        <v>-9.5</v>
      </c>
      <c r="G394">
        <v>-0.64254311802502495</v>
      </c>
      <c r="H394">
        <v>0</v>
      </c>
      <c r="I394">
        <f t="shared" si="6"/>
        <v>105.32853201265279</v>
      </c>
    </row>
    <row r="395" spans="1:9" x14ac:dyDescent="0.25">
      <c r="A395">
        <v>20000921</v>
      </c>
      <c r="B395">
        <v>1465</v>
      </c>
      <c r="C395">
        <v>1474</v>
      </c>
      <c r="D395">
        <v>1455.5</v>
      </c>
      <c r="E395">
        <v>1469.5</v>
      </c>
      <c r="F395">
        <v>0.5</v>
      </c>
      <c r="G395">
        <v>3.4036759700476503E-2</v>
      </c>
      <c r="H395">
        <v>0</v>
      </c>
      <c r="I395">
        <f t="shared" si="6"/>
        <v>105.36438243198998</v>
      </c>
    </row>
    <row r="396" spans="1:9" x14ac:dyDescent="0.25">
      <c r="A396">
        <v>20000922</v>
      </c>
      <c r="B396">
        <v>1438.5</v>
      </c>
      <c r="C396">
        <v>1470.6999499999999</v>
      </c>
      <c r="D396">
        <v>1438</v>
      </c>
      <c r="E396">
        <v>1468.5</v>
      </c>
      <c r="F396">
        <v>-1</v>
      </c>
      <c r="G396">
        <v>-6.8050357264375597E-2</v>
      </c>
      <c r="H396">
        <v>0</v>
      </c>
      <c r="I396">
        <f t="shared" si="6"/>
        <v>105.29268159331561</v>
      </c>
    </row>
    <row r="397" spans="1:9" x14ac:dyDescent="0.25">
      <c r="A397">
        <v>20000925</v>
      </c>
      <c r="B397">
        <v>1476.5</v>
      </c>
      <c r="C397">
        <v>1477.5</v>
      </c>
      <c r="D397">
        <v>1455.5</v>
      </c>
      <c r="E397">
        <v>1461</v>
      </c>
      <c r="F397">
        <v>-7.5</v>
      </c>
      <c r="G397">
        <v>-0.51072522982635304</v>
      </c>
      <c r="H397">
        <v>0</v>
      </c>
      <c r="I397">
        <f t="shared" si="6"/>
        <v>104.75492530325782</v>
      </c>
    </row>
    <row r="398" spans="1:9" x14ac:dyDescent="0.25">
      <c r="A398">
        <v>20000926</v>
      </c>
      <c r="B398">
        <v>1461</v>
      </c>
      <c r="C398">
        <v>1467</v>
      </c>
      <c r="D398">
        <v>1442.5</v>
      </c>
      <c r="E398">
        <v>1443</v>
      </c>
      <c r="F398">
        <v>-18</v>
      </c>
      <c r="G398">
        <v>-1.2320328542094501</v>
      </c>
      <c r="H398">
        <v>0</v>
      </c>
      <c r="I398">
        <f t="shared" si="6"/>
        <v>103.46431020711911</v>
      </c>
    </row>
    <row r="399" spans="1:9" x14ac:dyDescent="0.25">
      <c r="A399">
        <v>20000927</v>
      </c>
      <c r="B399">
        <v>1452</v>
      </c>
      <c r="C399">
        <v>1456</v>
      </c>
      <c r="D399">
        <v>1438</v>
      </c>
      <c r="E399">
        <v>1447</v>
      </c>
      <c r="F399">
        <v>4</v>
      </c>
      <c r="G399">
        <v>0.27720027720027701</v>
      </c>
      <c r="H399">
        <v>0</v>
      </c>
      <c r="I399">
        <f t="shared" si="6"/>
        <v>103.75111356181661</v>
      </c>
    </row>
    <row r="400" spans="1:9" x14ac:dyDescent="0.25">
      <c r="A400">
        <v>20000928</v>
      </c>
      <c r="B400">
        <v>1446</v>
      </c>
      <c r="C400">
        <v>1480.90002</v>
      </c>
      <c r="D400">
        <v>1445</v>
      </c>
      <c r="E400">
        <v>1476</v>
      </c>
      <c r="F400">
        <v>29</v>
      </c>
      <c r="G400">
        <v>2.0041465100207301</v>
      </c>
      <c r="H400">
        <v>0</v>
      </c>
      <c r="I400">
        <f t="shared" si="6"/>
        <v>105.83043788337339</v>
      </c>
    </row>
    <row r="401" spans="1:9" x14ac:dyDescent="0.25">
      <c r="A401">
        <v>20000929</v>
      </c>
      <c r="B401">
        <v>1469.5</v>
      </c>
      <c r="C401">
        <v>1473</v>
      </c>
      <c r="D401">
        <v>1453.5</v>
      </c>
      <c r="E401">
        <v>1453.6999499999999</v>
      </c>
      <c r="F401">
        <v>-22.300049999999999</v>
      </c>
      <c r="G401">
        <v>-1.51084342818428</v>
      </c>
      <c r="H401">
        <v>0</v>
      </c>
      <c r="I401">
        <f t="shared" si="6"/>
        <v>104.23150566759379</v>
      </c>
    </row>
    <row r="402" spans="1:9" x14ac:dyDescent="0.25">
      <c r="A402">
        <v>20001002</v>
      </c>
      <c r="B402">
        <v>1460.5</v>
      </c>
      <c r="C402">
        <v>1464</v>
      </c>
      <c r="D402">
        <v>1447.5</v>
      </c>
      <c r="E402">
        <v>1456.1999499999999</v>
      </c>
      <c r="F402">
        <v>2.5</v>
      </c>
      <c r="G402">
        <v>0.171974966242535</v>
      </c>
      <c r="H402">
        <v>0</v>
      </c>
      <c r="I402">
        <f t="shared" si="6"/>
        <v>104.41075776427972</v>
      </c>
    </row>
    <row r="403" spans="1:9" x14ac:dyDescent="0.25">
      <c r="A403">
        <v>20001003</v>
      </c>
      <c r="B403">
        <v>1463</v>
      </c>
      <c r="C403">
        <v>1473.5</v>
      </c>
      <c r="D403">
        <v>1439</v>
      </c>
      <c r="E403">
        <v>1441.5</v>
      </c>
      <c r="F403">
        <v>-14.699949999999999</v>
      </c>
      <c r="G403">
        <v>-1.0094733892763399</v>
      </c>
      <c r="H403">
        <v>0</v>
      </c>
      <c r="I403">
        <f t="shared" si="6"/>
        <v>103.35675894910754</v>
      </c>
    </row>
    <row r="404" spans="1:9" x14ac:dyDescent="0.25">
      <c r="A404">
        <v>20001004</v>
      </c>
      <c r="B404">
        <v>1441.5</v>
      </c>
      <c r="C404">
        <v>1457</v>
      </c>
      <c r="D404">
        <v>1433</v>
      </c>
      <c r="E404">
        <v>1450.1999499999999</v>
      </c>
      <c r="F404">
        <v>8.6999499999999994</v>
      </c>
      <c r="G404">
        <v>0.60353458203260901</v>
      </c>
      <c r="H404">
        <v>0</v>
      </c>
      <c r="I404">
        <f t="shared" si="6"/>
        <v>103.98055273223351</v>
      </c>
    </row>
    <row r="405" spans="1:9" x14ac:dyDescent="0.25">
      <c r="A405">
        <v>20001005</v>
      </c>
      <c r="B405">
        <v>1450</v>
      </c>
      <c r="C405">
        <v>1462</v>
      </c>
      <c r="D405">
        <v>1448</v>
      </c>
      <c r="E405">
        <v>1456</v>
      </c>
      <c r="F405">
        <v>5.8000499999999997</v>
      </c>
      <c r="G405">
        <v>0.39994822755306703</v>
      </c>
      <c r="H405">
        <v>0</v>
      </c>
      <c r="I405">
        <f t="shared" si="6"/>
        <v>104.39642110988596</v>
      </c>
    </row>
    <row r="406" spans="1:9" x14ac:dyDescent="0.25">
      <c r="A406">
        <v>20001006</v>
      </c>
      <c r="B406">
        <v>1454.5</v>
      </c>
      <c r="C406">
        <v>1460.5</v>
      </c>
      <c r="D406">
        <v>1412</v>
      </c>
      <c r="E406">
        <v>1426.8000500000001</v>
      </c>
      <c r="F406">
        <v>-29.199950000000001</v>
      </c>
      <c r="G406">
        <v>-2.00549114010989</v>
      </c>
      <c r="H406">
        <v>0</v>
      </c>
      <c r="I406">
        <f t="shared" si="6"/>
        <v>102.30276013393538</v>
      </c>
    </row>
    <row r="407" spans="1:9" x14ac:dyDescent="0.25">
      <c r="A407">
        <v>20001009</v>
      </c>
      <c r="B407">
        <v>1426.8000500000001</v>
      </c>
      <c r="C407">
        <v>1427</v>
      </c>
      <c r="D407">
        <v>1408</v>
      </c>
      <c r="E407">
        <v>1416.5</v>
      </c>
      <c r="F407">
        <v>-10.300050000000001</v>
      </c>
      <c r="G407">
        <v>-0.72189855945259696</v>
      </c>
      <c r="H407">
        <v>0</v>
      </c>
      <c r="I407">
        <f t="shared" si="6"/>
        <v>101.56423798224826</v>
      </c>
    </row>
    <row r="408" spans="1:9" x14ac:dyDescent="0.25">
      <c r="A408">
        <v>20001010</v>
      </c>
      <c r="B408">
        <v>1416</v>
      </c>
      <c r="C408">
        <v>1424.5</v>
      </c>
      <c r="D408">
        <v>1390</v>
      </c>
      <c r="E408">
        <v>1391</v>
      </c>
      <c r="F408">
        <v>-25.5</v>
      </c>
      <c r="G408">
        <v>-1.80021178962231</v>
      </c>
      <c r="H408">
        <v>0</v>
      </c>
      <c r="I408">
        <f t="shared" si="6"/>
        <v>99.735866596051764</v>
      </c>
    </row>
    <row r="409" spans="1:9" x14ac:dyDescent="0.25">
      <c r="A409">
        <v>20001011</v>
      </c>
      <c r="B409">
        <v>1389</v>
      </c>
      <c r="C409">
        <v>1398.5</v>
      </c>
      <c r="D409">
        <v>1363.09998</v>
      </c>
      <c r="E409">
        <v>1378.8000500000001</v>
      </c>
      <c r="F409">
        <v>-12.199949999999999</v>
      </c>
      <c r="G409">
        <v>-0.87706333572969497</v>
      </c>
      <c r="H409">
        <v>0</v>
      </c>
      <c r="I409">
        <f t="shared" si="6"/>
        <v>98.861119877565514</v>
      </c>
    </row>
    <row r="410" spans="1:9" x14ac:dyDescent="0.25">
      <c r="A410">
        <v>20001012</v>
      </c>
      <c r="B410">
        <v>1385</v>
      </c>
      <c r="C410">
        <v>1387</v>
      </c>
      <c r="D410">
        <v>1339.5</v>
      </c>
      <c r="E410">
        <v>1344.5</v>
      </c>
      <c r="F410">
        <v>-34.300049999999999</v>
      </c>
      <c r="G410">
        <v>-2.48767390346966</v>
      </c>
      <c r="H410">
        <v>0</v>
      </c>
      <c r="I410">
        <f t="shared" si="6"/>
        <v>96.401777597693467</v>
      </c>
    </row>
    <row r="411" spans="1:9" x14ac:dyDescent="0.25">
      <c r="A411">
        <v>20001013</v>
      </c>
      <c r="B411">
        <v>1342</v>
      </c>
      <c r="C411">
        <v>1387.1999499999999</v>
      </c>
      <c r="D411">
        <v>1339.5</v>
      </c>
      <c r="E411">
        <v>1385.5</v>
      </c>
      <c r="F411">
        <v>41</v>
      </c>
      <c r="G411">
        <v>3.0494607660840498</v>
      </c>
      <c r="H411">
        <v>0</v>
      </c>
      <c r="I411">
        <f t="shared" si="6"/>
        <v>99.341511983342741</v>
      </c>
    </row>
    <row r="412" spans="1:9" x14ac:dyDescent="0.25">
      <c r="A412">
        <v>20001016</v>
      </c>
      <c r="B412">
        <v>1387</v>
      </c>
      <c r="C412">
        <v>1394</v>
      </c>
      <c r="D412">
        <v>1378.5</v>
      </c>
      <c r="E412">
        <v>1391.5</v>
      </c>
      <c r="F412">
        <v>6</v>
      </c>
      <c r="G412">
        <v>0.43305665824612</v>
      </c>
      <c r="H412">
        <v>0</v>
      </c>
      <c r="I412">
        <f t="shared" si="6"/>
        <v>99.771717015388973</v>
      </c>
    </row>
    <row r="413" spans="1:9" x14ac:dyDescent="0.25">
      <c r="A413">
        <v>20001017</v>
      </c>
      <c r="B413">
        <v>1393.5</v>
      </c>
      <c r="C413">
        <v>1395.5</v>
      </c>
      <c r="D413">
        <v>1355.09998</v>
      </c>
      <c r="E413">
        <v>1359.8000500000001</v>
      </c>
      <c r="F413">
        <v>-31.699950000000001</v>
      </c>
      <c r="G413">
        <v>-2.2781136183974202</v>
      </c>
      <c r="H413">
        <v>0</v>
      </c>
      <c r="I413">
        <f t="shared" si="6"/>
        <v>97.49880394275246</v>
      </c>
    </row>
    <row r="414" spans="1:9" x14ac:dyDescent="0.25">
      <c r="A414">
        <v>20001018</v>
      </c>
      <c r="B414">
        <v>1338.5</v>
      </c>
      <c r="C414">
        <v>1371</v>
      </c>
      <c r="D414">
        <v>1324.8000500000001</v>
      </c>
      <c r="E414">
        <v>1352.8000500000001</v>
      </c>
      <c r="F414">
        <v>-7</v>
      </c>
      <c r="G414">
        <v>-0.51478156697727895</v>
      </c>
      <c r="H414">
        <v>0</v>
      </c>
      <c r="I414">
        <f t="shared" si="6"/>
        <v>96.996898072031854</v>
      </c>
    </row>
    <row r="415" spans="1:9" x14ac:dyDescent="0.25">
      <c r="A415">
        <v>20001019</v>
      </c>
      <c r="B415">
        <v>1374</v>
      </c>
      <c r="C415">
        <v>1403.5</v>
      </c>
      <c r="D415">
        <v>1374</v>
      </c>
      <c r="E415">
        <v>1401.09998</v>
      </c>
      <c r="F415">
        <v>48.299930000000003</v>
      </c>
      <c r="G415">
        <v>3.5703670350768899</v>
      </c>
      <c r="H415">
        <v>0</v>
      </c>
      <c r="I415">
        <f t="shared" si="6"/>
        <v>100.46004334584282</v>
      </c>
    </row>
    <row r="416" spans="1:9" x14ac:dyDescent="0.25">
      <c r="A416">
        <v>20001020</v>
      </c>
      <c r="B416">
        <v>1395.5</v>
      </c>
      <c r="C416">
        <v>1422</v>
      </c>
      <c r="D416">
        <v>1394.90002</v>
      </c>
      <c r="E416">
        <v>1411</v>
      </c>
      <c r="F416">
        <v>9.9000199999999996</v>
      </c>
      <c r="G416">
        <v>0.70658940615098798</v>
      </c>
      <c r="H416">
        <v>0</v>
      </c>
      <c r="I416">
        <f t="shared" si="6"/>
        <v>101.16988336953924</v>
      </c>
    </row>
    <row r="417" spans="1:9" x14ac:dyDescent="0.25">
      <c r="A417">
        <v>20001023</v>
      </c>
      <c r="B417">
        <v>1406.59998</v>
      </c>
      <c r="C417">
        <v>1419.8000500000001</v>
      </c>
      <c r="D417">
        <v>1399.5</v>
      </c>
      <c r="E417">
        <v>1417.1999499999999</v>
      </c>
      <c r="F417">
        <v>6.1999500000000003</v>
      </c>
      <c r="G417">
        <v>0.43940120481928102</v>
      </c>
      <c r="H417">
        <v>0</v>
      </c>
      <c r="I417">
        <f t="shared" si="6"/>
        <v>101.61442505597925</v>
      </c>
    </row>
    <row r="418" spans="1:9" x14ac:dyDescent="0.25">
      <c r="A418">
        <v>20001024</v>
      </c>
      <c r="B418">
        <v>1417.5</v>
      </c>
      <c r="C418">
        <v>1428.5</v>
      </c>
      <c r="D418">
        <v>1399</v>
      </c>
      <c r="E418">
        <v>1403</v>
      </c>
      <c r="F418">
        <v>-14.199949999999999</v>
      </c>
      <c r="G418">
        <v>-1.0019723039067501</v>
      </c>
      <c r="H418">
        <v>0</v>
      </c>
      <c r="I418">
        <f t="shared" si="6"/>
        <v>100.59627666014426</v>
      </c>
    </row>
    <row r="419" spans="1:9" x14ac:dyDescent="0.25">
      <c r="A419">
        <v>20001025</v>
      </c>
      <c r="B419">
        <v>1393</v>
      </c>
      <c r="C419">
        <v>1403</v>
      </c>
      <c r="D419">
        <v>1370.5</v>
      </c>
      <c r="E419">
        <v>1374</v>
      </c>
      <c r="F419">
        <v>-29</v>
      </c>
      <c r="G419">
        <v>-2.0669992872416301</v>
      </c>
      <c r="H419">
        <v>0</v>
      </c>
      <c r="I419">
        <f t="shared" si="6"/>
        <v>98.516952338587458</v>
      </c>
    </row>
    <row r="420" spans="1:9" x14ac:dyDescent="0.25">
      <c r="A420">
        <v>20001026</v>
      </c>
      <c r="B420">
        <v>1379</v>
      </c>
      <c r="C420">
        <v>1384</v>
      </c>
      <c r="D420">
        <v>1348.59998</v>
      </c>
      <c r="E420">
        <v>1371.3000500000001</v>
      </c>
      <c r="F420">
        <v>-2.6999499999999999</v>
      </c>
      <c r="G420">
        <v>-0.196502983988359</v>
      </c>
      <c r="H420">
        <v>0</v>
      </c>
      <c r="I420">
        <f t="shared" si="6"/>
        <v>98.323363587507743</v>
      </c>
    </row>
    <row r="421" spans="1:9" x14ac:dyDescent="0.25">
      <c r="A421">
        <v>20001027</v>
      </c>
      <c r="B421">
        <v>1381.5</v>
      </c>
      <c r="C421">
        <v>1402</v>
      </c>
      <c r="D421">
        <v>1374.5</v>
      </c>
      <c r="E421">
        <v>1401</v>
      </c>
      <c r="F421">
        <v>29.699950000000001</v>
      </c>
      <c r="G421">
        <v>2.16582439573734</v>
      </c>
      <c r="H421">
        <v>0</v>
      </c>
      <c r="I421">
        <f t="shared" si="6"/>
        <v>100.45287498279551</v>
      </c>
    </row>
    <row r="422" spans="1:9" x14ac:dyDescent="0.25">
      <c r="A422">
        <v>20001030</v>
      </c>
      <c r="B422">
        <v>1388.5</v>
      </c>
      <c r="C422">
        <v>1419</v>
      </c>
      <c r="D422">
        <v>1388.5</v>
      </c>
      <c r="E422">
        <v>1411.1999499999999</v>
      </c>
      <c r="F422">
        <v>10.199949999999999</v>
      </c>
      <c r="G422">
        <v>0.72804789436117501</v>
      </c>
      <c r="H422">
        <v>0</v>
      </c>
      <c r="I422">
        <f t="shared" si="6"/>
        <v>101.18422002393302</v>
      </c>
    </row>
    <row r="423" spans="1:9" x14ac:dyDescent="0.25">
      <c r="A423">
        <v>20001031</v>
      </c>
      <c r="B423">
        <v>1415.5</v>
      </c>
      <c r="C423">
        <v>1445</v>
      </c>
      <c r="D423">
        <v>1415</v>
      </c>
      <c r="E423">
        <v>1440.1999499999999</v>
      </c>
      <c r="F423">
        <v>29</v>
      </c>
      <c r="G423">
        <v>2.0549887334852901</v>
      </c>
      <c r="H423">
        <v>0</v>
      </c>
      <c r="I423">
        <f t="shared" si="6"/>
        <v>103.26354434548981</v>
      </c>
    </row>
    <row r="424" spans="1:9" x14ac:dyDescent="0.25">
      <c r="A424">
        <v>20001101</v>
      </c>
      <c r="B424">
        <v>1431</v>
      </c>
      <c r="C424">
        <v>1439.09998</v>
      </c>
      <c r="D424">
        <v>1419.5</v>
      </c>
      <c r="E424">
        <v>1431</v>
      </c>
      <c r="F424">
        <v>-9.1999499999999994</v>
      </c>
      <c r="G424">
        <v>-0.63879678607210699</v>
      </c>
      <c r="H424">
        <v>0</v>
      </c>
      <c r="I424">
        <f t="shared" si="6"/>
        <v>102.60390014302668</v>
      </c>
    </row>
    <row r="425" spans="1:9" x14ac:dyDescent="0.25">
      <c r="A425">
        <v>20001102</v>
      </c>
      <c r="B425">
        <v>1440</v>
      </c>
      <c r="C425">
        <v>1444.5</v>
      </c>
      <c r="D425">
        <v>1432.1999499999999</v>
      </c>
      <c r="E425">
        <v>1435</v>
      </c>
      <c r="F425">
        <v>4</v>
      </c>
      <c r="G425">
        <v>0.27952480782669498</v>
      </c>
      <c r="H425">
        <v>0</v>
      </c>
      <c r="I425">
        <f t="shared" si="6"/>
        <v>102.89070349772416</v>
      </c>
    </row>
    <row r="426" spans="1:9" x14ac:dyDescent="0.25">
      <c r="A426">
        <v>20001103</v>
      </c>
      <c r="B426">
        <v>1439</v>
      </c>
      <c r="C426">
        <v>1444</v>
      </c>
      <c r="D426">
        <v>1430.5</v>
      </c>
      <c r="E426">
        <v>1436.1999499999999</v>
      </c>
      <c r="F426">
        <v>1.1999500000000001</v>
      </c>
      <c r="G426">
        <v>8.3620278745648494E-2</v>
      </c>
      <c r="H426">
        <v>0</v>
      </c>
      <c r="I426">
        <f t="shared" si="6"/>
        <v>102.97674099079231</v>
      </c>
    </row>
    <row r="427" spans="1:9" x14ac:dyDescent="0.25">
      <c r="A427">
        <v>20001106</v>
      </c>
      <c r="B427">
        <v>1440</v>
      </c>
      <c r="C427">
        <v>1449</v>
      </c>
      <c r="D427">
        <v>1437</v>
      </c>
      <c r="E427">
        <v>1446.5</v>
      </c>
      <c r="F427">
        <v>10.300050000000001</v>
      </c>
      <c r="G427">
        <v>0.71717374679119095</v>
      </c>
      <c r="H427">
        <v>0</v>
      </c>
      <c r="I427">
        <f t="shared" si="6"/>
        <v>103.71526314247943</v>
      </c>
    </row>
    <row r="428" spans="1:9" x14ac:dyDescent="0.25">
      <c r="A428">
        <v>20001107</v>
      </c>
      <c r="B428">
        <v>1440.5</v>
      </c>
      <c r="C428">
        <v>1445.5</v>
      </c>
      <c r="D428">
        <v>1432</v>
      </c>
      <c r="E428">
        <v>1444</v>
      </c>
      <c r="F428">
        <v>-2.5</v>
      </c>
      <c r="G428">
        <v>-0.17283097131005901</v>
      </c>
      <c r="H428">
        <v>0</v>
      </c>
      <c r="I428">
        <f t="shared" si="6"/>
        <v>103.5360110457935</v>
      </c>
    </row>
    <row r="429" spans="1:9" x14ac:dyDescent="0.25">
      <c r="A429">
        <v>20001108</v>
      </c>
      <c r="B429">
        <v>1445</v>
      </c>
      <c r="C429">
        <v>1445</v>
      </c>
      <c r="D429">
        <v>1411.5</v>
      </c>
      <c r="E429">
        <v>1413.3000500000001</v>
      </c>
      <c r="F429">
        <v>-30.699950000000001</v>
      </c>
      <c r="G429">
        <v>-2.12603538781164</v>
      </c>
      <c r="H429">
        <v>0</v>
      </c>
      <c r="I429">
        <f t="shared" si="6"/>
        <v>101.33479881183136</v>
      </c>
    </row>
    <row r="430" spans="1:9" x14ac:dyDescent="0.25">
      <c r="A430">
        <v>20001109</v>
      </c>
      <c r="B430">
        <v>1406</v>
      </c>
      <c r="C430">
        <v>1415.5</v>
      </c>
      <c r="D430">
        <v>1378.3000500000001</v>
      </c>
      <c r="E430">
        <v>1403.3000500000001</v>
      </c>
      <c r="F430">
        <v>-10</v>
      </c>
      <c r="G430">
        <v>-0.70756383310646898</v>
      </c>
      <c r="H430">
        <v>0</v>
      </c>
      <c r="I430">
        <f t="shared" si="6"/>
        <v>100.61779042508763</v>
      </c>
    </row>
    <row r="431" spans="1:9" x14ac:dyDescent="0.25">
      <c r="A431">
        <v>20001110</v>
      </c>
      <c r="B431">
        <v>1393</v>
      </c>
      <c r="C431">
        <v>1399</v>
      </c>
      <c r="D431">
        <v>1370.5</v>
      </c>
      <c r="E431">
        <v>1372.5</v>
      </c>
      <c r="F431">
        <v>-30.800049999999999</v>
      </c>
      <c r="G431">
        <v>-2.1948298955699599</v>
      </c>
      <c r="H431">
        <v>0</v>
      </c>
      <c r="I431">
        <f t="shared" si="6"/>
        <v>98.409401080575876</v>
      </c>
    </row>
    <row r="432" spans="1:9" x14ac:dyDescent="0.25">
      <c r="A432">
        <v>20001113</v>
      </c>
      <c r="B432">
        <v>1359</v>
      </c>
      <c r="C432">
        <v>1373</v>
      </c>
      <c r="D432">
        <v>1335</v>
      </c>
      <c r="E432">
        <v>1358.8000500000001</v>
      </c>
      <c r="F432">
        <v>-13.699949999999999</v>
      </c>
      <c r="G432">
        <v>-0.99817493624772702</v>
      </c>
      <c r="H432">
        <v>0</v>
      </c>
      <c r="I432">
        <f t="shared" si="6"/>
        <v>97.427103104078057</v>
      </c>
    </row>
    <row r="433" spans="1:9" x14ac:dyDescent="0.25">
      <c r="A433">
        <v>20001114</v>
      </c>
      <c r="B433">
        <v>1376</v>
      </c>
      <c r="C433">
        <v>1399</v>
      </c>
      <c r="D433">
        <v>1374.5</v>
      </c>
      <c r="E433">
        <v>1394.5</v>
      </c>
      <c r="F433">
        <v>35.699950000000001</v>
      </c>
      <c r="G433">
        <v>2.62731452109331</v>
      </c>
      <c r="H433">
        <v>0</v>
      </c>
      <c r="I433">
        <f t="shared" si="6"/>
        <v>99.986819531412053</v>
      </c>
    </row>
    <row r="434" spans="1:9" x14ac:dyDescent="0.25">
      <c r="A434">
        <v>20001115</v>
      </c>
      <c r="B434">
        <v>1392</v>
      </c>
      <c r="C434">
        <v>1404</v>
      </c>
      <c r="D434">
        <v>1381.5</v>
      </c>
      <c r="E434">
        <v>1397.5</v>
      </c>
      <c r="F434">
        <v>3</v>
      </c>
      <c r="G434">
        <v>0.215130871280029</v>
      </c>
      <c r="H434">
        <v>0</v>
      </c>
      <c r="I434">
        <f t="shared" si="6"/>
        <v>100.20192204743516</v>
      </c>
    </row>
    <row r="435" spans="1:9" x14ac:dyDescent="0.25">
      <c r="A435">
        <v>20001116</v>
      </c>
      <c r="B435">
        <v>1387</v>
      </c>
      <c r="C435">
        <v>1403</v>
      </c>
      <c r="D435">
        <v>1377</v>
      </c>
      <c r="E435">
        <v>1379.3000500000001</v>
      </c>
      <c r="F435">
        <v>-18.199950000000001</v>
      </c>
      <c r="G435">
        <v>-1.30232207513417</v>
      </c>
      <c r="H435">
        <v>0</v>
      </c>
      <c r="I435">
        <f t="shared" si="6"/>
        <v>98.89697029690268</v>
      </c>
    </row>
    <row r="436" spans="1:9" x14ac:dyDescent="0.25">
      <c r="A436">
        <v>20001117</v>
      </c>
      <c r="B436">
        <v>1378.5</v>
      </c>
      <c r="C436">
        <v>1393</v>
      </c>
      <c r="D436">
        <v>1360.09998</v>
      </c>
      <c r="E436">
        <v>1370.5</v>
      </c>
      <c r="F436">
        <v>-8.8000500000000006</v>
      </c>
      <c r="G436">
        <v>-0.63800831489711196</v>
      </c>
      <c r="H436">
        <v>0</v>
      </c>
      <c r="I436">
        <f t="shared" si="6"/>
        <v>98.265999403227113</v>
      </c>
    </row>
    <row r="437" spans="1:9" x14ac:dyDescent="0.25">
      <c r="A437">
        <v>20001120</v>
      </c>
      <c r="B437">
        <v>1360</v>
      </c>
      <c r="C437">
        <v>1365</v>
      </c>
      <c r="D437">
        <v>1345</v>
      </c>
      <c r="E437">
        <v>1347</v>
      </c>
      <c r="F437">
        <v>-23.5</v>
      </c>
      <c r="G437">
        <v>-1.7147026632615801</v>
      </c>
      <c r="H437">
        <v>0</v>
      </c>
      <c r="I437">
        <f t="shared" si="6"/>
        <v>96.581029694379367</v>
      </c>
    </row>
    <row r="438" spans="1:9" x14ac:dyDescent="0.25">
      <c r="A438">
        <v>20001121</v>
      </c>
      <c r="B438">
        <v>1351</v>
      </c>
      <c r="C438">
        <v>1362.5</v>
      </c>
      <c r="D438">
        <v>1337</v>
      </c>
      <c r="E438">
        <v>1355.6999499999999</v>
      </c>
      <c r="F438">
        <v>8.6999499999999994</v>
      </c>
      <c r="G438">
        <v>0.64587609502598797</v>
      </c>
      <c r="H438">
        <v>0</v>
      </c>
      <c r="I438">
        <f t="shared" si="6"/>
        <v>97.204823477505329</v>
      </c>
    </row>
    <row r="439" spans="1:9" x14ac:dyDescent="0.25">
      <c r="A439">
        <v>20001122</v>
      </c>
      <c r="B439">
        <v>1342</v>
      </c>
      <c r="C439">
        <v>1349.5</v>
      </c>
      <c r="D439">
        <v>1322.5</v>
      </c>
      <c r="E439">
        <v>1323</v>
      </c>
      <c r="F439">
        <v>-32.699950000000001</v>
      </c>
      <c r="G439">
        <v>-2.4120345343289098</v>
      </c>
      <c r="H439">
        <v>0</v>
      </c>
      <c r="I439">
        <f t="shared" si="6"/>
        <v>94.860209566194442</v>
      </c>
    </row>
    <row r="440" spans="1:9" x14ac:dyDescent="0.25">
      <c r="A440">
        <v>20001124</v>
      </c>
      <c r="B440">
        <v>1338</v>
      </c>
      <c r="C440">
        <v>1349</v>
      </c>
      <c r="D440">
        <v>1337</v>
      </c>
      <c r="E440">
        <v>1346.59998</v>
      </c>
      <c r="F440">
        <v>23.599979999999999</v>
      </c>
      <c r="G440">
        <v>1.7838228269085401</v>
      </c>
      <c r="H440">
        <v>0</v>
      </c>
      <c r="I440">
        <f t="shared" si="6"/>
        <v>96.5523476380895</v>
      </c>
    </row>
    <row r="441" spans="1:9" x14ac:dyDescent="0.25">
      <c r="A441">
        <v>20001127</v>
      </c>
      <c r="B441">
        <v>1360.5</v>
      </c>
      <c r="C441">
        <v>1367</v>
      </c>
      <c r="D441">
        <v>1353.5</v>
      </c>
      <c r="E441">
        <v>1358.8000500000001</v>
      </c>
      <c r="F441">
        <v>12.20007</v>
      </c>
      <c r="G441">
        <v>0.90599088203161904</v>
      </c>
      <c r="H441">
        <v>0</v>
      </c>
      <c r="I441">
        <f t="shared" si="6"/>
        <v>97.427103104078071</v>
      </c>
    </row>
    <row r="442" spans="1:9" x14ac:dyDescent="0.25">
      <c r="A442">
        <v>20001128</v>
      </c>
      <c r="B442">
        <v>1353.5</v>
      </c>
      <c r="C442">
        <v>1364</v>
      </c>
      <c r="D442">
        <v>1337.59998</v>
      </c>
      <c r="E442">
        <v>1338.5</v>
      </c>
      <c r="F442">
        <v>-20.300049999999999</v>
      </c>
      <c r="G442">
        <v>-1.4939688157164599</v>
      </c>
      <c r="H442">
        <v>0</v>
      </c>
      <c r="I442">
        <f t="shared" si="6"/>
        <v>95.971572565647222</v>
      </c>
    </row>
    <row r="443" spans="1:9" x14ac:dyDescent="0.25">
      <c r="A443">
        <v>20001129</v>
      </c>
      <c r="B443">
        <v>1343</v>
      </c>
      <c r="C443">
        <v>1357</v>
      </c>
      <c r="D443">
        <v>1333</v>
      </c>
      <c r="E443">
        <v>1335.3000500000001</v>
      </c>
      <c r="F443">
        <v>-3.1999499999999999</v>
      </c>
      <c r="G443">
        <v>-0.23906992902503199</v>
      </c>
      <c r="H443">
        <v>0</v>
      </c>
      <c r="I443">
        <f t="shared" si="6"/>
        <v>95.742133395230326</v>
      </c>
    </row>
    <row r="444" spans="1:9" x14ac:dyDescent="0.25">
      <c r="A444">
        <v>20001130</v>
      </c>
      <c r="B444">
        <v>1322</v>
      </c>
      <c r="C444">
        <v>1333</v>
      </c>
      <c r="D444">
        <v>1297</v>
      </c>
      <c r="E444">
        <v>1321.5</v>
      </c>
      <c r="F444">
        <v>-13.800050000000001</v>
      </c>
      <c r="G444">
        <v>-1.0334792551183301</v>
      </c>
      <c r="H444">
        <v>0</v>
      </c>
      <c r="I444">
        <f t="shared" si="6"/>
        <v>94.752658308182902</v>
      </c>
    </row>
    <row r="445" spans="1:9" x14ac:dyDescent="0.25">
      <c r="A445">
        <v>20001201</v>
      </c>
      <c r="B445">
        <v>1328</v>
      </c>
      <c r="C445">
        <v>1338</v>
      </c>
      <c r="D445">
        <v>1310</v>
      </c>
      <c r="E445">
        <v>1320.5</v>
      </c>
      <c r="F445">
        <v>-1</v>
      </c>
      <c r="G445">
        <v>-7.5671585319712506E-2</v>
      </c>
      <c r="H445">
        <v>0</v>
      </c>
      <c r="I445">
        <f t="shared" si="6"/>
        <v>94.680957469508527</v>
      </c>
    </row>
    <row r="446" spans="1:9" x14ac:dyDescent="0.25">
      <c r="A446">
        <v>20001204</v>
      </c>
      <c r="B446">
        <v>1318.5</v>
      </c>
      <c r="C446">
        <v>1336.5</v>
      </c>
      <c r="D446">
        <v>1313.5</v>
      </c>
      <c r="E446">
        <v>1330.5</v>
      </c>
      <c r="F446">
        <v>10</v>
      </c>
      <c r="G446">
        <v>0.75728890571753105</v>
      </c>
      <c r="H446">
        <v>0</v>
      </c>
      <c r="I446">
        <f t="shared" si="6"/>
        <v>95.397965856252256</v>
      </c>
    </row>
    <row r="447" spans="1:9" x14ac:dyDescent="0.25">
      <c r="A447">
        <v>20001205</v>
      </c>
      <c r="B447">
        <v>1344</v>
      </c>
      <c r="C447">
        <v>1382</v>
      </c>
      <c r="D447">
        <v>1342</v>
      </c>
      <c r="E447">
        <v>1374.1999499999999</v>
      </c>
      <c r="F447">
        <v>43.699950000000001</v>
      </c>
      <c r="G447">
        <v>3.28447583615183</v>
      </c>
      <c r="H447">
        <v>0</v>
      </c>
      <c r="I447">
        <f t="shared" si="6"/>
        <v>98.531288992981246</v>
      </c>
    </row>
    <row r="448" spans="1:9" x14ac:dyDescent="0.25">
      <c r="A448">
        <v>20001206</v>
      </c>
      <c r="B448">
        <v>1372.5</v>
      </c>
      <c r="C448">
        <v>1379</v>
      </c>
      <c r="D448">
        <v>1348</v>
      </c>
      <c r="E448">
        <v>1354</v>
      </c>
      <c r="F448">
        <v>-20.199950000000001</v>
      </c>
      <c r="G448">
        <v>-1.46994263719051</v>
      </c>
      <c r="H448">
        <v>0</v>
      </c>
      <c r="I448">
        <f t="shared" si="6"/>
        <v>97.082935565100016</v>
      </c>
    </row>
    <row r="449" spans="1:9" x14ac:dyDescent="0.25">
      <c r="A449">
        <v>20001207</v>
      </c>
      <c r="B449">
        <v>1347.5</v>
      </c>
      <c r="C449">
        <v>1355</v>
      </c>
      <c r="D449">
        <v>1334</v>
      </c>
      <c r="E449">
        <v>1336.6999499999999</v>
      </c>
      <c r="F449">
        <v>-17.300049999999999</v>
      </c>
      <c r="G449">
        <v>-1.2776993353028001</v>
      </c>
      <c r="H449">
        <v>19.800049999999999</v>
      </c>
      <c r="I449">
        <f t="shared" si="6"/>
        <v>95.842507542692289</v>
      </c>
    </row>
    <row r="450" spans="1:9" x14ac:dyDescent="0.25">
      <c r="A450">
        <v>20001208</v>
      </c>
      <c r="B450">
        <v>1384</v>
      </c>
      <c r="C450">
        <v>1404</v>
      </c>
      <c r="D450">
        <v>1350</v>
      </c>
      <c r="E450">
        <v>1357.5</v>
      </c>
      <c r="F450">
        <v>1</v>
      </c>
      <c r="G450">
        <v>7.3719130114264605E-2</v>
      </c>
      <c r="H450">
        <v>0</v>
      </c>
      <c r="I450">
        <f t="shared" si="6"/>
        <v>95.913161805532468</v>
      </c>
    </row>
    <row r="451" spans="1:9" x14ac:dyDescent="0.25">
      <c r="A451">
        <v>20001211</v>
      </c>
      <c r="B451">
        <v>1388</v>
      </c>
      <c r="C451">
        <v>1412.5</v>
      </c>
      <c r="D451">
        <v>1384</v>
      </c>
      <c r="E451">
        <v>1403</v>
      </c>
      <c r="F451">
        <v>45.5</v>
      </c>
      <c r="G451">
        <v>3.3517495395948398</v>
      </c>
      <c r="H451">
        <v>0</v>
      </c>
      <c r="I451">
        <f t="shared" si="6"/>
        <v>99.127930764760265</v>
      </c>
    </row>
    <row r="452" spans="1:9" x14ac:dyDescent="0.25">
      <c r="A452">
        <v>20001212</v>
      </c>
      <c r="B452">
        <v>1396.5</v>
      </c>
      <c r="C452">
        <v>1402</v>
      </c>
      <c r="D452">
        <v>1391</v>
      </c>
      <c r="E452">
        <v>1399.3000500000001</v>
      </c>
      <c r="F452">
        <v>-3.6999499999999999</v>
      </c>
      <c r="G452">
        <v>-0.26371710620100203</v>
      </c>
      <c r="H452">
        <v>0</v>
      </c>
      <c r="I452">
        <f t="shared" ref="I452:I515" si="7">I451*(1+G452/100)</f>
        <v>98.866513454310507</v>
      </c>
    </row>
    <row r="453" spans="1:9" x14ac:dyDescent="0.25">
      <c r="A453">
        <v>20001213</v>
      </c>
      <c r="B453">
        <v>1404.5</v>
      </c>
      <c r="C453">
        <v>1408</v>
      </c>
      <c r="D453">
        <v>1377</v>
      </c>
      <c r="E453">
        <v>1377.8000500000001</v>
      </c>
      <c r="F453">
        <v>-21.5</v>
      </c>
      <c r="G453">
        <v>-1.5364824731739899</v>
      </c>
      <c r="H453">
        <v>0</v>
      </c>
      <c r="I453">
        <f t="shared" si="7"/>
        <v>97.347446803246811</v>
      </c>
    </row>
    <row r="454" spans="1:9" x14ac:dyDescent="0.25">
      <c r="A454">
        <v>20001214</v>
      </c>
      <c r="B454">
        <v>1374</v>
      </c>
      <c r="C454">
        <v>1379.5</v>
      </c>
      <c r="D454">
        <v>1356</v>
      </c>
      <c r="E454">
        <v>1358</v>
      </c>
      <c r="F454">
        <v>-19.800049999999999</v>
      </c>
      <c r="G454">
        <v>-1.4370771008732901</v>
      </c>
      <c r="H454">
        <v>0</v>
      </c>
      <c r="I454">
        <f t="shared" si="7"/>
        <v>95.948488936952543</v>
      </c>
    </row>
    <row r="455" spans="1:9" x14ac:dyDescent="0.25">
      <c r="A455">
        <v>20001215</v>
      </c>
      <c r="B455">
        <v>1349.5</v>
      </c>
      <c r="C455">
        <v>1349.5</v>
      </c>
      <c r="D455">
        <v>1323.5</v>
      </c>
      <c r="E455">
        <v>1326</v>
      </c>
      <c r="F455">
        <v>-32</v>
      </c>
      <c r="G455">
        <v>-2.3564064801178199</v>
      </c>
      <c r="H455">
        <v>0</v>
      </c>
      <c r="I455">
        <f t="shared" si="7"/>
        <v>93.687552526067066</v>
      </c>
    </row>
    <row r="456" spans="1:9" x14ac:dyDescent="0.25">
      <c r="A456">
        <v>20001218</v>
      </c>
      <c r="B456">
        <v>1341</v>
      </c>
      <c r="C456">
        <v>1352</v>
      </c>
      <c r="D456">
        <v>1335.40002</v>
      </c>
      <c r="E456">
        <v>1346.5</v>
      </c>
      <c r="F456">
        <v>20.5</v>
      </c>
      <c r="G456">
        <v>1.5460030165912499</v>
      </c>
      <c r="H456">
        <v>0</v>
      </c>
      <c r="I456">
        <f t="shared" si="7"/>
        <v>95.135964914290568</v>
      </c>
    </row>
    <row r="457" spans="1:9" x14ac:dyDescent="0.25">
      <c r="A457">
        <v>20001219</v>
      </c>
      <c r="B457">
        <v>1340</v>
      </c>
      <c r="C457">
        <v>1366.5</v>
      </c>
      <c r="D457">
        <v>1317</v>
      </c>
      <c r="E457">
        <v>1318</v>
      </c>
      <c r="F457">
        <v>-28.5</v>
      </c>
      <c r="G457">
        <v>-2.11659858893427</v>
      </c>
      <c r="H457">
        <v>0</v>
      </c>
      <c r="I457">
        <f t="shared" si="7"/>
        <v>93.122318423345689</v>
      </c>
    </row>
    <row r="458" spans="1:9" x14ac:dyDescent="0.25">
      <c r="A458">
        <v>20001220</v>
      </c>
      <c r="B458">
        <v>1300</v>
      </c>
      <c r="C458">
        <v>1304</v>
      </c>
      <c r="D458">
        <v>1276.5</v>
      </c>
      <c r="E458">
        <v>1279.59998</v>
      </c>
      <c r="F458">
        <v>-38.400019999999998</v>
      </c>
      <c r="G458">
        <v>-2.9135071320182102</v>
      </c>
      <c r="H458">
        <v>0</v>
      </c>
      <c r="I458">
        <f t="shared" si="7"/>
        <v>90.409193034580809</v>
      </c>
    </row>
    <row r="459" spans="1:9" x14ac:dyDescent="0.25">
      <c r="A459">
        <v>20001221</v>
      </c>
      <c r="B459">
        <v>1276</v>
      </c>
      <c r="C459">
        <v>1304</v>
      </c>
      <c r="D459">
        <v>1270</v>
      </c>
      <c r="E459">
        <v>1288</v>
      </c>
      <c r="F459">
        <v>8.4000199999999996</v>
      </c>
      <c r="G459">
        <v>0.65645703013048795</v>
      </c>
      <c r="H459">
        <v>0</v>
      </c>
      <c r="I459">
        <f t="shared" si="7"/>
        <v>91.002690538140556</v>
      </c>
    </row>
    <row r="460" spans="1:9" x14ac:dyDescent="0.25">
      <c r="A460">
        <v>20001222</v>
      </c>
      <c r="B460">
        <v>1300.5</v>
      </c>
      <c r="C460">
        <v>1327.5</v>
      </c>
      <c r="D460">
        <v>1300.5</v>
      </c>
      <c r="E460">
        <v>1326.6999499999999</v>
      </c>
      <c r="F460">
        <v>38.699950000000001</v>
      </c>
      <c r="G460">
        <v>3.00465458074535</v>
      </c>
      <c r="H460">
        <v>0</v>
      </c>
      <c r="I460">
        <f t="shared" si="7"/>
        <v>93.737007047996315</v>
      </c>
    </row>
    <row r="461" spans="1:9" x14ac:dyDescent="0.25">
      <c r="A461">
        <v>20001226</v>
      </c>
      <c r="B461">
        <v>1326</v>
      </c>
      <c r="C461">
        <v>1337.8000500000001</v>
      </c>
      <c r="D461">
        <v>1319.59998</v>
      </c>
      <c r="E461">
        <v>1336.90002</v>
      </c>
      <c r="F461">
        <v>10.20007</v>
      </c>
      <c r="G461">
        <v>0.76883043466698497</v>
      </c>
      <c r="H461">
        <v>0</v>
      </c>
      <c r="I461">
        <f t="shared" si="7"/>
        <v>94.457685686727245</v>
      </c>
    </row>
    <row r="462" spans="1:9" x14ac:dyDescent="0.25">
      <c r="A462">
        <v>20001227</v>
      </c>
      <c r="B462">
        <v>1331</v>
      </c>
      <c r="C462">
        <v>1352</v>
      </c>
      <c r="D462">
        <v>1328</v>
      </c>
      <c r="E462">
        <v>1350.5</v>
      </c>
      <c r="F462">
        <v>13.59998</v>
      </c>
      <c r="G462">
        <v>1.0172769658054801</v>
      </c>
      <c r="H462">
        <v>0</v>
      </c>
      <c r="I462">
        <f t="shared" si="7"/>
        <v>95.418581965651256</v>
      </c>
    </row>
    <row r="463" spans="1:9" x14ac:dyDescent="0.25">
      <c r="A463">
        <v>20001228</v>
      </c>
      <c r="B463">
        <v>1344.5</v>
      </c>
      <c r="C463">
        <v>1354.5</v>
      </c>
      <c r="D463">
        <v>1342</v>
      </c>
      <c r="E463">
        <v>1353.1999499999999</v>
      </c>
      <c r="F463">
        <v>2.6999499999999999</v>
      </c>
      <c r="G463">
        <v>0.19992232506479499</v>
      </c>
      <c r="H463">
        <v>0</v>
      </c>
      <c r="I463">
        <f t="shared" si="7"/>
        <v>95.60934501326085</v>
      </c>
    </row>
    <row r="464" spans="1:9" x14ac:dyDescent="0.25">
      <c r="A464">
        <v>20001229</v>
      </c>
      <c r="B464">
        <v>1351.40002</v>
      </c>
      <c r="C464">
        <v>1356</v>
      </c>
      <c r="D464">
        <v>1326</v>
      </c>
      <c r="E464">
        <v>1335</v>
      </c>
      <c r="F464">
        <v>-18.199950000000001</v>
      </c>
      <c r="G464">
        <v>-1.3449565222457001</v>
      </c>
      <c r="H464">
        <v>0</v>
      </c>
      <c r="I464">
        <f t="shared" si="7"/>
        <v>94.323440891628607</v>
      </c>
    </row>
    <row r="465" spans="1:9" x14ac:dyDescent="0.25">
      <c r="A465">
        <v>20010102</v>
      </c>
      <c r="B465">
        <v>1331</v>
      </c>
      <c r="C465">
        <v>1334.8000500000001</v>
      </c>
      <c r="D465">
        <v>1289</v>
      </c>
      <c r="E465">
        <v>1299.8000500000001</v>
      </c>
      <c r="F465">
        <v>-35.199950000000001</v>
      </c>
      <c r="G465">
        <v>-2.63670044943821</v>
      </c>
      <c r="H465">
        <v>0</v>
      </c>
      <c r="I465">
        <f t="shared" si="7"/>
        <v>91.836414301713447</v>
      </c>
    </row>
    <row r="466" spans="1:9" x14ac:dyDescent="0.25">
      <c r="A466">
        <v>20010103</v>
      </c>
      <c r="B466">
        <v>1296</v>
      </c>
      <c r="C466">
        <v>1370</v>
      </c>
      <c r="D466">
        <v>1289</v>
      </c>
      <c r="E466">
        <v>1359.1999499999999</v>
      </c>
      <c r="F466">
        <v>59.399900000000002</v>
      </c>
      <c r="G466">
        <v>4.5699261240757298</v>
      </c>
      <c r="H466">
        <v>0</v>
      </c>
      <c r="I466">
        <f t="shared" si="7"/>
        <v>96.033270590301882</v>
      </c>
    </row>
    <row r="467" spans="1:9" x14ac:dyDescent="0.25">
      <c r="A467">
        <v>20010104</v>
      </c>
      <c r="B467">
        <v>1359</v>
      </c>
      <c r="C467">
        <v>1365</v>
      </c>
      <c r="D467">
        <v>1341.59998</v>
      </c>
      <c r="E467">
        <v>1348.3000500000001</v>
      </c>
      <c r="F467">
        <v>-10.899900000000001</v>
      </c>
      <c r="G467">
        <v>-0.80193513779784598</v>
      </c>
      <c r="H467">
        <v>0</v>
      </c>
      <c r="I467">
        <f t="shared" si="7"/>
        <v>95.263146049461767</v>
      </c>
    </row>
    <row r="468" spans="1:9" x14ac:dyDescent="0.25">
      <c r="A468">
        <v>20010105</v>
      </c>
      <c r="B468">
        <v>1348</v>
      </c>
      <c r="C468">
        <v>1349</v>
      </c>
      <c r="D468">
        <v>1304</v>
      </c>
      <c r="E468">
        <v>1304.5</v>
      </c>
      <c r="F468">
        <v>-43.800049999999999</v>
      </c>
      <c r="G468">
        <v>-3.2485387086120299</v>
      </c>
      <c r="H468">
        <v>0</v>
      </c>
      <c r="I468">
        <f t="shared" si="7"/>
        <v>92.168485875003398</v>
      </c>
    </row>
    <row r="469" spans="1:9" x14ac:dyDescent="0.25">
      <c r="A469">
        <v>20010108</v>
      </c>
      <c r="B469">
        <v>1307.5</v>
      </c>
      <c r="C469">
        <v>1310.5</v>
      </c>
      <c r="D469">
        <v>1287.5</v>
      </c>
      <c r="E469">
        <v>1309.5</v>
      </c>
      <c r="F469">
        <v>5</v>
      </c>
      <c r="G469">
        <v>0.38328861632809502</v>
      </c>
      <c r="H469">
        <v>0</v>
      </c>
      <c r="I469">
        <f t="shared" si="7"/>
        <v>92.521757189204266</v>
      </c>
    </row>
    <row r="470" spans="1:9" x14ac:dyDescent="0.25">
      <c r="A470">
        <v>20010109</v>
      </c>
      <c r="B470">
        <v>1315</v>
      </c>
      <c r="C470">
        <v>1325.5</v>
      </c>
      <c r="D470">
        <v>1306</v>
      </c>
      <c r="E470">
        <v>1309.5</v>
      </c>
      <c r="F470">
        <v>0</v>
      </c>
      <c r="G470">
        <v>0</v>
      </c>
      <c r="H470">
        <v>0</v>
      </c>
      <c r="I470">
        <f t="shared" si="7"/>
        <v>92.521757189204266</v>
      </c>
    </row>
    <row r="471" spans="1:9" x14ac:dyDescent="0.25">
      <c r="A471">
        <v>20010110</v>
      </c>
      <c r="B471">
        <v>1300</v>
      </c>
      <c r="C471">
        <v>1328.90002</v>
      </c>
      <c r="D471">
        <v>1297</v>
      </c>
      <c r="E471">
        <v>1327</v>
      </c>
      <c r="F471">
        <v>17.5</v>
      </c>
      <c r="G471">
        <v>1.3363879343260801</v>
      </c>
      <c r="H471">
        <v>0</v>
      </c>
      <c r="I471">
        <f t="shared" si="7"/>
        <v>93.758206788907273</v>
      </c>
    </row>
    <row r="472" spans="1:9" x14ac:dyDescent="0.25">
      <c r="A472">
        <v>20010111</v>
      </c>
      <c r="B472">
        <v>1321</v>
      </c>
      <c r="C472">
        <v>1343.5</v>
      </c>
      <c r="D472">
        <v>1321</v>
      </c>
      <c r="E472">
        <v>1334.5</v>
      </c>
      <c r="F472">
        <v>7.5</v>
      </c>
      <c r="G472">
        <v>0.56518462697814598</v>
      </c>
      <c r="H472">
        <v>0</v>
      </c>
      <c r="I472">
        <f t="shared" si="7"/>
        <v>94.28811376020856</v>
      </c>
    </row>
    <row r="473" spans="1:9" x14ac:dyDescent="0.25">
      <c r="A473">
        <v>20010112</v>
      </c>
      <c r="B473">
        <v>1338.5</v>
      </c>
      <c r="C473">
        <v>1345</v>
      </c>
      <c r="D473">
        <v>1322</v>
      </c>
      <c r="E473">
        <v>1330.3000500000001</v>
      </c>
      <c r="F473">
        <v>-4.1999500000000003</v>
      </c>
      <c r="G473">
        <v>-0.31472094417385199</v>
      </c>
      <c r="H473">
        <v>0</v>
      </c>
      <c r="I473">
        <f t="shared" si="7"/>
        <v>93.991369318338712</v>
      </c>
    </row>
    <row r="474" spans="1:9" x14ac:dyDescent="0.25">
      <c r="A474">
        <v>20010116</v>
      </c>
      <c r="B474">
        <v>1330</v>
      </c>
      <c r="C474">
        <v>1339.5</v>
      </c>
      <c r="D474">
        <v>1324</v>
      </c>
      <c r="E474">
        <v>1335.5</v>
      </c>
      <c r="F474">
        <v>5.1999500000000003</v>
      </c>
      <c r="G474">
        <v>0.39088557531881002</v>
      </c>
      <c r="H474">
        <v>0</v>
      </c>
      <c r="I474">
        <f t="shared" si="7"/>
        <v>94.358768023048725</v>
      </c>
    </row>
    <row r="475" spans="1:9" x14ac:dyDescent="0.25">
      <c r="A475">
        <v>20010117</v>
      </c>
      <c r="B475">
        <v>1353.5</v>
      </c>
      <c r="C475">
        <v>1358</v>
      </c>
      <c r="D475">
        <v>1335</v>
      </c>
      <c r="E475">
        <v>1341.6999499999999</v>
      </c>
      <c r="F475">
        <v>6.1999500000000003</v>
      </c>
      <c r="G475">
        <v>0.46424193186072998</v>
      </c>
      <c r="H475">
        <v>0</v>
      </c>
      <c r="I475">
        <f t="shared" si="7"/>
        <v>94.796820990598903</v>
      </c>
    </row>
    <row r="476" spans="1:9" x14ac:dyDescent="0.25">
      <c r="A476">
        <v>20010118</v>
      </c>
      <c r="B476">
        <v>1344</v>
      </c>
      <c r="C476">
        <v>1364</v>
      </c>
      <c r="D476">
        <v>1337.09998</v>
      </c>
      <c r="E476">
        <v>1356</v>
      </c>
      <c r="F476">
        <v>14.300050000000001</v>
      </c>
      <c r="G476">
        <v>1.0658157205224501</v>
      </c>
      <c r="H476">
        <v>0</v>
      </c>
      <c r="I476">
        <f t="shared" si="7"/>
        <v>95.807180411272228</v>
      </c>
    </row>
    <row r="477" spans="1:9" x14ac:dyDescent="0.25">
      <c r="A477">
        <v>20010119</v>
      </c>
      <c r="B477">
        <v>1369</v>
      </c>
      <c r="C477">
        <v>1369</v>
      </c>
      <c r="D477">
        <v>1345.5</v>
      </c>
      <c r="E477">
        <v>1348.5</v>
      </c>
      <c r="F477">
        <v>-7.5</v>
      </c>
      <c r="G477">
        <v>-0.553097345132743</v>
      </c>
      <c r="H477">
        <v>0</v>
      </c>
      <c r="I477">
        <f t="shared" si="7"/>
        <v>95.277273439970941</v>
      </c>
    </row>
    <row r="478" spans="1:9" x14ac:dyDescent="0.25">
      <c r="A478">
        <v>20010122</v>
      </c>
      <c r="B478">
        <v>1347.5</v>
      </c>
      <c r="C478">
        <v>1364.1999499999999</v>
      </c>
      <c r="D478">
        <v>1343</v>
      </c>
      <c r="E478">
        <v>1358.5</v>
      </c>
      <c r="F478">
        <v>10</v>
      </c>
      <c r="G478">
        <v>0.74156470152020804</v>
      </c>
      <c r="H478">
        <v>0</v>
      </c>
      <c r="I478">
        <f t="shared" si="7"/>
        <v>95.983816068372647</v>
      </c>
    </row>
    <row r="479" spans="1:9" x14ac:dyDescent="0.25">
      <c r="A479">
        <v>20010123</v>
      </c>
      <c r="B479">
        <v>1354.5</v>
      </c>
      <c r="C479">
        <v>1373</v>
      </c>
      <c r="D479">
        <v>1348.5</v>
      </c>
      <c r="E479">
        <v>1366</v>
      </c>
      <c r="F479">
        <v>7.5</v>
      </c>
      <c r="G479">
        <v>0.55207949944792001</v>
      </c>
      <c r="H479">
        <v>0</v>
      </c>
      <c r="I479">
        <f t="shared" si="7"/>
        <v>96.51372303967392</v>
      </c>
    </row>
    <row r="480" spans="1:9" x14ac:dyDescent="0.25">
      <c r="A480">
        <v>20010124</v>
      </c>
      <c r="B480">
        <v>1367</v>
      </c>
      <c r="C480">
        <v>1379</v>
      </c>
      <c r="D480">
        <v>1366</v>
      </c>
      <c r="E480">
        <v>1370.1999499999999</v>
      </c>
      <c r="F480">
        <v>4.1999500000000003</v>
      </c>
      <c r="G480">
        <v>0.307463469985363</v>
      </c>
      <c r="H480">
        <v>0</v>
      </c>
      <c r="I480">
        <f t="shared" si="7"/>
        <v>96.810467481543753</v>
      </c>
    </row>
    <row r="481" spans="1:9" x14ac:dyDescent="0.25">
      <c r="A481">
        <v>20010125</v>
      </c>
      <c r="B481">
        <v>1368</v>
      </c>
      <c r="C481">
        <v>1377</v>
      </c>
      <c r="D481">
        <v>1363</v>
      </c>
      <c r="E481">
        <v>1364.5</v>
      </c>
      <c r="F481">
        <v>-5.6999500000000003</v>
      </c>
      <c r="G481">
        <v>-0.41599410333069398</v>
      </c>
      <c r="H481">
        <v>0</v>
      </c>
      <c r="I481">
        <f t="shared" si="7"/>
        <v>96.407741645413651</v>
      </c>
    </row>
    <row r="482" spans="1:9" x14ac:dyDescent="0.25">
      <c r="A482">
        <v>20010126</v>
      </c>
      <c r="B482">
        <v>1359.5</v>
      </c>
      <c r="C482">
        <v>1366.5</v>
      </c>
      <c r="D482">
        <v>1350.5</v>
      </c>
      <c r="E482">
        <v>1363.3000500000001</v>
      </c>
      <c r="F482">
        <v>-1.1999500000000001</v>
      </c>
      <c r="G482">
        <v>-8.7940710883111395E-2</v>
      </c>
      <c r="H482">
        <v>0</v>
      </c>
      <c r="I482">
        <f t="shared" si="7"/>
        <v>96.322959992064312</v>
      </c>
    </row>
    <row r="483" spans="1:9" x14ac:dyDescent="0.25">
      <c r="A483">
        <v>20010129</v>
      </c>
      <c r="B483">
        <v>1359.90002</v>
      </c>
      <c r="C483">
        <v>1374</v>
      </c>
      <c r="D483">
        <v>1359</v>
      </c>
      <c r="E483">
        <v>1370</v>
      </c>
      <c r="F483">
        <v>6.6999500000000003</v>
      </c>
      <c r="G483">
        <v>0.49145094690743701</v>
      </c>
      <c r="H483">
        <v>0</v>
      </c>
      <c r="I483">
        <f t="shared" si="7"/>
        <v>96.79634009103458</v>
      </c>
    </row>
    <row r="484" spans="1:9" x14ac:dyDescent="0.25">
      <c r="A484">
        <v>20010130</v>
      </c>
      <c r="B484">
        <v>1372</v>
      </c>
      <c r="C484">
        <v>1384</v>
      </c>
      <c r="D484">
        <v>1364</v>
      </c>
      <c r="E484">
        <v>1382</v>
      </c>
      <c r="F484">
        <v>12</v>
      </c>
      <c r="G484">
        <v>0.87591240875912402</v>
      </c>
      <c r="H484">
        <v>0</v>
      </c>
      <c r="I484">
        <f t="shared" si="7"/>
        <v>97.644191245116644</v>
      </c>
    </row>
    <row r="485" spans="1:9" x14ac:dyDescent="0.25">
      <c r="A485">
        <v>20010131</v>
      </c>
      <c r="B485">
        <v>1380</v>
      </c>
      <c r="C485">
        <v>1390</v>
      </c>
      <c r="D485">
        <v>1371</v>
      </c>
      <c r="E485">
        <v>1372.90002</v>
      </c>
      <c r="F485">
        <v>-9.0999800000000004</v>
      </c>
      <c r="G485">
        <v>-0.65846425470332604</v>
      </c>
      <c r="H485">
        <v>0</v>
      </c>
      <c r="I485">
        <f t="shared" si="7"/>
        <v>97.001239148973397</v>
      </c>
    </row>
    <row r="486" spans="1:9" x14ac:dyDescent="0.25">
      <c r="A486">
        <v>20010201</v>
      </c>
      <c r="B486">
        <v>1372</v>
      </c>
      <c r="C486">
        <v>1383.5</v>
      </c>
      <c r="D486">
        <v>1366.5</v>
      </c>
      <c r="E486">
        <v>1382.5</v>
      </c>
      <c r="F486">
        <v>9.5999800000000004</v>
      </c>
      <c r="G486">
        <v>0.69924800292668399</v>
      </c>
      <c r="H486">
        <v>0</v>
      </c>
      <c r="I486">
        <f t="shared" si="7"/>
        <v>97.679518376536734</v>
      </c>
    </row>
    <row r="487" spans="1:9" x14ac:dyDescent="0.25">
      <c r="A487">
        <v>20010202</v>
      </c>
      <c r="B487">
        <v>1382.5</v>
      </c>
      <c r="C487">
        <v>1383.6999499999999</v>
      </c>
      <c r="D487">
        <v>1352.09998</v>
      </c>
      <c r="E487">
        <v>1353.3000500000001</v>
      </c>
      <c r="F487">
        <v>-29.199950000000001</v>
      </c>
      <c r="G487">
        <v>-2.1121121880651001</v>
      </c>
      <c r="H487">
        <v>0</v>
      </c>
      <c r="I487">
        <f t="shared" si="7"/>
        <v>95.61641736366262</v>
      </c>
    </row>
    <row r="488" spans="1:9" x14ac:dyDescent="0.25">
      <c r="A488">
        <v>20010205</v>
      </c>
      <c r="B488">
        <v>1353.5</v>
      </c>
      <c r="C488">
        <v>1362.90002</v>
      </c>
      <c r="D488">
        <v>1351.1999499999999</v>
      </c>
      <c r="E488">
        <v>1362</v>
      </c>
      <c r="F488">
        <v>8.6999499999999994</v>
      </c>
      <c r="G488">
        <v>0.64286933311121597</v>
      </c>
      <c r="H488">
        <v>0</v>
      </c>
      <c r="I488">
        <f t="shared" si="7"/>
        <v>96.231105988313232</v>
      </c>
    </row>
    <row r="489" spans="1:9" x14ac:dyDescent="0.25">
      <c r="A489">
        <v>20010206</v>
      </c>
      <c r="B489">
        <v>1360.1999499999999</v>
      </c>
      <c r="C489">
        <v>1370</v>
      </c>
      <c r="D489">
        <v>1356</v>
      </c>
      <c r="E489">
        <v>1356.3000500000001</v>
      </c>
      <c r="F489">
        <v>-5.6999500000000003</v>
      </c>
      <c r="G489">
        <v>-0.418498604992662</v>
      </c>
      <c r="H489">
        <v>0</v>
      </c>
      <c r="I489">
        <f t="shared" si="7"/>
        <v>95.828380152183129</v>
      </c>
    </row>
    <row r="490" spans="1:9" x14ac:dyDescent="0.25">
      <c r="A490">
        <v>20010207</v>
      </c>
      <c r="B490">
        <v>1351</v>
      </c>
      <c r="C490">
        <v>1356.5</v>
      </c>
      <c r="D490">
        <v>1340</v>
      </c>
      <c r="E490">
        <v>1349.5</v>
      </c>
      <c r="F490">
        <v>-6.8000499999999997</v>
      </c>
      <c r="G490">
        <v>-0.501367599670414</v>
      </c>
      <c r="H490">
        <v>0</v>
      </c>
      <c r="I490">
        <f t="shared" si="7"/>
        <v>95.347927702811091</v>
      </c>
    </row>
    <row r="491" spans="1:9" x14ac:dyDescent="0.25">
      <c r="A491">
        <v>20010208</v>
      </c>
      <c r="B491">
        <v>1351.09998</v>
      </c>
      <c r="C491">
        <v>1356.5</v>
      </c>
      <c r="D491">
        <v>1334</v>
      </c>
      <c r="E491">
        <v>1335</v>
      </c>
      <c r="F491">
        <v>-14.5</v>
      </c>
      <c r="G491">
        <v>-1.07447202667655</v>
      </c>
      <c r="H491">
        <v>0</v>
      </c>
      <c r="I491">
        <f t="shared" si="7"/>
        <v>94.323440891628607</v>
      </c>
    </row>
    <row r="492" spans="1:9" x14ac:dyDescent="0.25">
      <c r="A492">
        <v>20010209</v>
      </c>
      <c r="B492">
        <v>1335</v>
      </c>
      <c r="C492">
        <v>1335.90002</v>
      </c>
      <c r="D492">
        <v>1315</v>
      </c>
      <c r="E492">
        <v>1321.5</v>
      </c>
      <c r="F492">
        <v>-13.5</v>
      </c>
      <c r="G492">
        <v>-1.01123595505618</v>
      </c>
      <c r="H492">
        <v>0</v>
      </c>
      <c r="I492">
        <f t="shared" si="7"/>
        <v>93.369608343286302</v>
      </c>
    </row>
    <row r="493" spans="1:9" x14ac:dyDescent="0.25">
      <c r="A493">
        <v>20010212</v>
      </c>
      <c r="B493">
        <v>1319.5</v>
      </c>
      <c r="C493">
        <v>1338.5</v>
      </c>
      <c r="D493">
        <v>1319.5</v>
      </c>
      <c r="E493">
        <v>1333.5</v>
      </c>
      <c r="F493">
        <v>12</v>
      </c>
      <c r="G493">
        <v>0.90805902383654902</v>
      </c>
      <c r="H493">
        <v>0</v>
      </c>
      <c r="I493">
        <f t="shared" si="7"/>
        <v>94.217459497368353</v>
      </c>
    </row>
    <row r="494" spans="1:9" x14ac:dyDescent="0.25">
      <c r="A494">
        <v>20010213</v>
      </c>
      <c r="B494">
        <v>1336.5</v>
      </c>
      <c r="C494">
        <v>1342</v>
      </c>
      <c r="D494">
        <v>1322</v>
      </c>
      <c r="E494">
        <v>1326.09998</v>
      </c>
      <c r="F494">
        <v>-7.4000199999999996</v>
      </c>
      <c r="G494">
        <v>-0.55493243344582199</v>
      </c>
      <c r="H494">
        <v>0</v>
      </c>
      <c r="I494">
        <f t="shared" si="7"/>
        <v>93.694616256648771</v>
      </c>
    </row>
    <row r="495" spans="1:9" x14ac:dyDescent="0.25">
      <c r="A495">
        <v>20010214</v>
      </c>
      <c r="B495">
        <v>1324.5</v>
      </c>
      <c r="C495">
        <v>1325.5</v>
      </c>
      <c r="D495">
        <v>1308.5</v>
      </c>
      <c r="E495">
        <v>1319.8000500000001</v>
      </c>
      <c r="F495">
        <v>-6.2999299999999998</v>
      </c>
      <c r="G495">
        <v>-0.47507179805574701</v>
      </c>
      <c r="H495">
        <v>0</v>
      </c>
      <c r="I495">
        <f t="shared" si="7"/>
        <v>93.249499558516874</v>
      </c>
    </row>
    <row r="496" spans="1:9" x14ac:dyDescent="0.25">
      <c r="A496">
        <v>20010215</v>
      </c>
      <c r="B496">
        <v>1327</v>
      </c>
      <c r="C496">
        <v>1335.90002</v>
      </c>
      <c r="D496">
        <v>1325.5</v>
      </c>
      <c r="E496">
        <v>1333.09998</v>
      </c>
      <c r="F496">
        <v>13.29993</v>
      </c>
      <c r="G496">
        <v>1.00772287514895</v>
      </c>
      <c r="H496">
        <v>0</v>
      </c>
      <c r="I496">
        <f t="shared" si="7"/>
        <v>94.189196096529955</v>
      </c>
    </row>
    <row r="497" spans="1:9" x14ac:dyDescent="0.25">
      <c r="A497">
        <v>20010216</v>
      </c>
      <c r="B497">
        <v>1303</v>
      </c>
      <c r="C497">
        <v>1312.5</v>
      </c>
      <c r="D497">
        <v>1296.5</v>
      </c>
      <c r="E497">
        <v>1305.5</v>
      </c>
      <c r="F497">
        <v>-27.599979999999999</v>
      </c>
      <c r="G497">
        <v>-2.0703605503628002</v>
      </c>
      <c r="H497">
        <v>0</v>
      </c>
      <c r="I497">
        <f t="shared" si="7"/>
        <v>92.239140137843535</v>
      </c>
    </row>
    <row r="498" spans="1:9" x14ac:dyDescent="0.25">
      <c r="A498">
        <v>20010220</v>
      </c>
      <c r="B498">
        <v>1309</v>
      </c>
      <c r="C498">
        <v>1310.8000500000001</v>
      </c>
      <c r="D498">
        <v>1282</v>
      </c>
      <c r="E498">
        <v>1285.3000500000001</v>
      </c>
      <c r="F498">
        <v>-20.199950000000001</v>
      </c>
      <c r="G498">
        <v>-1.54729613175029</v>
      </c>
      <c r="H498">
        <v>0</v>
      </c>
      <c r="I498">
        <f t="shared" si="7"/>
        <v>90.811927490530962</v>
      </c>
    </row>
    <row r="499" spans="1:9" x14ac:dyDescent="0.25">
      <c r="A499">
        <v>20010221</v>
      </c>
      <c r="B499">
        <v>1277</v>
      </c>
      <c r="C499">
        <v>1287.1999499999999</v>
      </c>
      <c r="D499">
        <v>1255</v>
      </c>
      <c r="E499">
        <v>1256.5</v>
      </c>
      <c r="F499">
        <v>-28.800049999999999</v>
      </c>
      <c r="G499">
        <v>-2.2407257373410401</v>
      </c>
      <c r="H499">
        <v>0</v>
      </c>
      <c r="I499">
        <f t="shared" si="7"/>
        <v>88.777081258675153</v>
      </c>
    </row>
    <row r="500" spans="1:9" x14ac:dyDescent="0.25">
      <c r="A500">
        <v>20010222</v>
      </c>
      <c r="B500">
        <v>1260.5</v>
      </c>
      <c r="C500">
        <v>1264.5</v>
      </c>
      <c r="D500">
        <v>1230</v>
      </c>
      <c r="E500">
        <v>1257.5</v>
      </c>
      <c r="F500">
        <v>1</v>
      </c>
      <c r="G500">
        <v>7.9586152009550298E-2</v>
      </c>
      <c r="H500">
        <v>0</v>
      </c>
      <c r="I500">
        <f t="shared" si="7"/>
        <v>88.847735521515332</v>
      </c>
    </row>
    <row r="501" spans="1:9" x14ac:dyDescent="0.25">
      <c r="A501">
        <v>20010223</v>
      </c>
      <c r="B501">
        <v>1247.5</v>
      </c>
      <c r="C501">
        <v>1253.5</v>
      </c>
      <c r="D501">
        <v>1217</v>
      </c>
      <c r="E501">
        <v>1247.5</v>
      </c>
      <c r="F501">
        <v>-10</v>
      </c>
      <c r="G501">
        <v>-0.79522862823061602</v>
      </c>
      <c r="H501">
        <v>0</v>
      </c>
      <c r="I501">
        <f t="shared" si="7"/>
        <v>88.141192893113626</v>
      </c>
    </row>
    <row r="502" spans="1:9" x14ac:dyDescent="0.25">
      <c r="A502">
        <v>20010226</v>
      </c>
      <c r="B502">
        <v>1253.5</v>
      </c>
      <c r="C502">
        <v>1274.3000500000001</v>
      </c>
      <c r="D502">
        <v>1244</v>
      </c>
      <c r="E502">
        <v>1273.59998</v>
      </c>
      <c r="F502">
        <v>26.099979999999999</v>
      </c>
      <c r="G502">
        <v>2.0921824448897799</v>
      </c>
      <c r="H502">
        <v>0</v>
      </c>
      <c r="I502">
        <f t="shared" si="7"/>
        <v>89.985267457539791</v>
      </c>
    </row>
    <row r="503" spans="1:9" x14ac:dyDescent="0.25">
      <c r="A503">
        <v>20010227</v>
      </c>
      <c r="B503">
        <v>1267.6999499999999</v>
      </c>
      <c r="C503">
        <v>1277</v>
      </c>
      <c r="D503">
        <v>1254.5</v>
      </c>
      <c r="E503">
        <v>1264.09998</v>
      </c>
      <c r="F503">
        <v>-9.5</v>
      </c>
      <c r="G503">
        <v>-0.74591709948336204</v>
      </c>
      <c r="H503">
        <v>0</v>
      </c>
      <c r="I503">
        <f t="shared" si="7"/>
        <v>89.31405196055816</v>
      </c>
    </row>
    <row r="504" spans="1:9" x14ac:dyDescent="0.25">
      <c r="A504">
        <v>20010228</v>
      </c>
      <c r="B504">
        <v>1268.5</v>
      </c>
      <c r="C504">
        <v>1268.5</v>
      </c>
      <c r="D504">
        <v>1231</v>
      </c>
      <c r="E504">
        <v>1242</v>
      </c>
      <c r="F504">
        <v>-22.099979999999999</v>
      </c>
      <c r="G504">
        <v>-1.7482775428832</v>
      </c>
      <c r="H504">
        <v>0</v>
      </c>
      <c r="I504">
        <f t="shared" si="7"/>
        <v>87.752594447492683</v>
      </c>
    </row>
    <row r="505" spans="1:9" x14ac:dyDescent="0.25">
      <c r="A505">
        <v>20010301</v>
      </c>
      <c r="B505">
        <v>1236.5</v>
      </c>
      <c r="C505">
        <v>1244</v>
      </c>
      <c r="D505">
        <v>1216</v>
      </c>
      <c r="E505">
        <v>1243.5</v>
      </c>
      <c r="F505">
        <v>1.5</v>
      </c>
      <c r="G505">
        <v>0.120772946859903</v>
      </c>
      <c r="H505">
        <v>0</v>
      </c>
      <c r="I505">
        <f t="shared" si="7"/>
        <v>87.858575841752938</v>
      </c>
    </row>
    <row r="506" spans="1:9" x14ac:dyDescent="0.25">
      <c r="A506">
        <v>20010302</v>
      </c>
      <c r="B506">
        <v>1224</v>
      </c>
      <c r="C506">
        <v>1254</v>
      </c>
      <c r="D506">
        <v>1221</v>
      </c>
      <c r="E506">
        <v>1235.1999499999999</v>
      </c>
      <c r="F506">
        <v>-8.3000500000000006</v>
      </c>
      <c r="G506">
        <v>-0.66747478890228695</v>
      </c>
      <c r="H506">
        <v>0</v>
      </c>
      <c r="I506">
        <f t="shared" si="7"/>
        <v>87.272141998120645</v>
      </c>
    </row>
    <row r="507" spans="1:9" x14ac:dyDescent="0.25">
      <c r="A507">
        <v>20010305</v>
      </c>
      <c r="B507">
        <v>1239.5</v>
      </c>
      <c r="C507">
        <v>1244.5</v>
      </c>
      <c r="D507">
        <v>1235.59998</v>
      </c>
      <c r="E507">
        <v>1243.6999499999999</v>
      </c>
      <c r="F507">
        <v>8.5</v>
      </c>
      <c r="G507">
        <v>0.68814769569238798</v>
      </c>
      <c r="H507">
        <v>0</v>
      </c>
      <c r="I507">
        <f t="shared" si="7"/>
        <v>87.872703232262097</v>
      </c>
    </row>
    <row r="508" spans="1:9" x14ac:dyDescent="0.25">
      <c r="A508">
        <v>20010306</v>
      </c>
      <c r="B508">
        <v>1258.5</v>
      </c>
      <c r="C508">
        <v>1270</v>
      </c>
      <c r="D508">
        <v>1253.5</v>
      </c>
      <c r="E508">
        <v>1257</v>
      </c>
      <c r="F508">
        <v>13.300050000000001</v>
      </c>
      <c r="G508">
        <v>1.0693937061994701</v>
      </c>
      <c r="H508">
        <v>0</v>
      </c>
      <c r="I508">
        <f t="shared" si="7"/>
        <v>88.812408390095243</v>
      </c>
    </row>
    <row r="509" spans="1:9" x14ac:dyDescent="0.25">
      <c r="A509">
        <v>20010307</v>
      </c>
      <c r="B509">
        <v>1264</v>
      </c>
      <c r="C509">
        <v>1267</v>
      </c>
      <c r="D509">
        <v>1254.8000500000001</v>
      </c>
      <c r="E509">
        <v>1265.1999499999999</v>
      </c>
      <c r="F509">
        <v>8.1999499999999994</v>
      </c>
      <c r="G509">
        <v>0.65234295942721199</v>
      </c>
      <c r="H509">
        <v>0</v>
      </c>
      <c r="I509">
        <f t="shared" si="7"/>
        <v>89.391769883325779</v>
      </c>
    </row>
    <row r="510" spans="1:9" x14ac:dyDescent="0.25">
      <c r="A510">
        <v>20010308</v>
      </c>
      <c r="B510">
        <v>1262</v>
      </c>
      <c r="C510">
        <v>1268</v>
      </c>
      <c r="D510">
        <v>1258</v>
      </c>
      <c r="E510">
        <v>1266.1999499999999</v>
      </c>
      <c r="F510">
        <v>1</v>
      </c>
      <c r="G510">
        <v>7.9038890193570702E-2</v>
      </c>
      <c r="H510">
        <v>13.300050000000001</v>
      </c>
      <c r="I510">
        <f t="shared" si="7"/>
        <v>89.462424146165944</v>
      </c>
    </row>
    <row r="511" spans="1:9" x14ac:dyDescent="0.25">
      <c r="A511">
        <v>20010309</v>
      </c>
      <c r="B511">
        <v>1268.5</v>
      </c>
      <c r="C511">
        <v>1268.5</v>
      </c>
      <c r="D511">
        <v>1240.5</v>
      </c>
      <c r="E511">
        <v>1244.09998</v>
      </c>
      <c r="F511">
        <v>-35.400019999999998</v>
      </c>
      <c r="G511">
        <v>-2.7667076201641301</v>
      </c>
      <c r="H511">
        <v>0</v>
      </c>
      <c r="I511">
        <f t="shared" si="7"/>
        <v>86.987260440130413</v>
      </c>
    </row>
    <row r="512" spans="1:9" x14ac:dyDescent="0.25">
      <c r="A512">
        <v>20010312</v>
      </c>
      <c r="B512">
        <v>1232</v>
      </c>
      <c r="C512">
        <v>1233.5</v>
      </c>
      <c r="D512">
        <v>1186.5</v>
      </c>
      <c r="E512">
        <v>1191.5</v>
      </c>
      <c r="F512">
        <v>-52.599980000000002</v>
      </c>
      <c r="G512">
        <v>-4.2279541045501903</v>
      </c>
      <c r="H512">
        <v>0</v>
      </c>
      <c r="I512">
        <f t="shared" si="7"/>
        <v>83.309478991916151</v>
      </c>
    </row>
    <row r="513" spans="1:9" x14ac:dyDescent="0.25">
      <c r="A513">
        <v>20010313</v>
      </c>
      <c r="B513">
        <v>1199</v>
      </c>
      <c r="C513">
        <v>1211.90002</v>
      </c>
      <c r="D513">
        <v>1184</v>
      </c>
      <c r="E513">
        <v>1209.5</v>
      </c>
      <c r="F513">
        <v>18</v>
      </c>
      <c r="G513">
        <v>1.5107007973143101</v>
      </c>
      <c r="H513">
        <v>0</v>
      </c>
      <c r="I513">
        <f t="shared" si="7"/>
        <v>84.568035955285424</v>
      </c>
    </row>
    <row r="514" spans="1:9" x14ac:dyDescent="0.25">
      <c r="A514">
        <v>20010314</v>
      </c>
      <c r="B514">
        <v>1177.5</v>
      </c>
      <c r="C514">
        <v>1200</v>
      </c>
      <c r="D514">
        <v>1165.5</v>
      </c>
      <c r="E514">
        <v>1180.8000500000001</v>
      </c>
      <c r="F514">
        <v>-28.699950000000001</v>
      </c>
      <c r="G514">
        <v>-2.37287730467136</v>
      </c>
      <c r="H514">
        <v>0</v>
      </c>
      <c r="I514">
        <f t="shared" si="7"/>
        <v>82.561340223096138</v>
      </c>
    </row>
    <row r="515" spans="1:9" x14ac:dyDescent="0.25">
      <c r="A515">
        <v>20010315</v>
      </c>
      <c r="B515">
        <v>1192</v>
      </c>
      <c r="C515">
        <v>1194.5</v>
      </c>
      <c r="D515">
        <v>1181</v>
      </c>
      <c r="E515">
        <v>1184.6999499999999</v>
      </c>
      <c r="F515">
        <v>3.8999000000000001</v>
      </c>
      <c r="G515">
        <v>0.330276239681974</v>
      </c>
      <c r="H515">
        <v>0</v>
      </c>
      <c r="I515">
        <f t="shared" si="7"/>
        <v>82.834020713016031</v>
      </c>
    </row>
    <row r="516" spans="1:9" x14ac:dyDescent="0.25">
      <c r="A516">
        <v>20010316</v>
      </c>
      <c r="B516">
        <v>1179.5</v>
      </c>
      <c r="C516">
        <v>1182.5</v>
      </c>
      <c r="D516">
        <v>1158.5</v>
      </c>
      <c r="E516">
        <v>1161.8000500000001</v>
      </c>
      <c r="F516">
        <v>-22.899899999999999</v>
      </c>
      <c r="G516">
        <v>-1.9329706210142401</v>
      </c>
      <c r="H516">
        <v>0</v>
      </c>
      <c r="I516">
        <f t="shared" ref="I516:I579" si="8">I515*(1+G516/100)</f>
        <v>81.232863428428587</v>
      </c>
    </row>
    <row r="517" spans="1:9" x14ac:dyDescent="0.25">
      <c r="A517">
        <v>20010319</v>
      </c>
      <c r="B517">
        <v>1165</v>
      </c>
      <c r="C517">
        <v>1185.5</v>
      </c>
      <c r="D517">
        <v>1158.5</v>
      </c>
      <c r="E517">
        <v>1180.5</v>
      </c>
      <c r="F517">
        <v>18.699950000000001</v>
      </c>
      <c r="G517">
        <v>1.6095670693159101</v>
      </c>
      <c r="H517">
        <v>0</v>
      </c>
      <c r="I517">
        <f t="shared" si="8"/>
        <v>82.540360847634943</v>
      </c>
    </row>
    <row r="518" spans="1:9" x14ac:dyDescent="0.25">
      <c r="A518">
        <v>20010320</v>
      </c>
      <c r="B518">
        <v>1185</v>
      </c>
      <c r="C518">
        <v>1192</v>
      </c>
      <c r="D518">
        <v>1151</v>
      </c>
      <c r="E518">
        <v>1152.5</v>
      </c>
      <c r="F518">
        <v>-28</v>
      </c>
      <c r="G518">
        <v>-2.3718763235917</v>
      </c>
      <c r="H518">
        <v>0</v>
      </c>
      <c r="I518">
        <f t="shared" si="8"/>
        <v>80.582605571282727</v>
      </c>
    </row>
    <row r="519" spans="1:9" x14ac:dyDescent="0.25">
      <c r="A519">
        <v>20010321</v>
      </c>
      <c r="B519">
        <v>1152</v>
      </c>
      <c r="C519">
        <v>1161.5</v>
      </c>
      <c r="D519">
        <v>1127</v>
      </c>
      <c r="E519">
        <v>1132</v>
      </c>
      <c r="F519">
        <v>-20.5</v>
      </c>
      <c r="G519">
        <v>-1.77874186550976</v>
      </c>
      <c r="H519">
        <v>0</v>
      </c>
      <c r="I519">
        <f t="shared" si="8"/>
        <v>79.149249029667729</v>
      </c>
    </row>
    <row r="520" spans="1:9" x14ac:dyDescent="0.25">
      <c r="A520">
        <v>20010322</v>
      </c>
      <c r="B520">
        <v>1127.5</v>
      </c>
      <c r="C520">
        <v>1132</v>
      </c>
      <c r="D520">
        <v>1088.5</v>
      </c>
      <c r="E520">
        <v>1119.5</v>
      </c>
      <c r="F520">
        <v>-12.5</v>
      </c>
      <c r="G520">
        <v>-1.10424028268551</v>
      </c>
      <c r="H520">
        <v>0</v>
      </c>
      <c r="I520">
        <f t="shared" si="8"/>
        <v>78.275251138439074</v>
      </c>
    </row>
    <row r="521" spans="1:9" x14ac:dyDescent="0.25">
      <c r="A521">
        <v>20010323</v>
      </c>
      <c r="B521">
        <v>1136</v>
      </c>
      <c r="C521">
        <v>1155</v>
      </c>
      <c r="D521">
        <v>1126.5</v>
      </c>
      <c r="E521">
        <v>1153.5</v>
      </c>
      <c r="F521">
        <v>34</v>
      </c>
      <c r="G521">
        <v>3.0370701205895498</v>
      </c>
      <c r="H521">
        <v>0</v>
      </c>
      <c r="I521">
        <f t="shared" si="8"/>
        <v>80.652525402581048</v>
      </c>
    </row>
    <row r="522" spans="1:9" x14ac:dyDescent="0.25">
      <c r="A522">
        <v>20010326</v>
      </c>
      <c r="B522">
        <v>1167</v>
      </c>
      <c r="C522">
        <v>1170.5</v>
      </c>
      <c r="D522">
        <v>1156.3000500000001</v>
      </c>
      <c r="E522">
        <v>1167.09998</v>
      </c>
      <c r="F522">
        <v>13.59998</v>
      </c>
      <c r="G522">
        <v>1.17901829215431</v>
      </c>
      <c r="H522">
        <v>0</v>
      </c>
      <c r="I522">
        <f t="shared" si="8"/>
        <v>81.603433430161871</v>
      </c>
    </row>
    <row r="523" spans="1:9" x14ac:dyDescent="0.25">
      <c r="A523">
        <v>20010327</v>
      </c>
      <c r="B523">
        <v>1164.5</v>
      </c>
      <c r="C523">
        <v>1194.5</v>
      </c>
      <c r="D523">
        <v>1161</v>
      </c>
      <c r="E523">
        <v>1190</v>
      </c>
      <c r="F523">
        <v>22.900020000000001</v>
      </c>
      <c r="G523">
        <v>1.96213044905418</v>
      </c>
      <c r="H523">
        <v>0</v>
      </c>
      <c r="I523">
        <f t="shared" si="8"/>
        <v>83.204599244968733</v>
      </c>
    </row>
    <row r="524" spans="1:9" x14ac:dyDescent="0.25">
      <c r="A524">
        <v>20010328</v>
      </c>
      <c r="B524">
        <v>1174.5</v>
      </c>
      <c r="C524">
        <v>1176.5</v>
      </c>
      <c r="D524">
        <v>1156</v>
      </c>
      <c r="E524">
        <v>1159.5</v>
      </c>
      <c r="F524">
        <v>-30.5</v>
      </c>
      <c r="G524">
        <v>-2.5630252100840298</v>
      </c>
      <c r="H524">
        <v>0</v>
      </c>
      <c r="I524">
        <f t="shared" si="8"/>
        <v>81.072044390370806</v>
      </c>
    </row>
    <row r="525" spans="1:9" x14ac:dyDescent="0.25">
      <c r="A525">
        <v>20010329</v>
      </c>
      <c r="B525">
        <v>1153.5</v>
      </c>
      <c r="C525">
        <v>1172</v>
      </c>
      <c r="D525">
        <v>1144</v>
      </c>
      <c r="E525">
        <v>1161.5</v>
      </c>
      <c r="F525">
        <v>2</v>
      </c>
      <c r="G525">
        <v>0.17248814144027599</v>
      </c>
      <c r="H525">
        <v>0</v>
      </c>
      <c r="I525">
        <f t="shared" si="8"/>
        <v>81.211884052967406</v>
      </c>
    </row>
    <row r="526" spans="1:9" x14ac:dyDescent="0.25">
      <c r="A526">
        <v>20010330</v>
      </c>
      <c r="B526">
        <v>1165.09998</v>
      </c>
      <c r="C526">
        <v>1177</v>
      </c>
      <c r="D526">
        <v>1152</v>
      </c>
      <c r="E526">
        <v>1169.1999499999999</v>
      </c>
      <c r="F526">
        <v>7.6999500000000003</v>
      </c>
      <c r="G526">
        <v>0.66293164012053896</v>
      </c>
      <c r="H526">
        <v>0</v>
      </c>
      <c r="I526">
        <f t="shared" si="8"/>
        <v>81.75026332789254</v>
      </c>
    </row>
    <row r="527" spans="1:9" x14ac:dyDescent="0.25">
      <c r="A527">
        <v>20010402</v>
      </c>
      <c r="B527">
        <v>1168.5</v>
      </c>
      <c r="C527">
        <v>1179</v>
      </c>
      <c r="D527">
        <v>1145.5</v>
      </c>
      <c r="E527">
        <v>1150.3000500000001</v>
      </c>
      <c r="F527">
        <v>-18.899899999999999</v>
      </c>
      <c r="G527">
        <v>-1.6164815935747601</v>
      </c>
      <c r="H527">
        <v>0</v>
      </c>
      <c r="I527">
        <f t="shared" si="8"/>
        <v>80.428785368498268</v>
      </c>
    </row>
    <row r="528" spans="1:9" x14ac:dyDescent="0.25">
      <c r="A528">
        <v>20010403</v>
      </c>
      <c r="B528">
        <v>1145.5</v>
      </c>
      <c r="C528">
        <v>1148.40002</v>
      </c>
      <c r="D528">
        <v>1107</v>
      </c>
      <c r="E528">
        <v>1108.59998</v>
      </c>
      <c r="F528">
        <v>-41.700069999999997</v>
      </c>
      <c r="G528">
        <v>-3.6251474592434798</v>
      </c>
      <c r="H528">
        <v>0</v>
      </c>
      <c r="I528">
        <f t="shared" si="8"/>
        <v>77.513123299211756</v>
      </c>
    </row>
    <row r="529" spans="1:9" x14ac:dyDescent="0.25">
      <c r="A529">
        <v>20010404</v>
      </c>
      <c r="B529">
        <v>1110.5</v>
      </c>
      <c r="C529">
        <v>1126</v>
      </c>
      <c r="D529">
        <v>1098.5</v>
      </c>
      <c r="E529">
        <v>1112.5</v>
      </c>
      <c r="F529">
        <v>3.90002</v>
      </c>
      <c r="G529">
        <v>0.35179722933712498</v>
      </c>
      <c r="H529">
        <v>0</v>
      </c>
      <c r="I529">
        <f t="shared" si="8"/>
        <v>77.785812319351038</v>
      </c>
    </row>
    <row r="530" spans="1:9" x14ac:dyDescent="0.25">
      <c r="A530">
        <v>20010405</v>
      </c>
      <c r="B530">
        <v>1137</v>
      </c>
      <c r="C530">
        <v>1161.5</v>
      </c>
      <c r="D530">
        <v>1132.5</v>
      </c>
      <c r="E530">
        <v>1155</v>
      </c>
      <c r="F530">
        <v>42.5</v>
      </c>
      <c r="G530">
        <v>3.82022471910112</v>
      </c>
      <c r="H530">
        <v>0</v>
      </c>
      <c r="I530">
        <f t="shared" si="8"/>
        <v>80.757405149528495</v>
      </c>
    </row>
    <row r="531" spans="1:9" x14ac:dyDescent="0.25">
      <c r="A531">
        <v>20010406</v>
      </c>
      <c r="B531">
        <v>1145</v>
      </c>
      <c r="C531">
        <v>1148.5</v>
      </c>
      <c r="D531">
        <v>1126</v>
      </c>
      <c r="E531">
        <v>1140.1999499999999</v>
      </c>
      <c r="F531">
        <v>-14.800050000000001</v>
      </c>
      <c r="G531">
        <v>-1.2813895238095201</v>
      </c>
      <c r="H531">
        <v>0</v>
      </c>
      <c r="I531">
        <f t="shared" si="8"/>
        <v>79.722588220242031</v>
      </c>
    </row>
    <row r="532" spans="1:9" x14ac:dyDescent="0.25">
      <c r="A532">
        <v>20010409</v>
      </c>
      <c r="B532">
        <v>1144.8000500000001</v>
      </c>
      <c r="C532">
        <v>1155</v>
      </c>
      <c r="D532">
        <v>1134</v>
      </c>
      <c r="E532">
        <v>1150.1999499999999</v>
      </c>
      <c r="F532">
        <v>10</v>
      </c>
      <c r="G532">
        <v>0.87703915363525597</v>
      </c>
      <c r="H532">
        <v>0</v>
      </c>
      <c r="I532">
        <f t="shared" si="8"/>
        <v>80.42178653322496</v>
      </c>
    </row>
    <row r="533" spans="1:9" x14ac:dyDescent="0.25">
      <c r="A533">
        <v>20010410</v>
      </c>
      <c r="B533">
        <v>1158</v>
      </c>
      <c r="C533">
        <v>1182.5</v>
      </c>
      <c r="D533">
        <v>1156</v>
      </c>
      <c r="E533">
        <v>1172</v>
      </c>
      <c r="F533">
        <v>21.800049999999999</v>
      </c>
      <c r="G533">
        <v>1.8953268934715799</v>
      </c>
      <c r="H533">
        <v>0</v>
      </c>
      <c r="I533">
        <f t="shared" si="8"/>
        <v>81.946042281599475</v>
      </c>
    </row>
    <row r="534" spans="1:9" x14ac:dyDescent="0.25">
      <c r="A534">
        <v>20010411</v>
      </c>
      <c r="B534">
        <v>1193</v>
      </c>
      <c r="C534">
        <v>1193.5</v>
      </c>
      <c r="D534">
        <v>1166.5</v>
      </c>
      <c r="E534">
        <v>1173.1999499999999</v>
      </c>
      <c r="F534">
        <v>1.1999500000000001</v>
      </c>
      <c r="G534">
        <v>0.10238489761092601</v>
      </c>
      <c r="H534">
        <v>0</v>
      </c>
      <c r="I534">
        <f t="shared" si="8"/>
        <v>82.029942653085683</v>
      </c>
    </row>
    <row r="535" spans="1:9" x14ac:dyDescent="0.25">
      <c r="A535">
        <v>20010412</v>
      </c>
      <c r="B535">
        <v>1168</v>
      </c>
      <c r="C535">
        <v>1193.1999499999999</v>
      </c>
      <c r="D535">
        <v>1164</v>
      </c>
      <c r="E535">
        <v>1192.3000500000001</v>
      </c>
      <c r="F535">
        <v>19.100100000000001</v>
      </c>
      <c r="G535">
        <v>1.6280343332540701</v>
      </c>
      <c r="H535">
        <v>0</v>
      </c>
      <c r="I535">
        <f t="shared" si="8"/>
        <v>83.365418283026543</v>
      </c>
    </row>
    <row r="536" spans="1:9" x14ac:dyDescent="0.25">
      <c r="A536">
        <v>20010416</v>
      </c>
      <c r="B536">
        <v>1188</v>
      </c>
      <c r="C536">
        <v>1192.5</v>
      </c>
      <c r="D536">
        <v>1173.5</v>
      </c>
      <c r="E536">
        <v>1182</v>
      </c>
      <c r="F536">
        <v>-10.300050000000001</v>
      </c>
      <c r="G536">
        <v>-0.86388061533996796</v>
      </c>
      <c r="H536">
        <v>0</v>
      </c>
      <c r="I536">
        <f t="shared" si="8"/>
        <v>82.645240594582404</v>
      </c>
    </row>
    <row r="537" spans="1:9" x14ac:dyDescent="0.25">
      <c r="A537">
        <v>20010417</v>
      </c>
      <c r="B537">
        <v>1177</v>
      </c>
      <c r="C537">
        <v>1201</v>
      </c>
      <c r="D537">
        <v>1174.59998</v>
      </c>
      <c r="E537">
        <v>1195.5</v>
      </c>
      <c r="F537">
        <v>13.5</v>
      </c>
      <c r="G537">
        <v>1.1421319796954299</v>
      </c>
      <c r="H537">
        <v>0</v>
      </c>
      <c r="I537">
        <f t="shared" si="8"/>
        <v>83.589158317109366</v>
      </c>
    </row>
    <row r="538" spans="1:9" x14ac:dyDescent="0.25">
      <c r="A538">
        <v>20010418</v>
      </c>
      <c r="B538">
        <v>1215.5</v>
      </c>
      <c r="C538">
        <v>1270</v>
      </c>
      <c r="D538">
        <v>1211</v>
      </c>
      <c r="E538">
        <v>1246.1999499999999</v>
      </c>
      <c r="F538">
        <v>50.699950000000001</v>
      </c>
      <c r="G538">
        <v>4.2408992890004198</v>
      </c>
      <c r="H538">
        <v>0</v>
      </c>
      <c r="I538">
        <f t="shared" si="8"/>
        <v>87.134090337861096</v>
      </c>
    </row>
    <row r="539" spans="1:9" x14ac:dyDescent="0.25">
      <c r="A539">
        <v>20010419</v>
      </c>
      <c r="B539">
        <v>1245.5</v>
      </c>
      <c r="C539">
        <v>1262.5</v>
      </c>
      <c r="D539">
        <v>1239.5</v>
      </c>
      <c r="E539">
        <v>1258.6999499999999</v>
      </c>
      <c r="F539">
        <v>12.5</v>
      </c>
      <c r="G539">
        <v>1.00304930921956</v>
      </c>
      <c r="H539">
        <v>0</v>
      </c>
      <c r="I539">
        <f t="shared" si="8"/>
        <v>88.008088229089751</v>
      </c>
    </row>
    <row r="540" spans="1:9" x14ac:dyDescent="0.25">
      <c r="A540">
        <v>20010420</v>
      </c>
      <c r="B540">
        <v>1254</v>
      </c>
      <c r="C540">
        <v>1257</v>
      </c>
      <c r="D540">
        <v>1240</v>
      </c>
      <c r="E540">
        <v>1250.8000500000001</v>
      </c>
      <c r="F540">
        <v>-7.8998999999999997</v>
      </c>
      <c r="G540">
        <v>-0.62762392210501605</v>
      </c>
      <c r="H540">
        <v>0</v>
      </c>
      <c r="I540">
        <f t="shared" si="8"/>
        <v>87.455728413976701</v>
      </c>
    </row>
    <row r="541" spans="1:9" x14ac:dyDescent="0.25">
      <c r="A541">
        <v>20010423</v>
      </c>
      <c r="B541">
        <v>1242</v>
      </c>
      <c r="C541">
        <v>1242.5</v>
      </c>
      <c r="D541">
        <v>1222.5</v>
      </c>
      <c r="E541">
        <v>1226</v>
      </c>
      <c r="F541">
        <v>-24.800049999999999</v>
      </c>
      <c r="G541">
        <v>-1.98273489194594</v>
      </c>
      <c r="H541">
        <v>0</v>
      </c>
      <c r="I541">
        <f t="shared" si="8"/>
        <v>85.721713171707307</v>
      </c>
    </row>
    <row r="542" spans="1:9" x14ac:dyDescent="0.25">
      <c r="A542">
        <v>20010424</v>
      </c>
      <c r="B542">
        <v>1230</v>
      </c>
      <c r="C542">
        <v>1239.5</v>
      </c>
      <c r="D542">
        <v>1213.59998</v>
      </c>
      <c r="E542">
        <v>1216.5</v>
      </c>
      <c r="F542">
        <v>-9.5</v>
      </c>
      <c r="G542">
        <v>-0.77487765089722704</v>
      </c>
      <c r="H542">
        <v>0</v>
      </c>
      <c r="I542">
        <f t="shared" si="8"/>
        <v>85.057474774373517</v>
      </c>
    </row>
    <row r="543" spans="1:9" x14ac:dyDescent="0.25">
      <c r="A543">
        <v>20010425</v>
      </c>
      <c r="B543">
        <v>1216.5</v>
      </c>
      <c r="C543">
        <v>1238.5</v>
      </c>
      <c r="D543">
        <v>1213</v>
      </c>
      <c r="E543">
        <v>1232</v>
      </c>
      <c r="F543">
        <v>15.5</v>
      </c>
      <c r="G543">
        <v>1.2741471434443099</v>
      </c>
      <c r="H543">
        <v>0</v>
      </c>
      <c r="I543">
        <f t="shared" si="8"/>
        <v>86.141232159497065</v>
      </c>
    </row>
    <row r="544" spans="1:9" x14ac:dyDescent="0.25">
      <c r="A544">
        <v>20010426</v>
      </c>
      <c r="B544">
        <v>1239</v>
      </c>
      <c r="C544">
        <v>1254</v>
      </c>
      <c r="D544">
        <v>1237</v>
      </c>
      <c r="E544">
        <v>1240.5</v>
      </c>
      <c r="F544">
        <v>8.5</v>
      </c>
      <c r="G544">
        <v>0.68993506493506496</v>
      </c>
      <c r="H544">
        <v>0</v>
      </c>
      <c r="I544">
        <f t="shared" si="8"/>
        <v>86.735550725532562</v>
      </c>
    </row>
    <row r="545" spans="1:9" x14ac:dyDescent="0.25">
      <c r="A545">
        <v>20010427</v>
      </c>
      <c r="B545">
        <v>1252</v>
      </c>
      <c r="C545">
        <v>1259.5</v>
      </c>
      <c r="D545">
        <v>1244.5</v>
      </c>
      <c r="E545">
        <v>1258.5</v>
      </c>
      <c r="F545">
        <v>18</v>
      </c>
      <c r="G545">
        <v>1.4510278113663799</v>
      </c>
      <c r="H545">
        <v>0</v>
      </c>
      <c r="I545">
        <f t="shared" si="8"/>
        <v>87.994107688901849</v>
      </c>
    </row>
    <row r="546" spans="1:9" x14ac:dyDescent="0.25">
      <c r="A546">
        <v>20010430</v>
      </c>
      <c r="B546">
        <v>1265.5</v>
      </c>
      <c r="C546">
        <v>1274.5</v>
      </c>
      <c r="D546">
        <v>1248.5</v>
      </c>
      <c r="E546">
        <v>1254.3000500000001</v>
      </c>
      <c r="F546">
        <v>-4.1999500000000003</v>
      </c>
      <c r="G546">
        <v>-0.33372673818037801</v>
      </c>
      <c r="H546">
        <v>0</v>
      </c>
      <c r="I546">
        <f t="shared" si="8"/>
        <v>87.700447823520747</v>
      </c>
    </row>
    <row r="547" spans="1:9" x14ac:dyDescent="0.25">
      <c r="A547">
        <v>20010501</v>
      </c>
      <c r="B547">
        <v>1252</v>
      </c>
      <c r="C547">
        <v>1273</v>
      </c>
      <c r="D547">
        <v>1248</v>
      </c>
      <c r="E547">
        <v>1272.5</v>
      </c>
      <c r="F547">
        <v>18.199950000000001</v>
      </c>
      <c r="G547">
        <v>1.45100456740874</v>
      </c>
      <c r="H547">
        <v>0</v>
      </c>
      <c r="I547">
        <f t="shared" si="8"/>
        <v>88.97298532707795</v>
      </c>
    </row>
    <row r="548" spans="1:9" x14ac:dyDescent="0.25">
      <c r="A548">
        <v>20010502</v>
      </c>
      <c r="B548">
        <v>1275.5</v>
      </c>
      <c r="C548">
        <v>1278</v>
      </c>
      <c r="D548">
        <v>1261.5</v>
      </c>
      <c r="E548">
        <v>1271</v>
      </c>
      <c r="F548">
        <v>-1.5</v>
      </c>
      <c r="G548">
        <v>-0.117878192534381</v>
      </c>
      <c r="H548">
        <v>0</v>
      </c>
      <c r="I548">
        <f t="shared" si="8"/>
        <v>88.868105580130504</v>
      </c>
    </row>
    <row r="549" spans="1:9" x14ac:dyDescent="0.25">
      <c r="A549">
        <v>20010503</v>
      </c>
      <c r="B549">
        <v>1262</v>
      </c>
      <c r="C549">
        <v>1262.5</v>
      </c>
      <c r="D549">
        <v>1243.5</v>
      </c>
      <c r="E549">
        <v>1254.3000500000001</v>
      </c>
      <c r="F549">
        <v>-16.699950000000001</v>
      </c>
      <c r="G549">
        <v>-1.31392218725413</v>
      </c>
      <c r="H549">
        <v>0</v>
      </c>
      <c r="I549">
        <f t="shared" si="8"/>
        <v>87.700447823520733</v>
      </c>
    </row>
    <row r="550" spans="1:9" x14ac:dyDescent="0.25">
      <c r="A550">
        <v>20010504</v>
      </c>
      <c r="B550">
        <v>1236.5</v>
      </c>
      <c r="C550">
        <v>1274</v>
      </c>
      <c r="D550">
        <v>1235</v>
      </c>
      <c r="E550">
        <v>1273.1999499999999</v>
      </c>
      <c r="F550">
        <v>18.899899999999999</v>
      </c>
      <c r="G550">
        <v>1.50680867907708</v>
      </c>
      <c r="H550">
        <v>0</v>
      </c>
      <c r="I550">
        <f t="shared" si="8"/>
        <v>89.021925782915019</v>
      </c>
    </row>
    <row r="551" spans="1:9" x14ac:dyDescent="0.25">
      <c r="A551">
        <v>20010507</v>
      </c>
      <c r="B551">
        <v>1268.5</v>
      </c>
      <c r="C551">
        <v>1274</v>
      </c>
      <c r="D551">
        <v>1262.6999499999999</v>
      </c>
      <c r="E551">
        <v>1263.5</v>
      </c>
      <c r="F551">
        <v>-9.6999499999999994</v>
      </c>
      <c r="G551">
        <v>-0.76185606136581296</v>
      </c>
      <c r="H551">
        <v>0</v>
      </c>
      <c r="I551">
        <f t="shared" si="8"/>
        <v>88.343706845393299</v>
      </c>
    </row>
    <row r="552" spans="1:9" x14ac:dyDescent="0.25">
      <c r="A552">
        <v>20010508</v>
      </c>
      <c r="B552">
        <v>1269.5</v>
      </c>
      <c r="C552">
        <v>1271.5</v>
      </c>
      <c r="D552">
        <v>1256.1999499999999</v>
      </c>
      <c r="E552">
        <v>1263.5</v>
      </c>
      <c r="F552">
        <v>0</v>
      </c>
      <c r="G552">
        <v>0</v>
      </c>
      <c r="H552">
        <v>0</v>
      </c>
      <c r="I552">
        <f t="shared" si="8"/>
        <v>88.343706845393299</v>
      </c>
    </row>
    <row r="553" spans="1:9" x14ac:dyDescent="0.25">
      <c r="A553">
        <v>20010509</v>
      </c>
      <c r="B553">
        <v>1254</v>
      </c>
      <c r="C553">
        <v>1265.3000500000001</v>
      </c>
      <c r="D553">
        <v>1250.59998</v>
      </c>
      <c r="E553">
        <v>1257.6999499999999</v>
      </c>
      <c r="F553">
        <v>-5.8000499999999997</v>
      </c>
      <c r="G553">
        <v>-0.45904622081519098</v>
      </c>
      <c r="H553">
        <v>0</v>
      </c>
      <c r="I553">
        <f t="shared" si="8"/>
        <v>87.938168397791472</v>
      </c>
    </row>
    <row r="554" spans="1:9" x14ac:dyDescent="0.25">
      <c r="A554">
        <v>20010510</v>
      </c>
      <c r="B554">
        <v>1271.5</v>
      </c>
      <c r="C554">
        <v>1273.40002</v>
      </c>
      <c r="D554">
        <v>1257.5</v>
      </c>
      <c r="E554">
        <v>1261.40002</v>
      </c>
      <c r="F554">
        <v>3.7000700000000002</v>
      </c>
      <c r="G554">
        <v>0.29419361884033102</v>
      </c>
      <c r="H554">
        <v>0</v>
      </c>
      <c r="I554">
        <f t="shared" si="8"/>
        <v>88.196876877742838</v>
      </c>
    </row>
    <row r="555" spans="1:9" x14ac:dyDescent="0.25">
      <c r="A555">
        <v>20010511</v>
      </c>
      <c r="B555">
        <v>1259.5</v>
      </c>
      <c r="C555">
        <v>1263.8000500000001</v>
      </c>
      <c r="D555">
        <v>1243.8000500000001</v>
      </c>
      <c r="E555">
        <v>1251.8000500000001</v>
      </c>
      <c r="F555">
        <v>-9.5999800000000004</v>
      </c>
      <c r="G555">
        <v>-0.76105714423231097</v>
      </c>
      <c r="H555">
        <v>0</v>
      </c>
      <c r="I555">
        <f t="shared" si="8"/>
        <v>87.525648245274994</v>
      </c>
    </row>
    <row r="556" spans="1:9" x14ac:dyDescent="0.25">
      <c r="A556">
        <v>20010514</v>
      </c>
      <c r="B556">
        <v>1248.09998</v>
      </c>
      <c r="C556">
        <v>1253.5</v>
      </c>
      <c r="D556">
        <v>1244</v>
      </c>
      <c r="E556">
        <v>1252</v>
      </c>
      <c r="F556">
        <v>0.19994999999999999</v>
      </c>
      <c r="G556">
        <v>1.5973078141336298E-2</v>
      </c>
      <c r="H556">
        <v>0</v>
      </c>
      <c r="I556">
        <f t="shared" si="8"/>
        <v>87.539628785462924</v>
      </c>
    </row>
    <row r="557" spans="1:9" x14ac:dyDescent="0.25">
      <c r="A557">
        <v>20010515</v>
      </c>
      <c r="B557">
        <v>1253.5</v>
      </c>
      <c r="C557">
        <v>1261.40002</v>
      </c>
      <c r="D557">
        <v>1246.5</v>
      </c>
      <c r="E557">
        <v>1257.5</v>
      </c>
      <c r="F557">
        <v>5.5</v>
      </c>
      <c r="G557">
        <v>0.43929712460063902</v>
      </c>
      <c r="H557">
        <v>0</v>
      </c>
      <c r="I557">
        <f t="shared" si="8"/>
        <v>87.924187857603542</v>
      </c>
    </row>
    <row r="558" spans="1:9" x14ac:dyDescent="0.25">
      <c r="A558">
        <v>20010516</v>
      </c>
      <c r="B558">
        <v>1247.5</v>
      </c>
      <c r="C558">
        <v>1291</v>
      </c>
      <c r="D558">
        <v>1245</v>
      </c>
      <c r="E558">
        <v>1288.40002</v>
      </c>
      <c r="F558">
        <v>30.900020000000001</v>
      </c>
      <c r="G558">
        <v>2.45725836978131</v>
      </c>
      <c r="H558">
        <v>0</v>
      </c>
      <c r="I558">
        <f t="shared" si="8"/>
        <v>90.084712322796733</v>
      </c>
    </row>
    <row r="559" spans="1:9" x14ac:dyDescent="0.25">
      <c r="A559">
        <v>20010517</v>
      </c>
      <c r="B559">
        <v>1289</v>
      </c>
      <c r="C559">
        <v>1299.1999499999999</v>
      </c>
      <c r="D559">
        <v>1284.5</v>
      </c>
      <c r="E559">
        <v>1291.5</v>
      </c>
      <c r="F559">
        <v>3.09998</v>
      </c>
      <c r="G559">
        <v>0.24060663941744601</v>
      </c>
      <c r="H559">
        <v>0</v>
      </c>
      <c r="I559">
        <f t="shared" si="8"/>
        <v>90.301462121745487</v>
      </c>
    </row>
    <row r="560" spans="1:9" x14ac:dyDescent="0.25">
      <c r="A560">
        <v>20010518</v>
      </c>
      <c r="B560">
        <v>1290</v>
      </c>
      <c r="C560">
        <v>1296</v>
      </c>
      <c r="D560">
        <v>1283.5</v>
      </c>
      <c r="E560">
        <v>1295.5</v>
      </c>
      <c r="F560">
        <v>4</v>
      </c>
      <c r="G560">
        <v>0.30971738288811501</v>
      </c>
      <c r="H560">
        <v>0</v>
      </c>
      <c r="I560">
        <f t="shared" si="8"/>
        <v>90.581141446938659</v>
      </c>
    </row>
    <row r="561" spans="1:9" x14ac:dyDescent="0.25">
      <c r="A561">
        <v>20010521</v>
      </c>
      <c r="B561">
        <v>1295.5</v>
      </c>
      <c r="C561">
        <v>1317</v>
      </c>
      <c r="D561">
        <v>1290.1999499999999</v>
      </c>
      <c r="E561">
        <v>1314.5</v>
      </c>
      <c r="F561">
        <v>19</v>
      </c>
      <c r="G561">
        <v>1.4666152064839799</v>
      </c>
      <c r="H561">
        <v>0</v>
      </c>
      <c r="I561">
        <f t="shared" si="8"/>
        <v>91.909618241606239</v>
      </c>
    </row>
    <row r="562" spans="1:9" x14ac:dyDescent="0.25">
      <c r="A562">
        <v>20010522</v>
      </c>
      <c r="B562">
        <v>1317.5</v>
      </c>
      <c r="C562">
        <v>1319</v>
      </c>
      <c r="D562">
        <v>1309</v>
      </c>
      <c r="E562">
        <v>1312.8000500000001</v>
      </c>
      <c r="F562">
        <v>-1.6999500000000001</v>
      </c>
      <c r="G562">
        <v>-0.12932301255230499</v>
      </c>
      <c r="H562">
        <v>0</v>
      </c>
      <c r="I562">
        <f t="shared" si="8"/>
        <v>91.790757954470863</v>
      </c>
    </row>
    <row r="563" spans="1:9" x14ac:dyDescent="0.25">
      <c r="A563">
        <v>20010523</v>
      </c>
      <c r="B563">
        <v>1308.8000500000001</v>
      </c>
      <c r="C563">
        <v>1309</v>
      </c>
      <c r="D563">
        <v>1290</v>
      </c>
      <c r="E563">
        <v>1290.5</v>
      </c>
      <c r="F563">
        <v>-22.300049999999999</v>
      </c>
      <c r="G563">
        <v>-1.6986630231303399</v>
      </c>
      <c r="H563">
        <v>0</v>
      </c>
      <c r="I563">
        <f t="shared" si="8"/>
        <v>90.231542290447194</v>
      </c>
    </row>
    <row r="564" spans="1:9" x14ac:dyDescent="0.25">
      <c r="A564">
        <v>20010524</v>
      </c>
      <c r="B564">
        <v>1291</v>
      </c>
      <c r="C564">
        <v>1297</v>
      </c>
      <c r="D564">
        <v>1283</v>
      </c>
      <c r="E564">
        <v>1294.5</v>
      </c>
      <c r="F564">
        <v>4</v>
      </c>
      <c r="G564">
        <v>0.30995738086013203</v>
      </c>
      <c r="H564">
        <v>0</v>
      </c>
      <c r="I564">
        <f t="shared" si="8"/>
        <v>90.511221615640366</v>
      </c>
    </row>
    <row r="565" spans="1:9" x14ac:dyDescent="0.25">
      <c r="A565">
        <v>20010525</v>
      </c>
      <c r="B565">
        <v>1294</v>
      </c>
      <c r="C565">
        <v>1294.5</v>
      </c>
      <c r="D565">
        <v>1276.1999499999999</v>
      </c>
      <c r="E565">
        <v>1279</v>
      </c>
      <c r="F565">
        <v>-15.5</v>
      </c>
      <c r="G565">
        <v>-1.1973735032831201</v>
      </c>
      <c r="H565">
        <v>0</v>
      </c>
      <c r="I565">
        <f t="shared" si="8"/>
        <v>89.427464230516833</v>
      </c>
    </row>
    <row r="566" spans="1:9" x14ac:dyDescent="0.25">
      <c r="A566">
        <v>20010529</v>
      </c>
      <c r="B566">
        <v>1280</v>
      </c>
      <c r="C566">
        <v>1281</v>
      </c>
      <c r="D566">
        <v>1266.59998</v>
      </c>
      <c r="E566">
        <v>1268.5</v>
      </c>
      <c r="F566">
        <v>-10.5</v>
      </c>
      <c r="G566">
        <v>-0.820953870211102</v>
      </c>
      <c r="H566">
        <v>0</v>
      </c>
      <c r="I566">
        <f t="shared" si="8"/>
        <v>88.69330600188475</v>
      </c>
    </row>
    <row r="567" spans="1:9" x14ac:dyDescent="0.25">
      <c r="A567">
        <v>20010530</v>
      </c>
      <c r="B567">
        <v>1262.5</v>
      </c>
      <c r="C567">
        <v>1267</v>
      </c>
      <c r="D567">
        <v>1247</v>
      </c>
      <c r="E567">
        <v>1250</v>
      </c>
      <c r="F567">
        <v>-18.5</v>
      </c>
      <c r="G567">
        <v>-1.4584154513204599</v>
      </c>
      <c r="H567">
        <v>0</v>
      </c>
      <c r="I567">
        <f t="shared" si="8"/>
        <v>87.399789122866324</v>
      </c>
    </row>
    <row r="568" spans="1:9" x14ac:dyDescent="0.25">
      <c r="A568">
        <v>20010531</v>
      </c>
      <c r="B568">
        <v>1252</v>
      </c>
      <c r="C568">
        <v>1264.40002</v>
      </c>
      <c r="D568">
        <v>1249.5</v>
      </c>
      <c r="E568">
        <v>1257.40002</v>
      </c>
      <c r="F568">
        <v>7.4000199999999996</v>
      </c>
      <c r="G568">
        <v>0.59200192000000296</v>
      </c>
      <c r="H568">
        <v>0</v>
      </c>
      <c r="I568">
        <f t="shared" si="8"/>
        <v>87.917197552549638</v>
      </c>
    </row>
    <row r="569" spans="1:9" x14ac:dyDescent="0.25">
      <c r="A569">
        <v>20010601</v>
      </c>
      <c r="B569">
        <v>1258</v>
      </c>
      <c r="C569">
        <v>1267</v>
      </c>
      <c r="D569">
        <v>1247.5</v>
      </c>
      <c r="E569">
        <v>1265</v>
      </c>
      <c r="F569">
        <v>7.5999800000000004</v>
      </c>
      <c r="G569">
        <v>0.60441990257191003</v>
      </c>
      <c r="H569">
        <v>0</v>
      </c>
      <c r="I569">
        <f t="shared" si="8"/>
        <v>88.448586592340718</v>
      </c>
    </row>
    <row r="570" spans="1:9" x14ac:dyDescent="0.25">
      <c r="A570">
        <v>20010604</v>
      </c>
      <c r="B570">
        <v>1266</v>
      </c>
      <c r="C570">
        <v>1269.8000500000001</v>
      </c>
      <c r="D570">
        <v>1257.09998</v>
      </c>
      <c r="E570">
        <v>1269.1999499999999</v>
      </c>
      <c r="F570">
        <v>4.1999500000000003</v>
      </c>
      <c r="G570">
        <v>0.33201193675889801</v>
      </c>
      <c r="H570">
        <v>0</v>
      </c>
      <c r="I570">
        <f t="shared" si="8"/>
        <v>88.742246457721819</v>
      </c>
    </row>
    <row r="571" spans="1:9" x14ac:dyDescent="0.25">
      <c r="A571">
        <v>20010605</v>
      </c>
      <c r="B571">
        <v>1270</v>
      </c>
      <c r="C571">
        <v>1288.5</v>
      </c>
      <c r="D571">
        <v>1268.5</v>
      </c>
      <c r="E571">
        <v>1284.5</v>
      </c>
      <c r="F571">
        <v>15.300050000000001</v>
      </c>
      <c r="G571">
        <v>1.2054876765434099</v>
      </c>
      <c r="H571">
        <v>0</v>
      </c>
      <c r="I571">
        <f t="shared" si="8"/>
        <v>89.812023302657437</v>
      </c>
    </row>
    <row r="572" spans="1:9" x14ac:dyDescent="0.25">
      <c r="A572">
        <v>20010606</v>
      </c>
      <c r="B572">
        <v>1282.5</v>
      </c>
      <c r="C572">
        <v>1283.5</v>
      </c>
      <c r="D572">
        <v>1269.5</v>
      </c>
      <c r="E572">
        <v>1273.90002</v>
      </c>
      <c r="F572">
        <v>-10.59998</v>
      </c>
      <c r="G572">
        <v>-0.82522195406772803</v>
      </c>
      <c r="H572">
        <v>0</v>
      </c>
      <c r="I572">
        <f t="shared" si="8"/>
        <v>89.070874768971493</v>
      </c>
    </row>
    <row r="573" spans="1:9" x14ac:dyDescent="0.25">
      <c r="A573">
        <v>20010607</v>
      </c>
      <c r="B573">
        <v>1266.5</v>
      </c>
      <c r="C573">
        <v>1279.5</v>
      </c>
      <c r="D573">
        <v>1266</v>
      </c>
      <c r="E573">
        <v>1276.5</v>
      </c>
      <c r="F573">
        <v>2.59998</v>
      </c>
      <c r="G573">
        <v>0.20409576505353499</v>
      </c>
      <c r="H573">
        <v>10.300050000000001</v>
      </c>
      <c r="I573">
        <f t="shared" si="8"/>
        <v>89.252664652271108</v>
      </c>
    </row>
    <row r="574" spans="1:9" x14ac:dyDescent="0.25">
      <c r="A574">
        <v>20010608</v>
      </c>
      <c r="B574">
        <v>1284.5</v>
      </c>
      <c r="C574">
        <v>1284.5</v>
      </c>
      <c r="D574">
        <v>1266.5</v>
      </c>
      <c r="E574">
        <v>1276.5</v>
      </c>
      <c r="F574">
        <v>-10.300050000000001</v>
      </c>
      <c r="G574">
        <v>-0.800438965479084</v>
      </c>
      <c r="H574">
        <v>0</v>
      </c>
      <c r="I574">
        <f t="shared" si="8"/>
        <v>88.538251546665947</v>
      </c>
    </row>
    <row r="575" spans="1:9" x14ac:dyDescent="0.25">
      <c r="A575">
        <v>20010611</v>
      </c>
      <c r="B575">
        <v>1274</v>
      </c>
      <c r="C575">
        <v>1274.8000500000001</v>
      </c>
      <c r="D575">
        <v>1259</v>
      </c>
      <c r="E575">
        <v>1266</v>
      </c>
      <c r="F575">
        <v>-10.5</v>
      </c>
      <c r="G575">
        <v>-0.82256169212690999</v>
      </c>
      <c r="H575">
        <v>0</v>
      </c>
      <c r="I575">
        <f t="shared" si="8"/>
        <v>87.809969806564112</v>
      </c>
    </row>
    <row r="576" spans="1:9" x14ac:dyDescent="0.25">
      <c r="A576">
        <v>20010612</v>
      </c>
      <c r="B576">
        <v>1254.5</v>
      </c>
      <c r="C576">
        <v>1272</v>
      </c>
      <c r="D576">
        <v>1245.1999499999999</v>
      </c>
      <c r="E576">
        <v>1264.3000500000001</v>
      </c>
      <c r="F576">
        <v>-1.6999500000000001</v>
      </c>
      <c r="G576">
        <v>-0.13427733017377999</v>
      </c>
      <c r="H576">
        <v>0</v>
      </c>
      <c r="I576">
        <f t="shared" si="8"/>
        <v>87.692060923481449</v>
      </c>
    </row>
    <row r="577" spans="1:9" x14ac:dyDescent="0.25">
      <c r="A577">
        <v>20010613</v>
      </c>
      <c r="B577">
        <v>1265.5</v>
      </c>
      <c r="C577">
        <v>1270.5</v>
      </c>
      <c r="D577">
        <v>1250.8000500000001</v>
      </c>
      <c r="E577">
        <v>1252.8000500000001</v>
      </c>
      <c r="F577">
        <v>-11.5</v>
      </c>
      <c r="G577">
        <v>-0.90959420662017199</v>
      </c>
      <c r="H577">
        <v>0</v>
      </c>
      <c r="I577">
        <f t="shared" si="8"/>
        <v>86.894419017655636</v>
      </c>
    </row>
    <row r="578" spans="1:9" x14ac:dyDescent="0.25">
      <c r="A578">
        <v>20010614</v>
      </c>
      <c r="B578">
        <v>1245</v>
      </c>
      <c r="C578">
        <v>1246.8000500000001</v>
      </c>
      <c r="D578">
        <v>1222</v>
      </c>
      <c r="E578">
        <v>1223</v>
      </c>
      <c r="F578">
        <v>-29.800049999999999</v>
      </c>
      <c r="G578">
        <v>-2.3786755934266401</v>
      </c>
      <c r="H578">
        <v>0</v>
      </c>
      <c r="I578">
        <f t="shared" si="8"/>
        <v>84.82748268043278</v>
      </c>
    </row>
    <row r="579" spans="1:9" x14ac:dyDescent="0.25">
      <c r="A579">
        <v>20010615</v>
      </c>
      <c r="B579">
        <v>1217</v>
      </c>
      <c r="C579">
        <v>1231</v>
      </c>
      <c r="D579">
        <v>1211.5</v>
      </c>
      <c r="E579">
        <v>1226</v>
      </c>
      <c r="F579">
        <v>3</v>
      </c>
      <c r="G579">
        <v>0.245298446443173</v>
      </c>
      <c r="H579">
        <v>0</v>
      </c>
      <c r="I579">
        <f t="shared" si="8"/>
        <v>85.035563177604729</v>
      </c>
    </row>
    <row r="580" spans="1:9" x14ac:dyDescent="0.25">
      <c r="A580">
        <v>20010618</v>
      </c>
      <c r="B580">
        <v>1226</v>
      </c>
      <c r="C580">
        <v>1230.8000500000001</v>
      </c>
      <c r="D580">
        <v>1216</v>
      </c>
      <c r="E580">
        <v>1219.8000500000001</v>
      </c>
      <c r="F580">
        <v>-6.1999500000000003</v>
      </c>
      <c r="G580">
        <v>-0.50570562805873198</v>
      </c>
      <c r="H580">
        <v>0</v>
      </c>
      <c r="I580">
        <f t="shared" ref="I580:I643" si="9">I579*(1+G580/100)</f>
        <v>84.605533548764143</v>
      </c>
    </row>
    <row r="581" spans="1:9" x14ac:dyDescent="0.25">
      <c r="A581">
        <v>20010619</v>
      </c>
      <c r="B581">
        <v>1231</v>
      </c>
      <c r="C581">
        <v>1235.5</v>
      </c>
      <c r="D581">
        <v>1215.5</v>
      </c>
      <c r="E581">
        <v>1223.90002</v>
      </c>
      <c r="F581">
        <v>4.0999800000000004</v>
      </c>
      <c r="G581">
        <v>0.33611861250221098</v>
      </c>
      <c r="H581">
        <v>0</v>
      </c>
      <c r="I581">
        <f t="shared" si="9"/>
        <v>84.889908494228337</v>
      </c>
    </row>
    <row r="582" spans="1:9" x14ac:dyDescent="0.25">
      <c r="A582">
        <v>20010620</v>
      </c>
      <c r="B582">
        <v>1217</v>
      </c>
      <c r="C582">
        <v>1234.8000500000001</v>
      </c>
      <c r="D582">
        <v>1216.5</v>
      </c>
      <c r="E582">
        <v>1229.1999499999999</v>
      </c>
      <c r="F582">
        <v>5.2999299999999998</v>
      </c>
      <c r="G582">
        <v>0.43303594215796998</v>
      </c>
      <c r="H582">
        <v>0</v>
      </c>
      <c r="I582">
        <f t="shared" si="9"/>
        <v>85.257512309273366</v>
      </c>
    </row>
    <row r="583" spans="1:9" x14ac:dyDescent="0.25">
      <c r="A583">
        <v>20010621</v>
      </c>
      <c r="B583">
        <v>1228</v>
      </c>
      <c r="C583">
        <v>1249.3000500000001</v>
      </c>
      <c r="D583">
        <v>1226.1999499999999</v>
      </c>
      <c r="E583">
        <v>1243</v>
      </c>
      <c r="F583">
        <v>13.800050000000001</v>
      </c>
      <c r="G583">
        <v>1.1226854498955301</v>
      </c>
      <c r="H583">
        <v>0</v>
      </c>
      <c r="I583">
        <f t="shared" si="9"/>
        <v>86.214685994912472</v>
      </c>
    </row>
    <row r="584" spans="1:9" x14ac:dyDescent="0.25">
      <c r="A584">
        <v>20010622</v>
      </c>
      <c r="B584">
        <v>1241</v>
      </c>
      <c r="C584">
        <v>1242.3000500000001</v>
      </c>
      <c r="D584">
        <v>1228.5</v>
      </c>
      <c r="E584">
        <v>1235</v>
      </c>
      <c r="F584">
        <v>-8</v>
      </c>
      <c r="G584">
        <v>-0.64360418342719194</v>
      </c>
      <c r="H584">
        <v>0</v>
      </c>
      <c r="I584">
        <f t="shared" si="9"/>
        <v>85.659804669120604</v>
      </c>
    </row>
    <row r="585" spans="1:9" x14ac:dyDescent="0.25">
      <c r="A585">
        <v>20010625</v>
      </c>
      <c r="B585">
        <v>1238.5</v>
      </c>
      <c r="C585">
        <v>1240</v>
      </c>
      <c r="D585">
        <v>1221</v>
      </c>
      <c r="E585">
        <v>1223.5</v>
      </c>
      <c r="F585">
        <v>-11.5</v>
      </c>
      <c r="G585">
        <v>-0.93117408906882604</v>
      </c>
      <c r="H585">
        <v>0</v>
      </c>
      <c r="I585">
        <f t="shared" si="9"/>
        <v>84.862162763294776</v>
      </c>
    </row>
    <row r="586" spans="1:9" x14ac:dyDescent="0.25">
      <c r="A586">
        <v>20010626</v>
      </c>
      <c r="B586">
        <v>1211.5</v>
      </c>
      <c r="C586">
        <v>1229.3000500000001</v>
      </c>
      <c r="D586">
        <v>1211.5</v>
      </c>
      <c r="E586">
        <v>1220.59998</v>
      </c>
      <c r="F586">
        <v>-2.90002</v>
      </c>
      <c r="G586">
        <v>-0.237026890069475</v>
      </c>
      <c r="H586">
        <v>0</v>
      </c>
      <c r="I586">
        <f t="shared" si="9"/>
        <v>84.661016618051235</v>
      </c>
    </row>
    <row r="587" spans="1:9" x14ac:dyDescent="0.25">
      <c r="A587">
        <v>20010627</v>
      </c>
      <c r="B587">
        <v>1221</v>
      </c>
      <c r="C587">
        <v>1227.5</v>
      </c>
      <c r="D587">
        <v>1214</v>
      </c>
      <c r="E587">
        <v>1219</v>
      </c>
      <c r="F587">
        <v>-1.59998</v>
      </c>
      <c r="G587">
        <v>-0.13108111022934901</v>
      </c>
      <c r="H587">
        <v>0</v>
      </c>
      <c r="I587">
        <f t="shared" si="9"/>
        <v>84.550042017536839</v>
      </c>
    </row>
    <row r="588" spans="1:9" x14ac:dyDescent="0.25">
      <c r="A588">
        <v>20010628</v>
      </c>
      <c r="B588">
        <v>1224.5</v>
      </c>
      <c r="C588">
        <v>1244.90002</v>
      </c>
      <c r="D588">
        <v>1224</v>
      </c>
      <c r="E588">
        <v>1227</v>
      </c>
      <c r="F588">
        <v>8</v>
      </c>
      <c r="G588">
        <v>0.65627563576702197</v>
      </c>
      <c r="H588">
        <v>0</v>
      </c>
      <c r="I588">
        <f t="shared" si="9"/>
        <v>85.104923343328707</v>
      </c>
    </row>
    <row r="589" spans="1:9" x14ac:dyDescent="0.25">
      <c r="A589">
        <v>20010629</v>
      </c>
      <c r="B589">
        <v>1233</v>
      </c>
      <c r="C589">
        <v>1245.5</v>
      </c>
      <c r="D589">
        <v>1228</v>
      </c>
      <c r="E589">
        <v>1231.6999499999999</v>
      </c>
      <c r="F589">
        <v>4.6999500000000003</v>
      </c>
      <c r="G589">
        <v>0.38304409127954803</v>
      </c>
      <c r="H589">
        <v>0</v>
      </c>
      <c r="I589">
        <f t="shared" si="9"/>
        <v>85.430912723583305</v>
      </c>
    </row>
    <row r="590" spans="1:9" x14ac:dyDescent="0.25">
      <c r="A590">
        <v>20010702</v>
      </c>
      <c r="B590">
        <v>1234</v>
      </c>
      <c r="C590">
        <v>1248</v>
      </c>
      <c r="D590">
        <v>1231.5</v>
      </c>
      <c r="E590">
        <v>1245.90002</v>
      </c>
      <c r="F590">
        <v>14.20007</v>
      </c>
      <c r="G590">
        <v>1.15288410854211</v>
      </c>
      <c r="H590">
        <v>0</v>
      </c>
      <c r="I590">
        <f t="shared" si="9"/>
        <v>86.41583214015597</v>
      </c>
    </row>
    <row r="591" spans="1:9" x14ac:dyDescent="0.25">
      <c r="A591">
        <v>20010703</v>
      </c>
      <c r="B591">
        <v>1243.5</v>
      </c>
      <c r="C591">
        <v>1246.1999499999999</v>
      </c>
      <c r="D591">
        <v>1236</v>
      </c>
      <c r="E591">
        <v>1245.59998</v>
      </c>
      <c r="F591">
        <v>-0.30004999999999998</v>
      </c>
      <c r="G591">
        <v>-2.4082831224029301E-2</v>
      </c>
      <c r="H591">
        <v>0</v>
      </c>
      <c r="I591">
        <f t="shared" si="9"/>
        <v>86.395020761150818</v>
      </c>
    </row>
    <row r="592" spans="1:9" x14ac:dyDescent="0.25">
      <c r="A592">
        <v>20010705</v>
      </c>
      <c r="B592">
        <v>1233.5</v>
      </c>
      <c r="C592">
        <v>1240.8000500000001</v>
      </c>
      <c r="D592">
        <v>1221.59998</v>
      </c>
      <c r="E592">
        <v>1222.3000500000001</v>
      </c>
      <c r="F592">
        <v>-23.29993</v>
      </c>
      <c r="G592">
        <v>-1.87057863270222</v>
      </c>
      <c r="H592">
        <v>0</v>
      </c>
      <c r="I592">
        <f t="shared" si="9"/>
        <v>84.778933963074081</v>
      </c>
    </row>
    <row r="593" spans="1:9" x14ac:dyDescent="0.25">
      <c r="A593">
        <v>20010706</v>
      </c>
      <c r="B593">
        <v>1217</v>
      </c>
      <c r="C593">
        <v>1218.90002</v>
      </c>
      <c r="D593">
        <v>1193</v>
      </c>
      <c r="E593">
        <v>1193.8000500000001</v>
      </c>
      <c r="F593">
        <v>-28.5</v>
      </c>
      <c r="G593">
        <v>-2.3316697093579202</v>
      </c>
      <c r="H593">
        <v>0</v>
      </c>
      <c r="I593">
        <f t="shared" si="9"/>
        <v>82.802169239940525</v>
      </c>
    </row>
    <row r="594" spans="1:9" x14ac:dyDescent="0.25">
      <c r="A594">
        <v>20010709</v>
      </c>
      <c r="B594">
        <v>1198.5</v>
      </c>
      <c r="C594">
        <v>1209.1999499999999</v>
      </c>
      <c r="D594">
        <v>1196</v>
      </c>
      <c r="E594">
        <v>1200.1999499999999</v>
      </c>
      <c r="F594">
        <v>6.3998999999999997</v>
      </c>
      <c r="G594">
        <v>0.53609496878150298</v>
      </c>
      <c r="H594">
        <v>0</v>
      </c>
      <c r="I594">
        <f t="shared" si="9"/>
        <v>83.2460675032778</v>
      </c>
    </row>
    <row r="595" spans="1:9" x14ac:dyDescent="0.25">
      <c r="A595">
        <v>20010710</v>
      </c>
      <c r="B595">
        <v>1207.5</v>
      </c>
      <c r="C595">
        <v>1210.5</v>
      </c>
      <c r="D595">
        <v>1186</v>
      </c>
      <c r="E595">
        <v>1186.5</v>
      </c>
      <c r="F595">
        <v>-13.699949999999999</v>
      </c>
      <c r="G595">
        <v>-1.1414723845460399</v>
      </c>
      <c r="H595">
        <v>0</v>
      </c>
      <c r="I595">
        <f t="shared" si="9"/>
        <v>82.295836631507328</v>
      </c>
    </row>
    <row r="596" spans="1:9" x14ac:dyDescent="0.25">
      <c r="A596">
        <v>20010711</v>
      </c>
      <c r="B596">
        <v>1184</v>
      </c>
      <c r="C596">
        <v>1192</v>
      </c>
      <c r="D596">
        <v>1174</v>
      </c>
      <c r="E596">
        <v>1185.3000500000001</v>
      </c>
      <c r="F596">
        <v>-1.1999500000000001</v>
      </c>
      <c r="G596">
        <v>-0.10113367045933901</v>
      </c>
      <c r="H596">
        <v>0</v>
      </c>
      <c r="I596">
        <f t="shared" si="9"/>
        <v>82.212607831286661</v>
      </c>
    </row>
    <row r="597" spans="1:9" x14ac:dyDescent="0.25">
      <c r="A597">
        <v>20010712</v>
      </c>
      <c r="B597">
        <v>1198.5</v>
      </c>
      <c r="C597">
        <v>1217.5</v>
      </c>
      <c r="D597">
        <v>1196.5</v>
      </c>
      <c r="E597">
        <v>1214.1999499999999</v>
      </c>
      <c r="F597">
        <v>28.899899999999999</v>
      </c>
      <c r="G597">
        <v>2.4381929305058301</v>
      </c>
      <c r="H597">
        <v>0</v>
      </c>
      <c r="I597">
        <f t="shared" si="9"/>
        <v>84.217109823413566</v>
      </c>
    </row>
    <row r="598" spans="1:9" x14ac:dyDescent="0.25">
      <c r="A598">
        <v>20010713</v>
      </c>
      <c r="B598">
        <v>1211</v>
      </c>
      <c r="C598">
        <v>1225.90002</v>
      </c>
      <c r="D598">
        <v>1209.59998</v>
      </c>
      <c r="E598">
        <v>1225.1999499999999</v>
      </c>
      <c r="F598">
        <v>11</v>
      </c>
      <c r="G598">
        <v>0.90594633865209195</v>
      </c>
      <c r="H598">
        <v>0</v>
      </c>
      <c r="I598">
        <f t="shared" si="9"/>
        <v>84.980071646377382</v>
      </c>
    </row>
    <row r="599" spans="1:9" x14ac:dyDescent="0.25">
      <c r="A599">
        <v>20010716</v>
      </c>
      <c r="B599">
        <v>1222.5</v>
      </c>
      <c r="C599">
        <v>1225.3000500000001</v>
      </c>
      <c r="D599">
        <v>1205.5</v>
      </c>
      <c r="E599">
        <v>1210.5</v>
      </c>
      <c r="F599">
        <v>-14.699949999999999</v>
      </c>
      <c r="G599">
        <v>-1.19980016225124</v>
      </c>
      <c r="H599">
        <v>0</v>
      </c>
      <c r="I599">
        <f t="shared" si="9"/>
        <v>83.960480608882932</v>
      </c>
    </row>
    <row r="600" spans="1:9" x14ac:dyDescent="0.25">
      <c r="A600">
        <v>20010717</v>
      </c>
      <c r="B600">
        <v>1205.59998</v>
      </c>
      <c r="C600">
        <v>1222.5</v>
      </c>
      <c r="D600">
        <v>1201.5</v>
      </c>
      <c r="E600">
        <v>1220.5</v>
      </c>
      <c r="F600">
        <v>10</v>
      </c>
      <c r="G600">
        <v>0.82610491532424601</v>
      </c>
      <c r="H600">
        <v>0</v>
      </c>
      <c r="I600">
        <f t="shared" si="9"/>
        <v>84.654082266122771</v>
      </c>
    </row>
    <row r="601" spans="1:9" x14ac:dyDescent="0.25">
      <c r="A601">
        <v>20010718</v>
      </c>
      <c r="B601">
        <v>1208.5</v>
      </c>
      <c r="C601">
        <v>1218</v>
      </c>
      <c r="D601">
        <v>1203.09998</v>
      </c>
      <c r="E601">
        <v>1212.3000500000001</v>
      </c>
      <c r="F601">
        <v>-8.1999499999999994</v>
      </c>
      <c r="G601">
        <v>-0.67185178205653895</v>
      </c>
      <c r="H601">
        <v>0</v>
      </c>
      <c r="I601">
        <f t="shared" si="9"/>
        <v>84.085332305834214</v>
      </c>
    </row>
    <row r="602" spans="1:9" x14ac:dyDescent="0.25">
      <c r="A602">
        <v>20010719</v>
      </c>
      <c r="B602">
        <v>1224</v>
      </c>
      <c r="C602">
        <v>1231.40002</v>
      </c>
      <c r="D602">
        <v>1210.5</v>
      </c>
      <c r="E602">
        <v>1222.90002</v>
      </c>
      <c r="F602">
        <v>10.59998</v>
      </c>
      <c r="G602">
        <v>0.87436893273606398</v>
      </c>
      <c r="H602">
        <v>0</v>
      </c>
      <c r="I602">
        <f t="shared" si="9"/>
        <v>84.820548328504316</v>
      </c>
    </row>
    <row r="603" spans="1:9" x14ac:dyDescent="0.25">
      <c r="A603">
        <v>20010720</v>
      </c>
      <c r="B603">
        <v>1213.5</v>
      </c>
      <c r="C603">
        <v>1221</v>
      </c>
      <c r="D603">
        <v>1211.5</v>
      </c>
      <c r="E603">
        <v>1215</v>
      </c>
      <c r="F603">
        <v>-7.9000199999999996</v>
      </c>
      <c r="G603">
        <v>-0.64600734687695405</v>
      </c>
      <c r="H603">
        <v>0</v>
      </c>
      <c r="I603">
        <f t="shared" si="9"/>
        <v>84.272601354640855</v>
      </c>
    </row>
    <row r="604" spans="1:9" x14ac:dyDescent="0.25">
      <c r="A604">
        <v>20010723</v>
      </c>
      <c r="B604">
        <v>1220.5</v>
      </c>
      <c r="C604">
        <v>1221</v>
      </c>
      <c r="D604">
        <v>1191.5</v>
      </c>
      <c r="E604">
        <v>1192</v>
      </c>
      <c r="F604">
        <v>-23</v>
      </c>
      <c r="G604">
        <v>-1.8930041152263399</v>
      </c>
      <c r="H604">
        <v>0</v>
      </c>
      <c r="I604">
        <f t="shared" si="9"/>
        <v>82.677317542989215</v>
      </c>
    </row>
    <row r="605" spans="1:9" x14ac:dyDescent="0.25">
      <c r="A605">
        <v>20010724</v>
      </c>
      <c r="B605">
        <v>1191.5</v>
      </c>
      <c r="C605">
        <v>1193.8000500000001</v>
      </c>
      <c r="D605">
        <v>1168.6999499999999</v>
      </c>
      <c r="E605">
        <v>1178.3000500000001</v>
      </c>
      <c r="F605">
        <v>-13.699949999999999</v>
      </c>
      <c r="G605">
        <v>-1.14932474832215</v>
      </c>
      <c r="H605">
        <v>0</v>
      </c>
      <c r="I605">
        <f t="shared" si="9"/>
        <v>81.727086671218757</v>
      </c>
    </row>
    <row r="606" spans="1:9" x14ac:dyDescent="0.25">
      <c r="A606">
        <v>20010725</v>
      </c>
      <c r="B606">
        <v>1179</v>
      </c>
      <c r="C606">
        <v>1195.8000500000001</v>
      </c>
      <c r="D606">
        <v>1176</v>
      </c>
      <c r="E606">
        <v>1191.5</v>
      </c>
      <c r="F606">
        <v>13.199949999999999</v>
      </c>
      <c r="G606">
        <v>1.1202537936922401</v>
      </c>
      <c r="H606">
        <v>0</v>
      </c>
      <c r="I606">
        <f t="shared" si="9"/>
        <v>82.642637460127233</v>
      </c>
    </row>
    <row r="607" spans="1:9" x14ac:dyDescent="0.25">
      <c r="A607">
        <v>20010726</v>
      </c>
      <c r="B607">
        <v>1190.5</v>
      </c>
      <c r="C607">
        <v>1209.5</v>
      </c>
      <c r="D607">
        <v>1186.8000500000001</v>
      </c>
      <c r="E607">
        <v>1205.5</v>
      </c>
      <c r="F607">
        <v>14</v>
      </c>
      <c r="G607">
        <v>1.17498950902224</v>
      </c>
      <c r="H607">
        <v>0</v>
      </c>
      <c r="I607">
        <f t="shared" si="9"/>
        <v>83.613679780263013</v>
      </c>
    </row>
    <row r="608" spans="1:9" x14ac:dyDescent="0.25">
      <c r="A608">
        <v>20010727</v>
      </c>
      <c r="B608">
        <v>1208.5</v>
      </c>
      <c r="C608">
        <v>1214.1999499999999</v>
      </c>
      <c r="D608">
        <v>1200.1999499999999</v>
      </c>
      <c r="E608">
        <v>1209.6999499999999</v>
      </c>
      <c r="F608">
        <v>4.1999500000000003</v>
      </c>
      <c r="G608">
        <v>0.34839908751555798</v>
      </c>
      <c r="H608">
        <v>0</v>
      </c>
      <c r="I608">
        <f t="shared" si="9"/>
        <v>83.904989077655628</v>
      </c>
    </row>
    <row r="609" spans="1:9" x14ac:dyDescent="0.25">
      <c r="A609">
        <v>20010730</v>
      </c>
      <c r="B609">
        <v>1213</v>
      </c>
      <c r="C609">
        <v>1214.3000500000001</v>
      </c>
      <c r="D609">
        <v>1204</v>
      </c>
      <c r="E609">
        <v>1209.6999499999999</v>
      </c>
      <c r="F609">
        <v>0</v>
      </c>
      <c r="G609">
        <v>0</v>
      </c>
      <c r="H609">
        <v>0</v>
      </c>
      <c r="I609">
        <f t="shared" si="9"/>
        <v>83.904989077655628</v>
      </c>
    </row>
    <row r="610" spans="1:9" x14ac:dyDescent="0.25">
      <c r="A610">
        <v>20010731</v>
      </c>
      <c r="B610">
        <v>1209.5</v>
      </c>
      <c r="C610">
        <v>1227.5</v>
      </c>
      <c r="D610">
        <v>1209</v>
      </c>
      <c r="E610">
        <v>1215.3000500000001</v>
      </c>
      <c r="F610">
        <v>5.6001000000000003</v>
      </c>
      <c r="G610">
        <v>0.46293281200603198</v>
      </c>
      <c r="H610">
        <v>0</v>
      </c>
      <c r="I610">
        <f t="shared" si="9"/>
        <v>84.293412803006163</v>
      </c>
    </row>
    <row r="611" spans="1:9" x14ac:dyDescent="0.25">
      <c r="A611">
        <v>20010801</v>
      </c>
      <c r="B611">
        <v>1221</v>
      </c>
      <c r="C611">
        <v>1227.5</v>
      </c>
      <c r="D611">
        <v>1216</v>
      </c>
      <c r="E611">
        <v>1221.40002</v>
      </c>
      <c r="F611">
        <v>6.0999800000000004</v>
      </c>
      <c r="G611">
        <v>0.50193160158426697</v>
      </c>
      <c r="H611">
        <v>0</v>
      </c>
      <c r="I611">
        <f t="shared" si="9"/>
        <v>84.716508079918327</v>
      </c>
    </row>
    <row r="612" spans="1:9" x14ac:dyDescent="0.25">
      <c r="A612">
        <v>20010802</v>
      </c>
      <c r="B612">
        <v>1232.5</v>
      </c>
      <c r="C612">
        <v>1232.5</v>
      </c>
      <c r="D612">
        <v>1219</v>
      </c>
      <c r="E612">
        <v>1226</v>
      </c>
      <c r="F612">
        <v>4.5999800000000004</v>
      </c>
      <c r="G612">
        <v>0.37661502453024098</v>
      </c>
      <c r="H612">
        <v>0</v>
      </c>
      <c r="I612">
        <f t="shared" si="9"/>
        <v>85.035563177604672</v>
      </c>
    </row>
    <row r="613" spans="1:9" x14ac:dyDescent="0.25">
      <c r="A613">
        <v>20010803</v>
      </c>
      <c r="B613">
        <v>1223.1999499999999</v>
      </c>
      <c r="C613">
        <v>1223.1999499999999</v>
      </c>
      <c r="D613">
        <v>1209</v>
      </c>
      <c r="E613">
        <v>1220</v>
      </c>
      <c r="F613">
        <v>-6</v>
      </c>
      <c r="G613">
        <v>-0.48939641109298498</v>
      </c>
      <c r="H613">
        <v>0</v>
      </c>
      <c r="I613">
        <f t="shared" si="9"/>
        <v>84.61940218326076</v>
      </c>
    </row>
    <row r="614" spans="1:9" x14ac:dyDescent="0.25">
      <c r="A614">
        <v>20010806</v>
      </c>
      <c r="B614">
        <v>1214.5</v>
      </c>
      <c r="C614">
        <v>1215.5</v>
      </c>
      <c r="D614">
        <v>1200.6999499999999</v>
      </c>
      <c r="E614">
        <v>1203</v>
      </c>
      <c r="F614">
        <v>-17</v>
      </c>
      <c r="G614">
        <v>-1.3934426229508201</v>
      </c>
      <c r="H614">
        <v>0</v>
      </c>
      <c r="I614">
        <f t="shared" si="9"/>
        <v>83.440279365953018</v>
      </c>
    </row>
    <row r="615" spans="1:9" x14ac:dyDescent="0.25">
      <c r="A615">
        <v>20010807</v>
      </c>
      <c r="B615">
        <v>1203.5</v>
      </c>
      <c r="C615">
        <v>1212</v>
      </c>
      <c r="D615">
        <v>1199</v>
      </c>
      <c r="E615">
        <v>1207.6999499999999</v>
      </c>
      <c r="F615">
        <v>4.6999500000000003</v>
      </c>
      <c r="G615">
        <v>0.39068586866168398</v>
      </c>
      <c r="H615">
        <v>0</v>
      </c>
      <c r="I615">
        <f t="shared" si="9"/>
        <v>83.766268746207629</v>
      </c>
    </row>
    <row r="616" spans="1:9" x14ac:dyDescent="0.25">
      <c r="A616">
        <v>20010808</v>
      </c>
      <c r="B616">
        <v>1201</v>
      </c>
      <c r="C616">
        <v>1210.8000500000001</v>
      </c>
      <c r="D616">
        <v>1183.8000500000001</v>
      </c>
      <c r="E616">
        <v>1185.5</v>
      </c>
      <c r="F616">
        <v>-22.199950000000001</v>
      </c>
      <c r="G616">
        <v>-1.8382008694807099</v>
      </c>
      <c r="H616">
        <v>0</v>
      </c>
      <c r="I616">
        <f t="shared" si="9"/>
        <v>82.226476465783293</v>
      </c>
    </row>
    <row r="617" spans="1:9" x14ac:dyDescent="0.25">
      <c r="A617">
        <v>20010809</v>
      </c>
      <c r="B617">
        <v>1185</v>
      </c>
      <c r="C617">
        <v>1189</v>
      </c>
      <c r="D617">
        <v>1178</v>
      </c>
      <c r="E617">
        <v>1187.8000500000001</v>
      </c>
      <c r="F617">
        <v>2.3000500000000001</v>
      </c>
      <c r="G617">
        <v>0.19401509911429299</v>
      </c>
      <c r="H617">
        <v>0</v>
      </c>
      <c r="I617">
        <f t="shared" si="9"/>
        <v>82.386008245596571</v>
      </c>
    </row>
    <row r="618" spans="1:9" x14ac:dyDescent="0.25">
      <c r="A618">
        <v>20010810</v>
      </c>
      <c r="B618">
        <v>1186</v>
      </c>
      <c r="C618">
        <v>1197.5</v>
      </c>
      <c r="D618">
        <v>1171.5</v>
      </c>
      <c r="E618">
        <v>1191.1999499999999</v>
      </c>
      <c r="F618">
        <v>3.3999000000000001</v>
      </c>
      <c r="G618">
        <v>0.286235212977341</v>
      </c>
      <c r="H618">
        <v>0</v>
      </c>
      <c r="I618">
        <f t="shared" si="9"/>
        <v>82.621826011761897</v>
      </c>
    </row>
    <row r="619" spans="1:9" x14ac:dyDescent="0.25">
      <c r="A619">
        <v>20010813</v>
      </c>
      <c r="B619">
        <v>1194.5</v>
      </c>
      <c r="C619">
        <v>1197.40002</v>
      </c>
      <c r="D619">
        <v>1188</v>
      </c>
      <c r="E619">
        <v>1192.5</v>
      </c>
      <c r="F619">
        <v>1.3000499999999999</v>
      </c>
      <c r="G619">
        <v>0.109137764731149</v>
      </c>
      <c r="H619">
        <v>0</v>
      </c>
      <c r="I619">
        <f t="shared" si="9"/>
        <v>82.711997625851197</v>
      </c>
    </row>
    <row r="620" spans="1:9" x14ac:dyDescent="0.25">
      <c r="A620">
        <v>20010814</v>
      </c>
      <c r="B620">
        <v>1199.5</v>
      </c>
      <c r="C620">
        <v>1202.5</v>
      </c>
      <c r="D620">
        <v>1187.1999499999999</v>
      </c>
      <c r="E620">
        <v>1192.3000500000001</v>
      </c>
      <c r="F620">
        <v>-0.19994999999999999</v>
      </c>
      <c r="G620">
        <v>-1.67673794549313E-2</v>
      </c>
      <c r="H620">
        <v>0</v>
      </c>
      <c r="I620">
        <f t="shared" si="9"/>
        <v>82.698128991354523</v>
      </c>
    </row>
    <row r="621" spans="1:9" x14ac:dyDescent="0.25">
      <c r="A621">
        <v>20010815</v>
      </c>
      <c r="B621">
        <v>1191.6999499999999</v>
      </c>
      <c r="C621">
        <v>1194.8000500000001</v>
      </c>
      <c r="D621">
        <v>1179.5</v>
      </c>
      <c r="E621">
        <v>1180.8000500000001</v>
      </c>
      <c r="F621">
        <v>-11.5</v>
      </c>
      <c r="G621">
        <v>-0.96452231211809702</v>
      </c>
      <c r="H621">
        <v>0</v>
      </c>
      <c r="I621">
        <f t="shared" si="9"/>
        <v>81.900487085528695</v>
      </c>
    </row>
    <row r="622" spans="1:9" x14ac:dyDescent="0.25">
      <c r="A622">
        <v>20010816</v>
      </c>
      <c r="B622">
        <v>1176</v>
      </c>
      <c r="C622">
        <v>1185.5</v>
      </c>
      <c r="D622">
        <v>1168</v>
      </c>
      <c r="E622">
        <v>1184.8000500000001</v>
      </c>
      <c r="F622">
        <v>4</v>
      </c>
      <c r="G622">
        <v>0.33875337347652801</v>
      </c>
      <c r="H622">
        <v>0</v>
      </c>
      <c r="I622">
        <f t="shared" si="9"/>
        <v>82.177927748424636</v>
      </c>
    </row>
    <row r="623" spans="1:9" x14ac:dyDescent="0.25">
      <c r="A623">
        <v>20010817</v>
      </c>
      <c r="B623">
        <v>1174</v>
      </c>
      <c r="C623">
        <v>1177</v>
      </c>
      <c r="D623">
        <v>1158.40002</v>
      </c>
      <c r="E623">
        <v>1165.5</v>
      </c>
      <c r="F623">
        <v>-19.300049999999999</v>
      </c>
      <c r="G623">
        <v>-1.6289709825965699</v>
      </c>
      <c r="H623">
        <v>0</v>
      </c>
      <c r="I623">
        <f t="shared" si="9"/>
        <v>80.83927315130363</v>
      </c>
    </row>
    <row r="624" spans="1:9" x14ac:dyDescent="0.25">
      <c r="A624">
        <v>20010820</v>
      </c>
      <c r="B624">
        <v>1164.5</v>
      </c>
      <c r="C624">
        <v>1177.3000500000001</v>
      </c>
      <c r="D624">
        <v>1163.5</v>
      </c>
      <c r="E624">
        <v>1175.6999499999999</v>
      </c>
      <c r="F624">
        <v>10.199949999999999</v>
      </c>
      <c r="G624">
        <v>0.87515667095667604</v>
      </c>
      <c r="H624">
        <v>0</v>
      </c>
      <c r="I624">
        <f t="shared" si="9"/>
        <v>81.546743443040157</v>
      </c>
    </row>
    <row r="625" spans="1:9" x14ac:dyDescent="0.25">
      <c r="A625">
        <v>20010821</v>
      </c>
      <c r="B625">
        <v>1175.5</v>
      </c>
      <c r="C625">
        <v>1183.3000500000001</v>
      </c>
      <c r="D625">
        <v>1156</v>
      </c>
      <c r="E625">
        <v>1156.3000500000001</v>
      </c>
      <c r="F625">
        <v>-19.399899999999999</v>
      </c>
      <c r="G625">
        <v>-1.6500725362367701</v>
      </c>
      <c r="H625">
        <v>0</v>
      </c>
      <c r="I625">
        <f t="shared" si="9"/>
        <v>80.201163025291095</v>
      </c>
    </row>
    <row r="626" spans="1:9" x14ac:dyDescent="0.25">
      <c r="A626">
        <v>20010822</v>
      </c>
      <c r="B626">
        <v>1164</v>
      </c>
      <c r="C626">
        <v>1171.5</v>
      </c>
      <c r="D626">
        <v>1155.59998</v>
      </c>
      <c r="E626">
        <v>1167.1999499999999</v>
      </c>
      <c r="F626">
        <v>10.899900000000001</v>
      </c>
      <c r="G626">
        <v>0.94265342368761895</v>
      </c>
      <c r="H626">
        <v>0</v>
      </c>
      <c r="I626">
        <f t="shared" si="9"/>
        <v>80.957182034386292</v>
      </c>
    </row>
    <row r="627" spans="1:9" x14ac:dyDescent="0.25">
      <c r="A627">
        <v>20010823</v>
      </c>
      <c r="B627">
        <v>1166</v>
      </c>
      <c r="C627">
        <v>1172.8000500000001</v>
      </c>
      <c r="D627">
        <v>1162.1999499999999</v>
      </c>
      <c r="E627">
        <v>1163.5</v>
      </c>
      <c r="F627">
        <v>-3.6999499999999999</v>
      </c>
      <c r="G627">
        <v>-0.31699375902390298</v>
      </c>
      <c r="H627">
        <v>0</v>
      </c>
      <c r="I627">
        <f t="shared" si="9"/>
        <v>80.700552819855673</v>
      </c>
    </row>
    <row r="628" spans="1:9" x14ac:dyDescent="0.25">
      <c r="A628">
        <v>20010824</v>
      </c>
      <c r="B628">
        <v>1168.5</v>
      </c>
      <c r="C628">
        <v>1189</v>
      </c>
      <c r="D628">
        <v>1165</v>
      </c>
      <c r="E628">
        <v>1187.5</v>
      </c>
      <c r="F628">
        <v>24</v>
      </c>
      <c r="G628">
        <v>2.0627417275462001</v>
      </c>
      <c r="H628">
        <v>0</v>
      </c>
      <c r="I628">
        <f t="shared" si="9"/>
        <v>82.365196797231292</v>
      </c>
    </row>
    <row r="629" spans="1:9" x14ac:dyDescent="0.25">
      <c r="A629">
        <v>20010827</v>
      </c>
      <c r="B629">
        <v>1186.5</v>
      </c>
      <c r="C629">
        <v>1189.5</v>
      </c>
      <c r="D629">
        <v>1179.5</v>
      </c>
      <c r="E629">
        <v>1180.5</v>
      </c>
      <c r="F629">
        <v>-7</v>
      </c>
      <c r="G629">
        <v>-0.58947368421052604</v>
      </c>
      <c r="H629">
        <v>0</v>
      </c>
      <c r="I629">
        <f t="shared" si="9"/>
        <v>81.879675637163402</v>
      </c>
    </row>
    <row r="630" spans="1:9" x14ac:dyDescent="0.25">
      <c r="A630">
        <v>20010828</v>
      </c>
      <c r="B630">
        <v>1180</v>
      </c>
      <c r="C630">
        <v>1182</v>
      </c>
      <c r="D630">
        <v>1163</v>
      </c>
      <c r="E630">
        <v>1163.59998</v>
      </c>
      <c r="F630">
        <v>-16.900020000000001</v>
      </c>
      <c r="G630">
        <v>-1.4315988140618401</v>
      </c>
      <c r="H630">
        <v>0</v>
      </c>
      <c r="I630">
        <f t="shared" si="9"/>
        <v>80.707487171784095</v>
      </c>
    </row>
    <row r="631" spans="1:9" x14ac:dyDescent="0.25">
      <c r="A631">
        <v>20010829</v>
      </c>
      <c r="B631">
        <v>1167.5</v>
      </c>
      <c r="C631">
        <v>1168.5</v>
      </c>
      <c r="D631">
        <v>1148.5</v>
      </c>
      <c r="E631">
        <v>1152.40002</v>
      </c>
      <c r="F631">
        <v>-11.199949999999999</v>
      </c>
      <c r="G631">
        <v>-0.96252597378877403</v>
      </c>
      <c r="H631">
        <v>0</v>
      </c>
      <c r="I631">
        <f t="shared" si="9"/>
        <v>79.930656644963435</v>
      </c>
    </row>
    <row r="632" spans="1:9" x14ac:dyDescent="0.25">
      <c r="A632">
        <v>20010830</v>
      </c>
      <c r="B632">
        <v>1146.5</v>
      </c>
      <c r="C632">
        <v>1154</v>
      </c>
      <c r="D632">
        <v>1125.5</v>
      </c>
      <c r="E632">
        <v>1129.3000500000001</v>
      </c>
      <c r="F632">
        <v>-23.099979999999999</v>
      </c>
      <c r="G632">
        <v>-2.0045101109786199</v>
      </c>
      <c r="H632">
        <v>0</v>
      </c>
      <c r="I632">
        <f t="shared" si="9"/>
        <v>78.328438550743542</v>
      </c>
    </row>
    <row r="633" spans="1:9" x14ac:dyDescent="0.25">
      <c r="A633">
        <v>20010831</v>
      </c>
      <c r="B633">
        <v>1130</v>
      </c>
      <c r="C633">
        <v>1144</v>
      </c>
      <c r="D633">
        <v>1127.5</v>
      </c>
      <c r="E633">
        <v>1135.09998</v>
      </c>
      <c r="F633">
        <v>5.7999299999999998</v>
      </c>
      <c r="G633">
        <v>0.51358600445788405</v>
      </c>
      <c r="H633">
        <v>0</v>
      </c>
      <c r="I633">
        <f t="shared" si="9"/>
        <v>78.730722448650553</v>
      </c>
    </row>
    <row r="634" spans="1:9" x14ac:dyDescent="0.25">
      <c r="A634">
        <v>20010904</v>
      </c>
      <c r="B634">
        <v>1136</v>
      </c>
      <c r="C634">
        <v>1158</v>
      </c>
      <c r="D634">
        <v>1130</v>
      </c>
      <c r="E634">
        <v>1131</v>
      </c>
      <c r="F634">
        <v>-4.0999800000000004</v>
      </c>
      <c r="G634">
        <v>-0.36119954952760702</v>
      </c>
      <c r="H634">
        <v>0</v>
      </c>
      <c r="I634">
        <f t="shared" si="9"/>
        <v>78.446347433826205</v>
      </c>
    </row>
    <row r="635" spans="1:9" x14ac:dyDescent="0.25">
      <c r="A635">
        <v>20010905</v>
      </c>
      <c r="B635">
        <v>1132</v>
      </c>
      <c r="C635">
        <v>1138</v>
      </c>
      <c r="D635">
        <v>1115.5</v>
      </c>
      <c r="E635">
        <v>1133.5</v>
      </c>
      <c r="F635">
        <v>2.5</v>
      </c>
      <c r="G635">
        <v>0.2210433244916</v>
      </c>
      <c r="H635">
        <v>0</v>
      </c>
      <c r="I635">
        <f t="shared" si="9"/>
        <v>78.619747848136157</v>
      </c>
    </row>
    <row r="636" spans="1:9" x14ac:dyDescent="0.25">
      <c r="A636">
        <v>20010906</v>
      </c>
      <c r="B636">
        <v>1122.5</v>
      </c>
      <c r="C636">
        <v>1129</v>
      </c>
      <c r="D636">
        <v>1103</v>
      </c>
      <c r="E636">
        <v>1103.5</v>
      </c>
      <c r="F636">
        <v>-30</v>
      </c>
      <c r="G636">
        <v>-2.6466696074106699</v>
      </c>
      <c r="H636">
        <v>0</v>
      </c>
      <c r="I636">
        <f t="shared" si="9"/>
        <v>76.538942876416641</v>
      </c>
    </row>
    <row r="637" spans="1:9" x14ac:dyDescent="0.25">
      <c r="A637">
        <v>20010907</v>
      </c>
      <c r="B637">
        <v>1096.1999499999999</v>
      </c>
      <c r="C637">
        <v>1108.40002</v>
      </c>
      <c r="D637">
        <v>1082.40002</v>
      </c>
      <c r="E637">
        <v>1083.3000500000001</v>
      </c>
      <c r="F637">
        <v>-20.199950000000001</v>
      </c>
      <c r="G637">
        <v>-1.8305347530584599</v>
      </c>
      <c r="H637">
        <v>0</v>
      </c>
      <c r="I637">
        <f t="shared" si="9"/>
        <v>75.137870927440275</v>
      </c>
    </row>
    <row r="638" spans="1:9" x14ac:dyDescent="0.25">
      <c r="A638">
        <v>20010910</v>
      </c>
      <c r="B638">
        <v>1074</v>
      </c>
      <c r="C638">
        <v>1098.6999499999999</v>
      </c>
      <c r="D638">
        <v>1073.5</v>
      </c>
      <c r="E638">
        <v>1095.6999499999999</v>
      </c>
      <c r="F638">
        <v>12.399900000000001</v>
      </c>
      <c r="G638">
        <v>1.14464150642719</v>
      </c>
      <c r="H638">
        <v>5.7000700000000002</v>
      </c>
      <c r="I638">
        <f t="shared" si="9"/>
        <v>75.997930185121447</v>
      </c>
    </row>
    <row r="639" spans="1:9" x14ac:dyDescent="0.25">
      <c r="B639" s="1">
        <v>1074</v>
      </c>
      <c r="C639" s="1">
        <v>1098.6999499999999</v>
      </c>
      <c r="D639" s="1">
        <v>1073.5</v>
      </c>
      <c r="E639" s="1">
        <v>1095.6999499999999</v>
      </c>
      <c r="F639" s="1">
        <v>12.399900000000001</v>
      </c>
      <c r="G639" s="1">
        <v>0</v>
      </c>
      <c r="H639" s="1">
        <v>0</v>
      </c>
      <c r="I639">
        <f t="shared" si="9"/>
        <v>75.997930185121447</v>
      </c>
    </row>
    <row r="640" spans="1:9" x14ac:dyDescent="0.25">
      <c r="B640" s="1">
        <v>1074</v>
      </c>
      <c r="C640" s="1">
        <v>1098.6999499999999</v>
      </c>
      <c r="D640" s="1">
        <v>1073.5</v>
      </c>
      <c r="E640" s="1">
        <v>1095.6999499999999</v>
      </c>
      <c r="F640" s="1">
        <v>12.399900000000001</v>
      </c>
      <c r="G640" s="1">
        <v>0</v>
      </c>
      <c r="H640" s="1">
        <v>0</v>
      </c>
      <c r="I640">
        <f t="shared" si="9"/>
        <v>75.997930185121447</v>
      </c>
    </row>
    <row r="641" spans="1:9" x14ac:dyDescent="0.25">
      <c r="B641" s="1">
        <v>1074</v>
      </c>
      <c r="C641" s="1">
        <v>1098.6999499999999</v>
      </c>
      <c r="D641" s="1">
        <v>1073.5</v>
      </c>
      <c r="E641" s="1">
        <v>1095.6999499999999</v>
      </c>
      <c r="F641" s="1">
        <v>12.399900000000001</v>
      </c>
      <c r="G641" s="1">
        <v>0</v>
      </c>
      <c r="H641" s="1">
        <v>0</v>
      </c>
      <c r="I641">
        <f t="shared" si="9"/>
        <v>75.997930185121447</v>
      </c>
    </row>
    <row r="642" spans="1:9" x14ac:dyDescent="0.25">
      <c r="A642">
        <v>20010917</v>
      </c>
      <c r="B642">
        <v>1041.40002</v>
      </c>
      <c r="C642">
        <v>1063</v>
      </c>
      <c r="D642">
        <v>1020</v>
      </c>
      <c r="E642">
        <v>1043.09998</v>
      </c>
      <c r="F642">
        <v>-58.300049999999999</v>
      </c>
      <c r="G642">
        <v>-5.2932673624129203</v>
      </c>
      <c r="H642">
        <v>0</v>
      </c>
      <c r="I642">
        <f t="shared" si="9"/>
        <v>71.975156550523053</v>
      </c>
    </row>
    <row r="643" spans="1:9" x14ac:dyDescent="0.25">
      <c r="A643">
        <v>20010918</v>
      </c>
      <c r="B643">
        <v>1043</v>
      </c>
      <c r="C643">
        <v>1051.8000500000001</v>
      </c>
      <c r="D643">
        <v>1032.5</v>
      </c>
      <c r="E643">
        <v>1039.5</v>
      </c>
      <c r="F643">
        <v>-3.59998</v>
      </c>
      <c r="G643">
        <v>-0.34512281495824398</v>
      </c>
      <c r="H643">
        <v>0</v>
      </c>
      <c r="I643">
        <f t="shared" si="9"/>
        <v>71.726753864165289</v>
      </c>
    </row>
    <row r="644" spans="1:9" x14ac:dyDescent="0.25">
      <c r="A644">
        <v>20010919</v>
      </c>
      <c r="B644">
        <v>1040.5</v>
      </c>
      <c r="C644">
        <v>1043.3000500000001</v>
      </c>
      <c r="D644">
        <v>984</v>
      </c>
      <c r="E644">
        <v>1016.79999</v>
      </c>
      <c r="F644">
        <v>-22.700009999999999</v>
      </c>
      <c r="G644">
        <v>-2.1837433381433402</v>
      </c>
      <c r="H644">
        <v>0</v>
      </c>
      <c r="I644">
        <f t="shared" ref="I644:I707" si="10">I643*(1+G644/100)</f>
        <v>70.160425654990107</v>
      </c>
    </row>
    <row r="645" spans="1:9" x14ac:dyDescent="0.25">
      <c r="A645">
        <v>20010920</v>
      </c>
      <c r="B645">
        <v>1000</v>
      </c>
      <c r="C645">
        <v>1009</v>
      </c>
      <c r="D645">
        <v>983.5</v>
      </c>
      <c r="E645">
        <v>984.29998999999998</v>
      </c>
      <c r="F645">
        <v>-32.5</v>
      </c>
      <c r="G645">
        <v>-3.1963021620334602</v>
      </c>
      <c r="H645">
        <v>0</v>
      </c>
      <c r="I645">
        <f t="shared" si="10"/>
        <v>67.917886452887785</v>
      </c>
    </row>
    <row r="646" spans="1:9" x14ac:dyDescent="0.25">
      <c r="A646">
        <v>20010921</v>
      </c>
      <c r="B646">
        <v>940</v>
      </c>
      <c r="C646">
        <v>989</v>
      </c>
      <c r="D646">
        <v>939</v>
      </c>
      <c r="E646">
        <v>973</v>
      </c>
      <c r="F646">
        <v>-11.299989999999999</v>
      </c>
      <c r="G646">
        <v>-1.14802277128545</v>
      </c>
      <c r="H646">
        <v>0</v>
      </c>
      <c r="I646">
        <f t="shared" si="10"/>
        <v>67.138173650632837</v>
      </c>
    </row>
    <row r="647" spans="1:9" x14ac:dyDescent="0.25">
      <c r="A647">
        <v>20010924</v>
      </c>
      <c r="B647">
        <v>997</v>
      </c>
      <c r="C647">
        <v>1012.29999</v>
      </c>
      <c r="D647">
        <v>991.5</v>
      </c>
      <c r="E647">
        <v>1007.5</v>
      </c>
      <c r="F647">
        <v>34.5</v>
      </c>
      <c r="G647">
        <v>3.54573484069887</v>
      </c>
      <c r="H647">
        <v>0</v>
      </c>
      <c r="I647">
        <f t="shared" si="10"/>
        <v>69.518715265172233</v>
      </c>
    </row>
    <row r="648" spans="1:9" x14ac:dyDescent="0.25">
      <c r="A648">
        <v>20010925</v>
      </c>
      <c r="B648">
        <v>1009</v>
      </c>
      <c r="C648">
        <v>1021</v>
      </c>
      <c r="D648">
        <v>1000.09998</v>
      </c>
      <c r="E648">
        <v>1018.20001</v>
      </c>
      <c r="F648">
        <v>10.700010000000001</v>
      </c>
      <c r="G648">
        <v>1.06203593052109</v>
      </c>
      <c r="H648">
        <v>0</v>
      </c>
      <c r="I648">
        <f t="shared" si="10"/>
        <v>70.257028999725023</v>
      </c>
    </row>
    <row r="649" spans="1:9" x14ac:dyDescent="0.25">
      <c r="A649">
        <v>20010926</v>
      </c>
      <c r="B649">
        <v>1024</v>
      </c>
      <c r="C649">
        <v>1024.5</v>
      </c>
      <c r="D649">
        <v>1004.5</v>
      </c>
      <c r="E649">
        <v>1014.5</v>
      </c>
      <c r="F649">
        <v>-3.7000099999999998</v>
      </c>
      <c r="G649">
        <v>-0.36338754236824899</v>
      </c>
      <c r="H649">
        <v>0</v>
      </c>
      <c r="I649">
        <f t="shared" si="10"/>
        <v>70.001723708701974</v>
      </c>
    </row>
    <row r="650" spans="1:9" x14ac:dyDescent="0.25">
      <c r="A650">
        <v>20010927</v>
      </c>
      <c r="B650">
        <v>1014</v>
      </c>
      <c r="C650">
        <v>1023</v>
      </c>
      <c r="D650">
        <v>1000</v>
      </c>
      <c r="E650">
        <v>1022.5</v>
      </c>
      <c r="F650">
        <v>8</v>
      </c>
      <c r="G650">
        <v>0.78856579595859999</v>
      </c>
      <c r="H650">
        <v>0</v>
      </c>
      <c r="I650">
        <f t="shared" si="10"/>
        <v>70.553733358450245</v>
      </c>
    </row>
    <row r="651" spans="1:9" x14ac:dyDescent="0.25">
      <c r="A651">
        <v>20010928</v>
      </c>
      <c r="B651">
        <v>1029</v>
      </c>
      <c r="C651">
        <v>1045</v>
      </c>
      <c r="D651">
        <v>1027</v>
      </c>
      <c r="E651">
        <v>1043.6999499999999</v>
      </c>
      <c r="F651">
        <v>21.199950000000001</v>
      </c>
      <c r="G651">
        <v>2.0733448410758002</v>
      </c>
      <c r="H651">
        <v>0</v>
      </c>
      <c r="I651">
        <f t="shared" si="10"/>
        <v>72.016555549224051</v>
      </c>
    </row>
    <row r="652" spans="1:9" x14ac:dyDescent="0.25">
      <c r="A652">
        <v>20011001</v>
      </c>
      <c r="B652">
        <v>1039</v>
      </c>
      <c r="C652">
        <v>1043.6999499999999</v>
      </c>
      <c r="D652">
        <v>1028.8000500000001</v>
      </c>
      <c r="E652">
        <v>1043.3000500000001</v>
      </c>
      <c r="F652">
        <v>-0.39989999999999998</v>
      </c>
      <c r="G652">
        <v>-3.83158013581349E-2</v>
      </c>
      <c r="H652">
        <v>0</v>
      </c>
      <c r="I652">
        <f t="shared" si="10"/>
        <v>71.988961828854841</v>
      </c>
    </row>
    <row r="653" spans="1:9" x14ac:dyDescent="0.25">
      <c r="A653">
        <v>20011002</v>
      </c>
      <c r="B653">
        <v>1041</v>
      </c>
      <c r="C653">
        <v>1056</v>
      </c>
      <c r="D653">
        <v>1036.5</v>
      </c>
      <c r="E653">
        <v>1055.5</v>
      </c>
      <c r="F653">
        <v>12.199949999999999</v>
      </c>
      <c r="G653">
        <v>1.1693616818760499</v>
      </c>
      <c r="H653">
        <v>0</v>
      </c>
      <c r="I653">
        <f t="shared" si="10"/>
        <v>72.830773163661846</v>
      </c>
    </row>
    <row r="654" spans="1:9" x14ac:dyDescent="0.25">
      <c r="A654">
        <v>20011003</v>
      </c>
      <c r="B654">
        <v>1046.5</v>
      </c>
      <c r="C654">
        <v>1078.8000500000001</v>
      </c>
      <c r="D654">
        <v>1043.6999499999999</v>
      </c>
      <c r="E654">
        <v>1074.40002</v>
      </c>
      <c r="F654">
        <v>18.900020000000001</v>
      </c>
      <c r="G654">
        <v>1.7906228327806799</v>
      </c>
      <c r="H654">
        <v>0</v>
      </c>
      <c r="I654">
        <f t="shared" si="10"/>
        <v>74.134897617221085</v>
      </c>
    </row>
    <row r="655" spans="1:9" x14ac:dyDescent="0.25">
      <c r="A655">
        <v>20011004</v>
      </c>
      <c r="B655">
        <v>1081.5</v>
      </c>
      <c r="C655">
        <v>1087.3000500000001</v>
      </c>
      <c r="D655">
        <v>1068</v>
      </c>
      <c r="E655">
        <v>1074.5</v>
      </c>
      <c r="F655">
        <v>9.9979999999999999E-2</v>
      </c>
      <c r="G655">
        <v>9.3052864637659105E-3</v>
      </c>
      <c r="H655">
        <v>0</v>
      </c>
      <c r="I655">
        <f t="shared" si="10"/>
        <v>74.141796081813993</v>
      </c>
    </row>
    <row r="656" spans="1:9" x14ac:dyDescent="0.25">
      <c r="A656">
        <v>20011005</v>
      </c>
      <c r="B656">
        <v>1072</v>
      </c>
      <c r="C656">
        <v>1076</v>
      </c>
      <c r="D656">
        <v>1055.5</v>
      </c>
      <c r="E656">
        <v>1071.8000500000001</v>
      </c>
      <c r="F656">
        <v>-2.6999499999999999</v>
      </c>
      <c r="G656">
        <v>-0.25127510469986603</v>
      </c>
      <c r="H656">
        <v>0</v>
      </c>
      <c r="I656">
        <f t="shared" si="10"/>
        <v>73.955496206083055</v>
      </c>
    </row>
    <row r="657" spans="1:9" x14ac:dyDescent="0.25">
      <c r="A657">
        <v>20011008</v>
      </c>
      <c r="B657">
        <v>1063.5</v>
      </c>
      <c r="C657">
        <v>1072.5</v>
      </c>
      <c r="D657">
        <v>1058.5</v>
      </c>
      <c r="E657">
        <v>1065.3000500000001</v>
      </c>
      <c r="F657">
        <v>-6.5</v>
      </c>
      <c r="G657">
        <v>-0.60645640071247997</v>
      </c>
      <c r="H657">
        <v>0</v>
      </c>
      <c r="I657">
        <f t="shared" si="10"/>
        <v>73.506988365662579</v>
      </c>
    </row>
    <row r="658" spans="1:9" x14ac:dyDescent="0.25">
      <c r="A658">
        <v>20011009</v>
      </c>
      <c r="B658">
        <v>1066</v>
      </c>
      <c r="C658">
        <v>1066.5</v>
      </c>
      <c r="D658">
        <v>1056</v>
      </c>
      <c r="E658">
        <v>1059.5</v>
      </c>
      <c r="F658">
        <v>-5.8000499999999997</v>
      </c>
      <c r="G658">
        <v>-0.54445214805391795</v>
      </c>
      <c r="H658">
        <v>0</v>
      </c>
      <c r="I658">
        <f t="shared" si="10"/>
        <v>73.106777988535981</v>
      </c>
    </row>
    <row r="659" spans="1:9" x14ac:dyDescent="0.25">
      <c r="A659">
        <v>20011010</v>
      </c>
      <c r="B659">
        <v>1057</v>
      </c>
      <c r="C659">
        <v>1085</v>
      </c>
      <c r="D659">
        <v>1055</v>
      </c>
      <c r="E659">
        <v>1083.1999499999999</v>
      </c>
      <c r="F659">
        <v>23.699950000000001</v>
      </c>
      <c r="G659">
        <v>2.2368995752713601</v>
      </c>
      <c r="H659">
        <v>0</v>
      </c>
      <c r="I659">
        <f t="shared" si="10"/>
        <v>74.742103194856114</v>
      </c>
    </row>
    <row r="660" spans="1:9" x14ac:dyDescent="0.25">
      <c r="A660">
        <v>20011011</v>
      </c>
      <c r="B660">
        <v>1089.5</v>
      </c>
      <c r="C660">
        <v>1102.5</v>
      </c>
      <c r="D660">
        <v>1089</v>
      </c>
      <c r="E660">
        <v>1099.8000500000001</v>
      </c>
      <c r="F660">
        <v>16.600100000000001</v>
      </c>
      <c r="G660">
        <v>1.5325054238300899</v>
      </c>
      <c r="H660">
        <v>0</v>
      </c>
      <c r="I660">
        <f t="shared" si="10"/>
        <v>75.887529980201975</v>
      </c>
    </row>
    <row r="661" spans="1:9" x14ac:dyDescent="0.25">
      <c r="A661">
        <v>20011012</v>
      </c>
      <c r="B661">
        <v>1091.5</v>
      </c>
      <c r="C661">
        <v>1098.5</v>
      </c>
      <c r="D661">
        <v>1072</v>
      </c>
      <c r="E661">
        <v>1094</v>
      </c>
      <c r="F661">
        <v>-5.8000499999999997</v>
      </c>
      <c r="G661">
        <v>-0.52737304433416599</v>
      </c>
      <c r="H661">
        <v>0</v>
      </c>
      <c r="I661">
        <f t="shared" si="10"/>
        <v>75.487319603075377</v>
      </c>
    </row>
    <row r="662" spans="1:9" x14ac:dyDescent="0.25">
      <c r="A662">
        <v>20011015</v>
      </c>
      <c r="B662">
        <v>1085.5</v>
      </c>
      <c r="C662">
        <v>1093.5</v>
      </c>
      <c r="D662">
        <v>1080.5</v>
      </c>
      <c r="E662">
        <v>1092.40002</v>
      </c>
      <c r="F662">
        <v>-1.59998</v>
      </c>
      <c r="G662">
        <v>-0.146250091407675</v>
      </c>
      <c r="H662">
        <v>0</v>
      </c>
      <c r="I662">
        <f t="shared" si="10"/>
        <v>75.376919329154674</v>
      </c>
    </row>
    <row r="663" spans="1:9" x14ac:dyDescent="0.25">
      <c r="A663">
        <v>20011016</v>
      </c>
      <c r="B663">
        <v>1096</v>
      </c>
      <c r="C663">
        <v>1105</v>
      </c>
      <c r="D663">
        <v>1088.8000500000001</v>
      </c>
      <c r="E663">
        <v>1099.5</v>
      </c>
      <c r="F663">
        <v>7.0999800000000004</v>
      </c>
      <c r="G663">
        <v>0.64994286378741095</v>
      </c>
      <c r="H663">
        <v>0</v>
      </c>
      <c r="I663">
        <f t="shared" si="10"/>
        <v>75.866826237277309</v>
      </c>
    </row>
    <row r="664" spans="1:9" x14ac:dyDescent="0.25">
      <c r="A664">
        <v>20011017</v>
      </c>
      <c r="B664">
        <v>1109.5</v>
      </c>
      <c r="C664">
        <v>1110.5</v>
      </c>
      <c r="D664">
        <v>1075.5</v>
      </c>
      <c r="E664">
        <v>1076</v>
      </c>
      <c r="F664">
        <v>-23.5</v>
      </c>
      <c r="G664">
        <v>-2.1373351523419699</v>
      </c>
      <c r="H664">
        <v>0</v>
      </c>
      <c r="I664">
        <f t="shared" si="10"/>
        <v>74.245297891141774</v>
      </c>
    </row>
    <row r="665" spans="1:9" x14ac:dyDescent="0.25">
      <c r="A665">
        <v>20011018</v>
      </c>
      <c r="B665">
        <v>1077</v>
      </c>
      <c r="C665">
        <v>1080.3000500000001</v>
      </c>
      <c r="D665">
        <v>1065.6999499999999</v>
      </c>
      <c r="E665">
        <v>1073.09998</v>
      </c>
      <c r="F665">
        <v>-2.90002</v>
      </c>
      <c r="G665">
        <v>-0.26951895910780899</v>
      </c>
      <c r="H665">
        <v>0</v>
      </c>
      <c r="I665">
        <f t="shared" si="10"/>
        <v>74.045192737079077</v>
      </c>
    </row>
    <row r="666" spans="1:9" x14ac:dyDescent="0.25">
      <c r="A666">
        <v>20011019</v>
      </c>
      <c r="B666">
        <v>1069</v>
      </c>
      <c r="C666">
        <v>1078</v>
      </c>
      <c r="D666">
        <v>1058.59998</v>
      </c>
      <c r="E666">
        <v>1072.5</v>
      </c>
      <c r="F666">
        <v>-0.59997999999999996</v>
      </c>
      <c r="G666">
        <v>-5.5910540808731701E-2</v>
      </c>
      <c r="H666">
        <v>0</v>
      </c>
      <c r="I666">
        <f t="shared" si="10"/>
        <v>74.003793669376904</v>
      </c>
    </row>
    <row r="667" spans="1:9" x14ac:dyDescent="0.25">
      <c r="A667">
        <v>20011022</v>
      </c>
      <c r="B667">
        <v>1072</v>
      </c>
      <c r="C667">
        <v>1094.5</v>
      </c>
      <c r="D667">
        <v>1070.5</v>
      </c>
      <c r="E667">
        <v>1093.5</v>
      </c>
      <c r="F667">
        <v>21</v>
      </c>
      <c r="G667">
        <v>1.9580419580419599</v>
      </c>
      <c r="H667">
        <v>0</v>
      </c>
      <c r="I667">
        <f t="shared" si="10"/>
        <v>75.452818999966112</v>
      </c>
    </row>
    <row r="668" spans="1:9" x14ac:dyDescent="0.25">
      <c r="A668">
        <v>20011023</v>
      </c>
      <c r="B668">
        <v>1097.5</v>
      </c>
      <c r="C668">
        <v>1101.3000500000001</v>
      </c>
      <c r="D668">
        <v>1083</v>
      </c>
      <c r="E668">
        <v>1088.1999499999999</v>
      </c>
      <c r="F668">
        <v>-5.3000499999999997</v>
      </c>
      <c r="G668">
        <v>-0.484686694101504</v>
      </c>
      <c r="H668">
        <v>0</v>
      </c>
      <c r="I668">
        <f t="shared" si="10"/>
        <v>75.087109225948794</v>
      </c>
    </row>
    <row r="669" spans="1:9" x14ac:dyDescent="0.25">
      <c r="A669">
        <v>20011024</v>
      </c>
      <c r="B669">
        <v>1087.5</v>
      </c>
      <c r="C669">
        <v>1092.5</v>
      </c>
      <c r="D669">
        <v>1080.5</v>
      </c>
      <c r="E669">
        <v>1085</v>
      </c>
      <c r="F669">
        <v>-3.1999499999999999</v>
      </c>
      <c r="G669">
        <v>-0.29405910164390903</v>
      </c>
      <c r="H669">
        <v>0</v>
      </c>
      <c r="I669">
        <f t="shared" si="10"/>
        <v>74.86630874710859</v>
      </c>
    </row>
    <row r="670" spans="1:9" x14ac:dyDescent="0.25">
      <c r="A670">
        <v>20011025</v>
      </c>
      <c r="B670">
        <v>1072.5</v>
      </c>
      <c r="C670">
        <v>1104.5</v>
      </c>
      <c r="D670">
        <v>1066</v>
      </c>
      <c r="E670">
        <v>1102.6999499999999</v>
      </c>
      <c r="F670">
        <v>17.699950000000001</v>
      </c>
      <c r="G670">
        <v>1.6313318894009301</v>
      </c>
      <c r="H670">
        <v>0</v>
      </c>
      <c r="I670">
        <f t="shared" si="10"/>
        <v>76.087626716117526</v>
      </c>
    </row>
    <row r="671" spans="1:9" x14ac:dyDescent="0.25">
      <c r="A671">
        <v>20011026</v>
      </c>
      <c r="B671">
        <v>1097</v>
      </c>
      <c r="C671">
        <v>1112.5</v>
      </c>
      <c r="D671">
        <v>1095</v>
      </c>
      <c r="E671">
        <v>1102</v>
      </c>
      <c r="F671">
        <v>-0.69994999999999996</v>
      </c>
      <c r="G671">
        <v>-6.3476106928751996E-2</v>
      </c>
      <c r="H671">
        <v>0</v>
      </c>
      <c r="I671">
        <f t="shared" si="10"/>
        <v>76.039329252823649</v>
      </c>
    </row>
    <row r="672" spans="1:9" x14ac:dyDescent="0.25">
      <c r="A672">
        <v>20011029</v>
      </c>
      <c r="B672">
        <v>1099.6999499999999</v>
      </c>
      <c r="C672">
        <v>1103.5</v>
      </c>
      <c r="D672">
        <v>1072.5</v>
      </c>
      <c r="E672">
        <v>1073</v>
      </c>
      <c r="F672">
        <v>-29</v>
      </c>
      <c r="G672">
        <v>-2.6315789473684199</v>
      </c>
      <c r="H672">
        <v>0</v>
      </c>
      <c r="I672">
        <f t="shared" si="10"/>
        <v>74.038294272486183</v>
      </c>
    </row>
    <row r="673" spans="1:9" x14ac:dyDescent="0.25">
      <c r="A673">
        <v>20011030</v>
      </c>
      <c r="B673">
        <v>1070.5</v>
      </c>
      <c r="C673">
        <v>1071</v>
      </c>
      <c r="D673">
        <v>1053.5</v>
      </c>
      <c r="E673">
        <v>1059.1999499999999</v>
      </c>
      <c r="F673">
        <v>-13.800050000000001</v>
      </c>
      <c r="G673">
        <v>-1.2861182665424</v>
      </c>
      <c r="H673">
        <v>0</v>
      </c>
      <c r="I673">
        <f t="shared" si="10"/>
        <v>73.086074245611329</v>
      </c>
    </row>
    <row r="674" spans="1:9" x14ac:dyDescent="0.25">
      <c r="A674">
        <v>20011031</v>
      </c>
      <c r="B674">
        <v>1066.5</v>
      </c>
      <c r="C674">
        <v>1076.5</v>
      </c>
      <c r="D674">
        <v>1055</v>
      </c>
      <c r="E674">
        <v>1060.6999499999999</v>
      </c>
      <c r="F674">
        <v>1.5</v>
      </c>
      <c r="G674">
        <v>0.141616320750755</v>
      </c>
      <c r="H674">
        <v>0</v>
      </c>
      <c r="I674">
        <f t="shared" si="10"/>
        <v>73.189576054939138</v>
      </c>
    </row>
    <row r="675" spans="1:9" x14ac:dyDescent="0.25">
      <c r="A675">
        <v>20011101</v>
      </c>
      <c r="B675">
        <v>1064</v>
      </c>
      <c r="C675">
        <v>1087.3000500000001</v>
      </c>
      <c r="D675">
        <v>1054.59998</v>
      </c>
      <c r="E675">
        <v>1082</v>
      </c>
      <c r="F675">
        <v>21.300049999999999</v>
      </c>
      <c r="G675">
        <v>2.0081125656618402</v>
      </c>
      <c r="H675">
        <v>0</v>
      </c>
      <c r="I675">
        <f t="shared" si="10"/>
        <v>74.659305128452999</v>
      </c>
    </row>
    <row r="676" spans="1:9" x14ac:dyDescent="0.25">
      <c r="A676">
        <v>20011102</v>
      </c>
      <c r="B676">
        <v>1081.5</v>
      </c>
      <c r="C676">
        <v>1091</v>
      </c>
      <c r="D676">
        <v>1076</v>
      </c>
      <c r="E676">
        <v>1089.5</v>
      </c>
      <c r="F676">
        <v>7.5</v>
      </c>
      <c r="G676">
        <v>0.69316081330868795</v>
      </c>
      <c r="H676">
        <v>0</v>
      </c>
      <c r="I676">
        <f t="shared" si="10"/>
        <v>75.176814175091991</v>
      </c>
    </row>
    <row r="677" spans="1:9" x14ac:dyDescent="0.25">
      <c r="A677">
        <v>20011105</v>
      </c>
      <c r="B677">
        <v>1097.5</v>
      </c>
      <c r="C677">
        <v>1108.1999499999999</v>
      </c>
      <c r="D677">
        <v>1097</v>
      </c>
      <c r="E677">
        <v>1103.6999499999999</v>
      </c>
      <c r="F677">
        <v>14.199949999999999</v>
      </c>
      <c r="G677">
        <v>1.3033456631482401</v>
      </c>
      <c r="H677">
        <v>0</v>
      </c>
      <c r="I677">
        <f t="shared" si="10"/>
        <v>76.156627922336071</v>
      </c>
    </row>
    <row r="678" spans="1:9" x14ac:dyDescent="0.25">
      <c r="A678">
        <v>20011106</v>
      </c>
      <c r="B678">
        <v>1101</v>
      </c>
      <c r="C678">
        <v>1121.5</v>
      </c>
      <c r="D678">
        <v>1096</v>
      </c>
      <c r="E678">
        <v>1121</v>
      </c>
      <c r="F678">
        <v>17.300049999999999</v>
      </c>
      <c r="G678">
        <v>1.56745943354671</v>
      </c>
      <c r="H678">
        <v>0</v>
      </c>
      <c r="I678">
        <f t="shared" si="10"/>
        <v>77.350352170975796</v>
      </c>
    </row>
    <row r="679" spans="1:9" x14ac:dyDescent="0.25">
      <c r="A679">
        <v>20011107</v>
      </c>
      <c r="B679">
        <v>1114.5</v>
      </c>
      <c r="C679">
        <v>1128</v>
      </c>
      <c r="D679">
        <v>1113.5</v>
      </c>
      <c r="E679">
        <v>1119.5</v>
      </c>
      <c r="F679">
        <v>-1.5</v>
      </c>
      <c r="G679">
        <v>-0.133809099018733</v>
      </c>
      <c r="H679">
        <v>0</v>
      </c>
      <c r="I679">
        <f t="shared" si="10"/>
        <v>77.246850361648001</v>
      </c>
    </row>
    <row r="680" spans="1:9" x14ac:dyDescent="0.25">
      <c r="A680">
        <v>20011108</v>
      </c>
      <c r="B680">
        <v>1124.5</v>
      </c>
      <c r="C680">
        <v>1137.5</v>
      </c>
      <c r="D680">
        <v>1116</v>
      </c>
      <c r="E680">
        <v>1123.40002</v>
      </c>
      <c r="F680">
        <v>3.90002</v>
      </c>
      <c r="G680">
        <v>0.34837195176418301</v>
      </c>
      <c r="H680">
        <v>0</v>
      </c>
      <c r="I680">
        <f t="shared" si="10"/>
        <v>77.515956721929228</v>
      </c>
    </row>
    <row r="681" spans="1:9" x14ac:dyDescent="0.25">
      <c r="A681">
        <v>20011109</v>
      </c>
      <c r="B681">
        <v>1118.5</v>
      </c>
      <c r="C681">
        <v>1125.5</v>
      </c>
      <c r="D681">
        <v>1111</v>
      </c>
      <c r="E681">
        <v>1123.5</v>
      </c>
      <c r="F681">
        <v>9.9979999999999999E-2</v>
      </c>
      <c r="G681">
        <v>8.8994123076473804E-3</v>
      </c>
      <c r="H681">
        <v>0</v>
      </c>
      <c r="I681">
        <f t="shared" si="10"/>
        <v>77.522855186522122</v>
      </c>
    </row>
    <row r="682" spans="1:9" x14ac:dyDescent="0.25">
      <c r="A682">
        <v>20011112</v>
      </c>
      <c r="B682">
        <v>1111</v>
      </c>
      <c r="C682">
        <v>1123</v>
      </c>
      <c r="D682">
        <v>1096</v>
      </c>
      <c r="E682">
        <v>1116.8000500000001</v>
      </c>
      <c r="F682">
        <v>-6.6999500000000003</v>
      </c>
      <c r="G682">
        <v>-0.59634632843792201</v>
      </c>
      <c r="H682">
        <v>0</v>
      </c>
      <c r="I682">
        <f t="shared" si="10"/>
        <v>77.060550485917048</v>
      </c>
    </row>
    <row r="683" spans="1:9" x14ac:dyDescent="0.25">
      <c r="A683">
        <v>20011113</v>
      </c>
      <c r="B683">
        <v>1131.5</v>
      </c>
      <c r="C683">
        <v>1142</v>
      </c>
      <c r="D683">
        <v>1128.5</v>
      </c>
      <c r="E683">
        <v>1141.6999499999999</v>
      </c>
      <c r="F683">
        <v>24.899899999999999</v>
      </c>
      <c r="G683">
        <v>2.22957565432558</v>
      </c>
      <c r="H683">
        <v>0</v>
      </c>
      <c r="I683">
        <f t="shared" si="10"/>
        <v>78.778673758640323</v>
      </c>
    </row>
    <row r="684" spans="1:9" x14ac:dyDescent="0.25">
      <c r="A684">
        <v>20011114</v>
      </c>
      <c r="B684">
        <v>1148.5</v>
      </c>
      <c r="C684">
        <v>1150.5</v>
      </c>
      <c r="D684">
        <v>1133.8000500000001</v>
      </c>
      <c r="E684">
        <v>1143.5</v>
      </c>
      <c r="F684">
        <v>1.8000499999999999</v>
      </c>
      <c r="G684">
        <v>0.15766392898793599</v>
      </c>
      <c r="H684">
        <v>0</v>
      </c>
      <c r="I684">
        <f t="shared" si="10"/>
        <v>78.902879310892772</v>
      </c>
    </row>
    <row r="685" spans="1:9" x14ac:dyDescent="0.25">
      <c r="A685">
        <v>20011115</v>
      </c>
      <c r="B685">
        <v>1140</v>
      </c>
      <c r="C685">
        <v>1148.3000500000001</v>
      </c>
      <c r="D685">
        <v>1135.5</v>
      </c>
      <c r="E685">
        <v>1145.1999499999999</v>
      </c>
      <c r="F685">
        <v>1.6999500000000001</v>
      </c>
      <c r="G685">
        <v>0.148662090074338</v>
      </c>
      <c r="H685">
        <v>0</v>
      </c>
      <c r="I685">
        <f t="shared" si="10"/>
        <v>79.02017798040518</v>
      </c>
    </row>
    <row r="686" spans="1:9" x14ac:dyDescent="0.25">
      <c r="A686">
        <v>20011116</v>
      </c>
      <c r="B686">
        <v>1146.5</v>
      </c>
      <c r="C686">
        <v>1146.5</v>
      </c>
      <c r="D686">
        <v>1130.5</v>
      </c>
      <c r="E686">
        <v>1140</v>
      </c>
      <c r="F686">
        <v>-5.1999500000000003</v>
      </c>
      <c r="G686">
        <v>-0.45406489892524099</v>
      </c>
      <c r="H686">
        <v>0</v>
      </c>
      <c r="I686">
        <f t="shared" si="10"/>
        <v>78.661375089127901</v>
      </c>
    </row>
    <row r="687" spans="1:9" x14ac:dyDescent="0.25">
      <c r="A687">
        <v>20011119</v>
      </c>
      <c r="B687">
        <v>1146</v>
      </c>
      <c r="C687">
        <v>1154.5</v>
      </c>
      <c r="D687">
        <v>1140.6999499999999</v>
      </c>
      <c r="E687">
        <v>1154.09998</v>
      </c>
      <c r="F687">
        <v>14.09998</v>
      </c>
      <c r="G687">
        <v>1.2368399999999999</v>
      </c>
      <c r="H687">
        <v>0</v>
      </c>
      <c r="I687">
        <f t="shared" si="10"/>
        <v>79.634290440780262</v>
      </c>
    </row>
    <row r="688" spans="1:9" x14ac:dyDescent="0.25">
      <c r="A688">
        <v>20011120</v>
      </c>
      <c r="B688">
        <v>1149</v>
      </c>
      <c r="C688">
        <v>1153.8000500000001</v>
      </c>
      <c r="D688">
        <v>1142.5</v>
      </c>
      <c r="E688">
        <v>1144.3000500000001</v>
      </c>
      <c r="F688">
        <v>-9.7999299999999998</v>
      </c>
      <c r="G688">
        <v>-0.84914021348181901</v>
      </c>
      <c r="H688">
        <v>0</v>
      </c>
      <c r="I688">
        <f t="shared" si="10"/>
        <v>78.958083656926689</v>
      </c>
    </row>
    <row r="689" spans="1:9" x14ac:dyDescent="0.25">
      <c r="A689">
        <v>20011121</v>
      </c>
      <c r="B689">
        <v>1141.5</v>
      </c>
      <c r="C689">
        <v>1142.5</v>
      </c>
      <c r="D689">
        <v>1131.09998</v>
      </c>
      <c r="E689">
        <v>1137</v>
      </c>
      <c r="F689">
        <v>-7.3000499999999997</v>
      </c>
      <c r="G689">
        <v>-0.63794884972515997</v>
      </c>
      <c r="H689">
        <v>0</v>
      </c>
      <c r="I689">
        <f t="shared" si="10"/>
        <v>78.454371470472296</v>
      </c>
    </row>
    <row r="690" spans="1:9" x14ac:dyDescent="0.25">
      <c r="A690">
        <v>20011123</v>
      </c>
      <c r="B690">
        <v>1136.5</v>
      </c>
      <c r="C690">
        <v>1153.5</v>
      </c>
      <c r="D690">
        <v>1136</v>
      </c>
      <c r="E690">
        <v>1153</v>
      </c>
      <c r="F690">
        <v>16</v>
      </c>
      <c r="G690">
        <v>1.40721196130167</v>
      </c>
      <c r="H690">
        <v>0</v>
      </c>
      <c r="I690">
        <f t="shared" si="10"/>
        <v>79.558390769968824</v>
      </c>
    </row>
    <row r="691" spans="1:9" x14ac:dyDescent="0.25">
      <c r="A691">
        <v>20011126</v>
      </c>
      <c r="B691">
        <v>1152.5</v>
      </c>
      <c r="C691">
        <v>1158.8000500000001</v>
      </c>
      <c r="D691">
        <v>1146.5</v>
      </c>
      <c r="E691">
        <v>1155.1999499999999</v>
      </c>
      <c r="F691">
        <v>2.1999499999999999</v>
      </c>
      <c r="G691">
        <v>0.19080234171726401</v>
      </c>
      <c r="H691">
        <v>0</v>
      </c>
      <c r="I691">
        <f t="shared" si="10"/>
        <v>79.710190042590497</v>
      </c>
    </row>
    <row r="692" spans="1:9" x14ac:dyDescent="0.25">
      <c r="A692">
        <v>20011127</v>
      </c>
      <c r="B692">
        <v>1152.3000500000001</v>
      </c>
      <c r="C692">
        <v>1164.8000500000001</v>
      </c>
      <c r="D692">
        <v>1140.6999499999999</v>
      </c>
      <c r="E692">
        <v>1150.5</v>
      </c>
      <c r="F692">
        <v>-4.6999500000000003</v>
      </c>
      <c r="G692">
        <v>-0.40685173124631302</v>
      </c>
      <c r="H692">
        <v>0</v>
      </c>
      <c r="I692">
        <f t="shared" si="10"/>
        <v>79.385887754422484</v>
      </c>
    </row>
    <row r="693" spans="1:9" x14ac:dyDescent="0.25">
      <c r="A693">
        <v>20011128</v>
      </c>
      <c r="B693">
        <v>1144</v>
      </c>
      <c r="C693">
        <v>1147</v>
      </c>
      <c r="D693">
        <v>1128.1999499999999</v>
      </c>
      <c r="E693">
        <v>1129.3000500000001</v>
      </c>
      <c r="F693">
        <v>-21.199950000000001</v>
      </c>
      <c r="G693">
        <v>-1.84267283789657</v>
      </c>
      <c r="H693">
        <v>0</v>
      </c>
      <c r="I693">
        <f t="shared" si="10"/>
        <v>77.923065563648677</v>
      </c>
    </row>
    <row r="694" spans="1:9" x14ac:dyDescent="0.25">
      <c r="A694">
        <v>20011129</v>
      </c>
      <c r="B694">
        <v>1132</v>
      </c>
      <c r="C694">
        <v>1145</v>
      </c>
      <c r="D694">
        <v>1125</v>
      </c>
      <c r="E694">
        <v>1144.5</v>
      </c>
      <c r="F694">
        <v>15.199949999999999</v>
      </c>
      <c r="G694">
        <v>1.3459621305657099</v>
      </c>
      <c r="H694">
        <v>0</v>
      </c>
      <c r="I694">
        <f t="shared" si="10"/>
        <v>78.971880517111273</v>
      </c>
    </row>
    <row r="695" spans="1:9" x14ac:dyDescent="0.25">
      <c r="A695">
        <v>20011130</v>
      </c>
      <c r="B695">
        <v>1139.5</v>
      </c>
      <c r="C695">
        <v>1144.1999499999999</v>
      </c>
      <c r="D695">
        <v>1135</v>
      </c>
      <c r="E695">
        <v>1140</v>
      </c>
      <c r="F695">
        <v>-4.5</v>
      </c>
      <c r="G695">
        <v>-0.39318479685452201</v>
      </c>
      <c r="H695">
        <v>0</v>
      </c>
      <c r="I695">
        <f t="shared" si="10"/>
        <v>78.661375089127873</v>
      </c>
    </row>
    <row r="696" spans="1:9" x14ac:dyDescent="0.25">
      <c r="A696">
        <v>20011203</v>
      </c>
      <c r="B696">
        <v>1132.5</v>
      </c>
      <c r="C696">
        <v>1136</v>
      </c>
      <c r="D696">
        <v>1125</v>
      </c>
      <c r="E696">
        <v>1129.5</v>
      </c>
      <c r="F696">
        <v>-10.5</v>
      </c>
      <c r="G696">
        <v>-0.92105263157894701</v>
      </c>
      <c r="H696">
        <v>0</v>
      </c>
      <c r="I696">
        <f t="shared" si="10"/>
        <v>77.936862423833276</v>
      </c>
    </row>
    <row r="697" spans="1:9" x14ac:dyDescent="0.25">
      <c r="A697">
        <v>20011204</v>
      </c>
      <c r="B697">
        <v>1134.3000500000001</v>
      </c>
      <c r="C697">
        <v>1148</v>
      </c>
      <c r="D697">
        <v>1128.6999499999999</v>
      </c>
      <c r="E697">
        <v>1147.6999499999999</v>
      </c>
      <c r="F697">
        <v>18.199950000000001</v>
      </c>
      <c r="G697">
        <v>1.61132810978309</v>
      </c>
      <c r="H697">
        <v>0</v>
      </c>
      <c r="I697">
        <f t="shared" si="10"/>
        <v>79.192680995951477</v>
      </c>
    </row>
    <row r="698" spans="1:9" x14ac:dyDescent="0.25">
      <c r="A698">
        <v>20011205</v>
      </c>
      <c r="B698">
        <v>1151.3000500000001</v>
      </c>
      <c r="C698">
        <v>1175</v>
      </c>
      <c r="D698">
        <v>1150.5</v>
      </c>
      <c r="E698">
        <v>1168.6999499999999</v>
      </c>
      <c r="F698">
        <v>21</v>
      </c>
      <c r="G698">
        <v>1.8297465275399301</v>
      </c>
      <c r="H698">
        <v>0</v>
      </c>
      <c r="I698">
        <f t="shared" si="10"/>
        <v>80.641706326540671</v>
      </c>
    </row>
    <row r="699" spans="1:9" x14ac:dyDescent="0.25">
      <c r="A699">
        <v>20011206</v>
      </c>
      <c r="B699">
        <v>1168</v>
      </c>
      <c r="C699">
        <v>1174.5</v>
      </c>
      <c r="D699">
        <v>1164</v>
      </c>
      <c r="E699">
        <v>1168.5</v>
      </c>
      <c r="F699">
        <v>-0.19994999999999999</v>
      </c>
      <c r="G699">
        <v>-1.7108839598133599E-2</v>
      </c>
      <c r="H699">
        <v>0</v>
      </c>
      <c r="I699">
        <f t="shared" si="10"/>
        <v>80.627909466356058</v>
      </c>
    </row>
    <row r="700" spans="1:9" x14ac:dyDescent="0.25">
      <c r="A700">
        <v>20011207</v>
      </c>
      <c r="B700">
        <v>1163.6999499999999</v>
      </c>
      <c r="C700">
        <v>1165.5</v>
      </c>
      <c r="D700">
        <v>1152.5</v>
      </c>
      <c r="E700">
        <v>1160.5</v>
      </c>
      <c r="F700">
        <v>-8</v>
      </c>
      <c r="G700">
        <v>-0.684638425331622</v>
      </c>
      <c r="H700">
        <v>0</v>
      </c>
      <c r="I700">
        <f t="shared" si="10"/>
        <v>80.075899816607802</v>
      </c>
    </row>
    <row r="701" spans="1:9" x14ac:dyDescent="0.25">
      <c r="A701">
        <v>20011210</v>
      </c>
      <c r="B701">
        <v>1152.5</v>
      </c>
      <c r="C701">
        <v>1158.8000500000001</v>
      </c>
      <c r="D701">
        <v>1138.5</v>
      </c>
      <c r="E701">
        <v>1139.3000500000001</v>
      </c>
      <c r="F701">
        <v>-21.199950000000001</v>
      </c>
      <c r="G701">
        <v>-1.8267945713054801</v>
      </c>
      <c r="H701">
        <v>0</v>
      </c>
      <c r="I701">
        <f t="shared" si="10"/>
        <v>78.613077625833995</v>
      </c>
    </row>
    <row r="702" spans="1:9" x14ac:dyDescent="0.25">
      <c r="A702">
        <v>20011211</v>
      </c>
      <c r="B702">
        <v>1144</v>
      </c>
      <c r="C702">
        <v>1152</v>
      </c>
      <c r="D702">
        <v>1133.5</v>
      </c>
      <c r="E702">
        <v>1136.5</v>
      </c>
      <c r="F702">
        <v>-2.8000500000000001</v>
      </c>
      <c r="G702">
        <v>-0.245769233702538</v>
      </c>
      <c r="H702">
        <v>0</v>
      </c>
      <c r="I702">
        <f t="shared" si="10"/>
        <v>78.419870867363002</v>
      </c>
    </row>
    <row r="703" spans="1:9" x14ac:dyDescent="0.25">
      <c r="A703">
        <v>20011212</v>
      </c>
      <c r="B703">
        <v>1139.5</v>
      </c>
      <c r="C703">
        <v>1142.3000500000001</v>
      </c>
      <c r="D703">
        <v>1126</v>
      </c>
      <c r="E703">
        <v>1138</v>
      </c>
      <c r="F703">
        <v>1.5</v>
      </c>
      <c r="G703">
        <v>0.13198416190057199</v>
      </c>
      <c r="H703">
        <v>0</v>
      </c>
      <c r="I703">
        <f t="shared" si="10"/>
        <v>78.523372676690798</v>
      </c>
    </row>
    <row r="704" spans="1:9" x14ac:dyDescent="0.25">
      <c r="A704">
        <v>20011213</v>
      </c>
      <c r="B704">
        <v>1127.5</v>
      </c>
      <c r="C704">
        <v>1131.5</v>
      </c>
      <c r="D704">
        <v>1115</v>
      </c>
      <c r="E704">
        <v>1115.6999499999999</v>
      </c>
      <c r="F704">
        <v>-22.300049999999999</v>
      </c>
      <c r="G704">
        <v>-1.9595825131810101</v>
      </c>
      <c r="H704">
        <v>1.3000499999999999</v>
      </c>
      <c r="I704">
        <f t="shared" si="10"/>
        <v>76.984642396958407</v>
      </c>
    </row>
    <row r="705" spans="1:9" x14ac:dyDescent="0.25">
      <c r="A705">
        <v>20011214</v>
      </c>
      <c r="B705">
        <v>1119.5</v>
      </c>
      <c r="C705">
        <v>1130.1999499999999</v>
      </c>
      <c r="D705">
        <v>1115.8000500000001</v>
      </c>
      <c r="E705">
        <v>1126.59998</v>
      </c>
      <c r="F705">
        <v>9.5999800000000004</v>
      </c>
      <c r="G705">
        <v>0.85944279319605799</v>
      </c>
      <c r="H705">
        <v>0</v>
      </c>
      <c r="I705">
        <f t="shared" si="10"/>
        <v>77.646281357906815</v>
      </c>
    </row>
    <row r="706" spans="1:9" x14ac:dyDescent="0.25">
      <c r="A706">
        <v>20011217</v>
      </c>
      <c r="B706">
        <v>1125.5</v>
      </c>
      <c r="C706">
        <v>1139.1999499999999</v>
      </c>
      <c r="D706">
        <v>1124.6999499999999</v>
      </c>
      <c r="E706">
        <v>1138</v>
      </c>
      <c r="F706">
        <v>11.40002</v>
      </c>
      <c r="G706">
        <v>1.0118963467828099</v>
      </c>
      <c r="H706">
        <v>0</v>
      </c>
      <c r="I706">
        <f t="shared" si="10"/>
        <v>78.431981242380175</v>
      </c>
    </row>
    <row r="707" spans="1:9" x14ac:dyDescent="0.25">
      <c r="A707">
        <v>20011218</v>
      </c>
      <c r="B707">
        <v>1142</v>
      </c>
      <c r="C707">
        <v>1147.5</v>
      </c>
      <c r="D707">
        <v>1139.1999499999999</v>
      </c>
      <c r="E707">
        <v>1145.6999499999999</v>
      </c>
      <c r="F707">
        <v>7.6999500000000003</v>
      </c>
      <c r="G707">
        <v>0.676621353251323</v>
      </c>
      <c r="H707">
        <v>0</v>
      </c>
      <c r="I707">
        <f t="shared" si="10"/>
        <v>78.962668775244197</v>
      </c>
    </row>
    <row r="708" spans="1:9" x14ac:dyDescent="0.25">
      <c r="A708">
        <v>20011219</v>
      </c>
      <c r="B708">
        <v>1136.5</v>
      </c>
      <c r="C708">
        <v>1154.5</v>
      </c>
      <c r="D708">
        <v>1135.5</v>
      </c>
      <c r="E708">
        <v>1153.1999499999999</v>
      </c>
      <c r="F708">
        <v>7.5</v>
      </c>
      <c r="G708">
        <v>0.65462165669587302</v>
      </c>
      <c r="H708">
        <v>0</v>
      </c>
      <c r="I708">
        <f t="shared" ref="I708:I771" si="11">I707*(1+G708/100)</f>
        <v>79.479575505751981</v>
      </c>
    </row>
    <row r="709" spans="1:9" x14ac:dyDescent="0.25">
      <c r="A709">
        <v>20011220</v>
      </c>
      <c r="B709">
        <v>1150</v>
      </c>
      <c r="C709">
        <v>1153.09998</v>
      </c>
      <c r="D709">
        <v>1141</v>
      </c>
      <c r="E709">
        <v>1142.3000500000001</v>
      </c>
      <c r="F709">
        <v>-10.899900000000001</v>
      </c>
      <c r="G709">
        <v>-0.94518751848265603</v>
      </c>
      <c r="H709">
        <v>0</v>
      </c>
      <c r="I709">
        <f t="shared" si="11"/>
        <v>78.728344478328609</v>
      </c>
    </row>
    <row r="710" spans="1:9" x14ac:dyDescent="0.25">
      <c r="A710">
        <v>20011221</v>
      </c>
      <c r="B710">
        <v>1149.5</v>
      </c>
      <c r="C710">
        <v>1149.5</v>
      </c>
      <c r="D710">
        <v>1141.3000500000001</v>
      </c>
      <c r="E710">
        <v>1148.59998</v>
      </c>
      <c r="F710">
        <v>6.2999299999999998</v>
      </c>
      <c r="G710">
        <v>0.55151245117385295</v>
      </c>
      <c r="H710">
        <v>0</v>
      </c>
      <c r="I710">
        <f t="shared" si="11"/>
        <v>79.162541100729641</v>
      </c>
    </row>
    <row r="711" spans="1:9" x14ac:dyDescent="0.25">
      <c r="A711">
        <v>20011224</v>
      </c>
      <c r="B711">
        <v>1148.5</v>
      </c>
      <c r="C711">
        <v>1149.1999499999999</v>
      </c>
      <c r="D711">
        <v>1145.3000500000001</v>
      </c>
      <c r="E711">
        <v>1147.1999499999999</v>
      </c>
      <c r="F711">
        <v>-1.40002</v>
      </c>
      <c r="G711">
        <v>-0.12188969434558899</v>
      </c>
      <c r="H711">
        <v>0</v>
      </c>
      <c r="I711">
        <f t="shared" si="11"/>
        <v>79.066050121345754</v>
      </c>
    </row>
    <row r="712" spans="1:9" x14ac:dyDescent="0.25">
      <c r="A712">
        <v>20011226</v>
      </c>
      <c r="B712">
        <v>1146.40002</v>
      </c>
      <c r="C712">
        <v>1161</v>
      </c>
      <c r="D712">
        <v>1146.09998</v>
      </c>
      <c r="E712">
        <v>1153</v>
      </c>
      <c r="F712">
        <v>5.8000499999999997</v>
      </c>
      <c r="G712">
        <v>0.50558309342186702</v>
      </c>
      <c r="H712">
        <v>0</v>
      </c>
      <c r="I712">
        <f t="shared" si="11"/>
        <v>79.46579470339573</v>
      </c>
    </row>
    <row r="713" spans="1:9" x14ac:dyDescent="0.25">
      <c r="A713">
        <v>20011227</v>
      </c>
      <c r="B713">
        <v>1152</v>
      </c>
      <c r="C713">
        <v>1159.8000500000001</v>
      </c>
      <c r="D713">
        <v>1151.5</v>
      </c>
      <c r="E713">
        <v>1159.5</v>
      </c>
      <c r="F713">
        <v>6.5</v>
      </c>
      <c r="G713">
        <v>0.56374674761491805</v>
      </c>
      <c r="H713">
        <v>0</v>
      </c>
      <c r="I713">
        <f t="shared" si="11"/>
        <v>79.913780536502472</v>
      </c>
    </row>
    <row r="714" spans="1:9" x14ac:dyDescent="0.25">
      <c r="A714">
        <v>20011228</v>
      </c>
      <c r="B714">
        <v>1162</v>
      </c>
      <c r="C714">
        <v>1166</v>
      </c>
      <c r="D714">
        <v>1158</v>
      </c>
      <c r="E714">
        <v>1159.3000500000001</v>
      </c>
      <c r="F714">
        <v>-0.19994999999999999</v>
      </c>
      <c r="G714">
        <v>-1.7244588184567099E-2</v>
      </c>
      <c r="H714">
        <v>0</v>
      </c>
      <c r="I714">
        <f t="shared" si="11"/>
        <v>79.899999734146235</v>
      </c>
    </row>
    <row r="715" spans="1:9" x14ac:dyDescent="0.25">
      <c r="A715">
        <v>20011231</v>
      </c>
      <c r="B715">
        <v>1160</v>
      </c>
      <c r="C715">
        <v>1162.5</v>
      </c>
      <c r="D715">
        <v>1141</v>
      </c>
      <c r="E715">
        <v>1149.1999499999999</v>
      </c>
      <c r="F715">
        <v>-10.100099999999999</v>
      </c>
      <c r="G715">
        <v>-0.87122380514967901</v>
      </c>
      <c r="H715">
        <v>0</v>
      </c>
      <c r="I715">
        <f t="shared" si="11"/>
        <v>79.203891916147825</v>
      </c>
    </row>
    <row r="716" spans="1:9" x14ac:dyDescent="0.25">
      <c r="A716">
        <v>20020102</v>
      </c>
      <c r="B716">
        <v>1150</v>
      </c>
      <c r="C716">
        <v>1156</v>
      </c>
      <c r="D716">
        <v>1136.5</v>
      </c>
      <c r="E716">
        <v>1154</v>
      </c>
      <c r="F716">
        <v>4.8000499999999997</v>
      </c>
      <c r="G716">
        <v>0.41768614729082498</v>
      </c>
      <c r="H716">
        <v>0</v>
      </c>
      <c r="I716">
        <f t="shared" si="11"/>
        <v>79.534715600796773</v>
      </c>
    </row>
    <row r="717" spans="1:9" x14ac:dyDescent="0.25">
      <c r="A717">
        <v>20020103</v>
      </c>
      <c r="B717">
        <v>1154.6999499999999</v>
      </c>
      <c r="C717">
        <v>1167.90002</v>
      </c>
      <c r="D717">
        <v>1154.5</v>
      </c>
      <c r="E717">
        <v>1166.40002</v>
      </c>
      <c r="F717">
        <v>12.40002</v>
      </c>
      <c r="G717">
        <v>1.07452547660312</v>
      </c>
      <c r="H717">
        <v>0</v>
      </c>
      <c r="I717">
        <f t="shared" si="11"/>
        <v>80.389336382671161</v>
      </c>
    </row>
    <row r="718" spans="1:9" x14ac:dyDescent="0.25">
      <c r="A718">
        <v>20020104</v>
      </c>
      <c r="B718">
        <v>1171</v>
      </c>
      <c r="C718">
        <v>1178.3000500000001</v>
      </c>
      <c r="D718">
        <v>1163.6999499999999</v>
      </c>
      <c r="E718">
        <v>1175.3000500000001</v>
      </c>
      <c r="F718">
        <v>8.9000199999999996</v>
      </c>
      <c r="G718">
        <v>0.76303367771534902</v>
      </c>
      <c r="H718">
        <v>0</v>
      </c>
      <c r="I718">
        <f t="shared" si="11"/>
        <v>81.002734092562818</v>
      </c>
    </row>
    <row r="719" spans="1:9" x14ac:dyDescent="0.25">
      <c r="A719">
        <v>20020107</v>
      </c>
      <c r="B719">
        <v>1175</v>
      </c>
      <c r="C719">
        <v>1178.5</v>
      </c>
      <c r="D719">
        <v>1164.09998</v>
      </c>
      <c r="E719">
        <v>1166.8000500000001</v>
      </c>
      <c r="F719">
        <v>-8.5</v>
      </c>
      <c r="G719">
        <v>-0.72321957335339104</v>
      </c>
      <c r="H719">
        <v>0</v>
      </c>
      <c r="I719">
        <f t="shared" si="11"/>
        <v>80.416906464654005</v>
      </c>
    </row>
    <row r="720" spans="1:9" x14ac:dyDescent="0.25">
      <c r="A720">
        <v>20020108</v>
      </c>
      <c r="B720">
        <v>1166</v>
      </c>
      <c r="C720">
        <v>1168.6999499999999</v>
      </c>
      <c r="D720">
        <v>1158.09998</v>
      </c>
      <c r="E720">
        <v>1163.3000500000001</v>
      </c>
      <c r="F720">
        <v>-3.5</v>
      </c>
      <c r="G720">
        <v>-0.29996570560651398</v>
      </c>
      <c r="H720">
        <v>0</v>
      </c>
      <c r="I720">
        <f t="shared" si="11"/>
        <v>80.175683323750377</v>
      </c>
    </row>
    <row r="721" spans="1:9" x14ac:dyDescent="0.25">
      <c r="A721">
        <v>20020109</v>
      </c>
      <c r="B721">
        <v>1165.40002</v>
      </c>
      <c r="C721">
        <v>1175.8000500000001</v>
      </c>
      <c r="D721">
        <v>1151.5</v>
      </c>
      <c r="E721">
        <v>1154.5</v>
      </c>
      <c r="F721">
        <v>-8.8000500000000006</v>
      </c>
      <c r="G721">
        <v>-0.75647284701523698</v>
      </c>
      <c r="H721">
        <v>0</v>
      </c>
      <c r="I721">
        <f t="shared" si="11"/>
        <v>79.569176049497287</v>
      </c>
    </row>
    <row r="722" spans="1:9" x14ac:dyDescent="0.25">
      <c r="A722">
        <v>20020110</v>
      </c>
      <c r="B722">
        <v>1155.5</v>
      </c>
      <c r="C722">
        <v>1161.5</v>
      </c>
      <c r="D722">
        <v>1151.5</v>
      </c>
      <c r="E722">
        <v>1159.09998</v>
      </c>
      <c r="F722">
        <v>4.5999800000000004</v>
      </c>
      <c r="G722">
        <v>0.39843880467734699</v>
      </c>
      <c r="H722">
        <v>0</v>
      </c>
      <c r="I722">
        <f t="shared" si="11"/>
        <v>79.886210523440511</v>
      </c>
    </row>
    <row r="723" spans="1:9" x14ac:dyDescent="0.25">
      <c r="A723">
        <v>20020111</v>
      </c>
      <c r="B723">
        <v>1159.09998</v>
      </c>
      <c r="C723">
        <v>1160.5</v>
      </c>
      <c r="D723">
        <v>1145</v>
      </c>
      <c r="E723">
        <v>1147.8000500000001</v>
      </c>
      <c r="F723">
        <v>-11.29993</v>
      </c>
      <c r="G723">
        <v>-0.97488803675033697</v>
      </c>
      <c r="H723">
        <v>0</v>
      </c>
      <c r="I723">
        <f t="shared" si="11"/>
        <v>79.107409414034308</v>
      </c>
    </row>
    <row r="724" spans="1:9" x14ac:dyDescent="0.25">
      <c r="A724">
        <v>20020114</v>
      </c>
      <c r="B724">
        <v>1143.5</v>
      </c>
      <c r="C724">
        <v>1146.3000500000001</v>
      </c>
      <c r="D724">
        <v>1137.5</v>
      </c>
      <c r="E724">
        <v>1140.3000500000001</v>
      </c>
      <c r="F724">
        <v>-7.5</v>
      </c>
      <c r="G724">
        <v>-0.65342391355830998</v>
      </c>
      <c r="H724">
        <v>0</v>
      </c>
      <c r="I724">
        <f t="shared" si="11"/>
        <v>78.590502683526523</v>
      </c>
    </row>
    <row r="725" spans="1:9" x14ac:dyDescent="0.25">
      <c r="A725">
        <v>20020115</v>
      </c>
      <c r="B725">
        <v>1142.5</v>
      </c>
      <c r="C725">
        <v>1150</v>
      </c>
      <c r="D725">
        <v>1137</v>
      </c>
      <c r="E725">
        <v>1149</v>
      </c>
      <c r="F725">
        <v>8.6999499999999994</v>
      </c>
      <c r="G725">
        <v>0.76295278664852995</v>
      </c>
      <c r="H725">
        <v>0</v>
      </c>
      <c r="I725">
        <f t="shared" si="11"/>
        <v>79.190111113791573</v>
      </c>
    </row>
    <row r="726" spans="1:9" x14ac:dyDescent="0.25">
      <c r="A726">
        <v>20020116</v>
      </c>
      <c r="B726">
        <v>1140.5</v>
      </c>
      <c r="C726">
        <v>1141.5</v>
      </c>
      <c r="D726">
        <v>1124.6999499999999</v>
      </c>
      <c r="E726">
        <v>1126</v>
      </c>
      <c r="F726">
        <v>-23</v>
      </c>
      <c r="G726">
        <v>-2.0017406440382901</v>
      </c>
      <c r="H726">
        <v>0</v>
      </c>
      <c r="I726">
        <f t="shared" si="11"/>
        <v>77.604930473567734</v>
      </c>
    </row>
    <row r="727" spans="1:9" x14ac:dyDescent="0.25">
      <c r="A727">
        <v>20020117</v>
      </c>
      <c r="B727">
        <v>1135.5</v>
      </c>
      <c r="C727">
        <v>1140</v>
      </c>
      <c r="D727">
        <v>1131.5</v>
      </c>
      <c r="E727">
        <v>1134.1999499999999</v>
      </c>
      <c r="F727">
        <v>8.1999499999999994</v>
      </c>
      <c r="G727">
        <v>0.72823721136767805</v>
      </c>
      <c r="H727">
        <v>0</v>
      </c>
      <c r="I727">
        <f t="shared" si="11"/>
        <v>78.17007845513227</v>
      </c>
    </row>
    <row r="728" spans="1:9" x14ac:dyDescent="0.25">
      <c r="A728">
        <v>20020118</v>
      </c>
      <c r="B728">
        <v>1128</v>
      </c>
      <c r="C728">
        <v>1136</v>
      </c>
      <c r="D728">
        <v>1124.5</v>
      </c>
      <c r="E728">
        <v>1129.09998</v>
      </c>
      <c r="F728">
        <v>-5.0999800000000004</v>
      </c>
      <c r="G728">
        <v>-0.449653960529935</v>
      </c>
      <c r="H728">
        <v>0</v>
      </c>
      <c r="I728">
        <f t="shared" si="11"/>
        <v>77.818583601409401</v>
      </c>
    </row>
    <row r="729" spans="1:9" x14ac:dyDescent="0.25">
      <c r="A729">
        <v>20020122</v>
      </c>
      <c r="B729">
        <v>1135.5</v>
      </c>
      <c r="C729">
        <v>1137</v>
      </c>
      <c r="D729">
        <v>1117.8000500000001</v>
      </c>
      <c r="E729">
        <v>1121.3000500000001</v>
      </c>
      <c r="F729">
        <v>-7.7999299999999998</v>
      </c>
      <c r="G729">
        <v>-0.69080924327289395</v>
      </c>
      <c r="H729">
        <v>0</v>
      </c>
      <c r="I729">
        <f t="shared" si="11"/>
        <v>77.281005632906826</v>
      </c>
    </row>
    <row r="730" spans="1:9" x14ac:dyDescent="0.25">
      <c r="A730">
        <v>20020123</v>
      </c>
      <c r="B730">
        <v>1123</v>
      </c>
      <c r="C730">
        <v>1132.6999499999999</v>
      </c>
      <c r="D730">
        <v>1117.5</v>
      </c>
      <c r="E730">
        <v>1129</v>
      </c>
      <c r="F730">
        <v>7.6999500000000003</v>
      </c>
      <c r="G730">
        <v>0.68669853415836701</v>
      </c>
      <c r="H730">
        <v>0</v>
      </c>
      <c r="I730">
        <f t="shared" si="11"/>
        <v>77.811693165770848</v>
      </c>
    </row>
    <row r="731" spans="1:9" x14ac:dyDescent="0.25">
      <c r="A731">
        <v>20020124</v>
      </c>
      <c r="B731">
        <v>1133.5</v>
      </c>
      <c r="C731">
        <v>1139.5</v>
      </c>
      <c r="D731">
        <v>1130.5</v>
      </c>
      <c r="E731">
        <v>1133.3000500000001</v>
      </c>
      <c r="F731">
        <v>4.3000499999999997</v>
      </c>
      <c r="G731">
        <v>0.380872364924707</v>
      </c>
      <c r="H731">
        <v>0</v>
      </c>
      <c r="I731">
        <f t="shared" si="11"/>
        <v>78.108056401719267</v>
      </c>
    </row>
    <row r="732" spans="1:9" x14ac:dyDescent="0.25">
      <c r="A732">
        <v>20020125</v>
      </c>
      <c r="B732">
        <v>1129</v>
      </c>
      <c r="C732">
        <v>1138.6999499999999</v>
      </c>
      <c r="D732">
        <v>1127.6999499999999</v>
      </c>
      <c r="E732">
        <v>1133.3000500000001</v>
      </c>
      <c r="F732">
        <v>0</v>
      </c>
      <c r="G732">
        <v>0</v>
      </c>
      <c r="H732">
        <v>0</v>
      </c>
      <c r="I732">
        <f t="shared" si="11"/>
        <v>78.108056401719267</v>
      </c>
    </row>
    <row r="733" spans="1:9" x14ac:dyDescent="0.25">
      <c r="A733">
        <v>20020128</v>
      </c>
      <c r="B733">
        <v>1136</v>
      </c>
      <c r="C733">
        <v>1138.8000500000001</v>
      </c>
      <c r="D733">
        <v>1126.09998</v>
      </c>
      <c r="E733">
        <v>1135.5</v>
      </c>
      <c r="F733">
        <v>2.1999499999999999</v>
      </c>
      <c r="G733">
        <v>0.19411902451969801</v>
      </c>
      <c r="H733">
        <v>0</v>
      </c>
      <c r="I733">
        <f t="shared" si="11"/>
        <v>78.259678998877575</v>
      </c>
    </row>
    <row r="734" spans="1:9" x14ac:dyDescent="0.25">
      <c r="A734">
        <v>20020129</v>
      </c>
      <c r="B734">
        <v>1136</v>
      </c>
      <c r="C734">
        <v>1138.09998</v>
      </c>
      <c r="D734">
        <v>1097.6999499999999</v>
      </c>
      <c r="E734">
        <v>1100.5</v>
      </c>
      <c r="F734">
        <v>-35</v>
      </c>
      <c r="G734">
        <v>-3.08234258036107</v>
      </c>
      <c r="H734">
        <v>0</v>
      </c>
      <c r="I734">
        <f t="shared" si="11"/>
        <v>75.847447589841281</v>
      </c>
    </row>
    <row r="735" spans="1:9" x14ac:dyDescent="0.25">
      <c r="A735">
        <v>20020130</v>
      </c>
      <c r="B735">
        <v>1101.5</v>
      </c>
      <c r="C735">
        <v>1116</v>
      </c>
      <c r="D735">
        <v>1081.5</v>
      </c>
      <c r="E735">
        <v>1115.5</v>
      </c>
      <c r="F735">
        <v>15</v>
      </c>
      <c r="G735">
        <v>1.3630168105406599</v>
      </c>
      <c r="H735">
        <v>0</v>
      </c>
      <c r="I735">
        <f t="shared" si="11"/>
        <v>76.881261050856821</v>
      </c>
    </row>
    <row r="736" spans="1:9" x14ac:dyDescent="0.25">
      <c r="A736">
        <v>20020131</v>
      </c>
      <c r="B736">
        <v>1118.3000500000001</v>
      </c>
      <c r="C736">
        <v>1130.40002</v>
      </c>
      <c r="D736">
        <v>1113.1999499999999</v>
      </c>
      <c r="E736">
        <v>1130.40002</v>
      </c>
      <c r="F736">
        <v>14.90002</v>
      </c>
      <c r="G736">
        <v>1.3357260421335799</v>
      </c>
      <c r="H736">
        <v>0</v>
      </c>
      <c r="I736">
        <f t="shared" si="11"/>
        <v>77.908184076233823</v>
      </c>
    </row>
    <row r="737" spans="1:9" x14ac:dyDescent="0.25">
      <c r="A737">
        <v>20020201</v>
      </c>
      <c r="B737">
        <v>1129</v>
      </c>
      <c r="C737">
        <v>1129.6999499999999</v>
      </c>
      <c r="D737">
        <v>1118.5</v>
      </c>
      <c r="E737">
        <v>1123.40002</v>
      </c>
      <c r="F737">
        <v>-7</v>
      </c>
      <c r="G737">
        <v>-0.61924980992392498</v>
      </c>
      <c r="H737">
        <v>0</v>
      </c>
      <c r="I737">
        <f t="shared" si="11"/>
        <v>77.425737794426567</v>
      </c>
    </row>
    <row r="738" spans="1:9" x14ac:dyDescent="0.25">
      <c r="A738">
        <v>20020204</v>
      </c>
      <c r="B738">
        <v>1118.5</v>
      </c>
      <c r="C738">
        <v>1118.6999499999999</v>
      </c>
      <c r="D738">
        <v>1091</v>
      </c>
      <c r="E738">
        <v>1095.3000500000001</v>
      </c>
      <c r="F738">
        <v>-28.099979999999999</v>
      </c>
      <c r="G738">
        <v>-2.5013329535054498</v>
      </c>
      <c r="H738">
        <v>0</v>
      </c>
      <c r="I738">
        <f t="shared" si="11"/>
        <v>75.489062300479844</v>
      </c>
    </row>
    <row r="739" spans="1:9" x14ac:dyDescent="0.25">
      <c r="A739">
        <v>20020205</v>
      </c>
      <c r="B739">
        <v>1090.5</v>
      </c>
      <c r="C739">
        <v>1101.5</v>
      </c>
      <c r="D739">
        <v>1082</v>
      </c>
      <c r="E739">
        <v>1089</v>
      </c>
      <c r="F739">
        <v>-6.3000499999999997</v>
      </c>
      <c r="G739">
        <v>-0.575189328782724</v>
      </c>
      <c r="H739">
        <v>0</v>
      </c>
      <c r="I739">
        <f t="shared" si="11"/>
        <v>75.054857269729339</v>
      </c>
    </row>
    <row r="740" spans="1:9" x14ac:dyDescent="0.25">
      <c r="A740">
        <v>20020206</v>
      </c>
      <c r="B740">
        <v>1091.5</v>
      </c>
      <c r="C740">
        <v>1093.5</v>
      </c>
      <c r="D740">
        <v>1077</v>
      </c>
      <c r="E740">
        <v>1083.3000500000001</v>
      </c>
      <c r="F740">
        <v>-5.6999500000000003</v>
      </c>
      <c r="G740">
        <v>-0.52341147842057401</v>
      </c>
      <c r="H740">
        <v>0</v>
      </c>
      <c r="I740">
        <f t="shared" si="11"/>
        <v>74.662011531667389</v>
      </c>
    </row>
    <row r="741" spans="1:9" x14ac:dyDescent="0.25">
      <c r="A741">
        <v>20020207</v>
      </c>
      <c r="B741">
        <v>1084</v>
      </c>
      <c r="C741">
        <v>1094.59998</v>
      </c>
      <c r="D741">
        <v>1076.5</v>
      </c>
      <c r="E741">
        <v>1077</v>
      </c>
      <c r="F741">
        <v>-6.3000499999999997</v>
      </c>
      <c r="G741">
        <v>-0.58156085249101097</v>
      </c>
      <c r="H741">
        <v>0</v>
      </c>
      <c r="I741">
        <f t="shared" si="11"/>
        <v>74.227806500916884</v>
      </c>
    </row>
    <row r="742" spans="1:9" x14ac:dyDescent="0.25">
      <c r="A742">
        <v>20020208</v>
      </c>
      <c r="B742">
        <v>1083</v>
      </c>
      <c r="C742">
        <v>1098.5</v>
      </c>
      <c r="D742">
        <v>1080</v>
      </c>
      <c r="E742">
        <v>1096.5</v>
      </c>
      <c r="F742">
        <v>19.5</v>
      </c>
      <c r="G742">
        <v>1.8105849582172699</v>
      </c>
      <c r="H742">
        <v>0</v>
      </c>
      <c r="I742">
        <f t="shared" si="11"/>
        <v>75.571764000237096</v>
      </c>
    </row>
    <row r="743" spans="1:9" x14ac:dyDescent="0.25">
      <c r="A743">
        <v>20020211</v>
      </c>
      <c r="B743">
        <v>1095.5</v>
      </c>
      <c r="C743">
        <v>1112.5</v>
      </c>
      <c r="D743">
        <v>1094.3000500000001</v>
      </c>
      <c r="E743">
        <v>1110.1999499999999</v>
      </c>
      <c r="F743">
        <v>13.699949999999999</v>
      </c>
      <c r="G743">
        <v>1.24942553579572</v>
      </c>
      <c r="H743">
        <v>0</v>
      </c>
      <c r="I743">
        <f t="shared" si="11"/>
        <v>76.515976917507331</v>
      </c>
    </row>
    <row r="744" spans="1:9" x14ac:dyDescent="0.25">
      <c r="A744">
        <v>20020212</v>
      </c>
      <c r="B744">
        <v>1106</v>
      </c>
      <c r="C744">
        <v>1112.90002</v>
      </c>
      <c r="D744">
        <v>1102.5</v>
      </c>
      <c r="E744">
        <v>1107.5</v>
      </c>
      <c r="F744">
        <v>-2.6999499999999999</v>
      </c>
      <c r="G744">
        <v>-0.24319502064183199</v>
      </c>
      <c r="H744">
        <v>0</v>
      </c>
      <c r="I744">
        <f t="shared" si="11"/>
        <v>76.329893871648508</v>
      </c>
    </row>
    <row r="745" spans="1:9" x14ac:dyDescent="0.25">
      <c r="A745">
        <v>20020213</v>
      </c>
      <c r="B745">
        <v>1110.8000500000001</v>
      </c>
      <c r="C745">
        <v>1121.5</v>
      </c>
      <c r="D745">
        <v>1109.5</v>
      </c>
      <c r="E745">
        <v>1118.6999499999999</v>
      </c>
      <c r="F745">
        <v>11.199949999999999</v>
      </c>
      <c r="G745">
        <v>1.01128225733635</v>
      </c>
      <c r="H745">
        <v>0</v>
      </c>
      <c r="I745">
        <f t="shared" si="11"/>
        <v>77.101804545416158</v>
      </c>
    </row>
    <row r="746" spans="1:9" x14ac:dyDescent="0.25">
      <c r="A746">
        <v>20020214</v>
      </c>
      <c r="B746">
        <v>1120.5</v>
      </c>
      <c r="C746">
        <v>1125.5</v>
      </c>
      <c r="D746">
        <v>1112.1999499999999</v>
      </c>
      <c r="E746">
        <v>1116.8000500000001</v>
      </c>
      <c r="F746">
        <v>-1.8998999999999999</v>
      </c>
      <c r="G746">
        <v>-0.169831240119551</v>
      </c>
      <c r="H746">
        <v>0</v>
      </c>
      <c r="I746">
        <f t="shared" si="11"/>
        <v>76.970861594602127</v>
      </c>
    </row>
    <row r="747" spans="1:9" x14ac:dyDescent="0.25">
      <c r="A747">
        <v>20020215</v>
      </c>
      <c r="B747">
        <v>1117.5</v>
      </c>
      <c r="C747">
        <v>1118</v>
      </c>
      <c r="D747">
        <v>1103</v>
      </c>
      <c r="E747">
        <v>1104.8000500000001</v>
      </c>
      <c r="F747">
        <v>-12</v>
      </c>
      <c r="G747">
        <v>-1.07449852019124</v>
      </c>
      <c r="H747">
        <v>0</v>
      </c>
      <c r="I747">
        <f t="shared" si="11"/>
        <v>76.143810825789686</v>
      </c>
    </row>
    <row r="748" spans="1:9" x14ac:dyDescent="0.25">
      <c r="A748">
        <v>20020219</v>
      </c>
      <c r="B748">
        <v>1098.5</v>
      </c>
      <c r="C748">
        <v>1098.5</v>
      </c>
      <c r="D748">
        <v>1082</v>
      </c>
      <c r="E748">
        <v>1083.6999499999999</v>
      </c>
      <c r="F748">
        <v>-21.100100000000001</v>
      </c>
      <c r="G748">
        <v>-1.9098567219560201</v>
      </c>
      <c r="H748">
        <v>0</v>
      </c>
      <c r="I748">
        <f t="shared" si="11"/>
        <v>74.689573136379863</v>
      </c>
    </row>
    <row r="749" spans="1:9" x14ac:dyDescent="0.25">
      <c r="A749">
        <v>20020220</v>
      </c>
      <c r="B749">
        <v>1086</v>
      </c>
      <c r="C749">
        <v>1101.5</v>
      </c>
      <c r="D749">
        <v>1073.8000500000001</v>
      </c>
      <c r="E749">
        <v>1101</v>
      </c>
      <c r="F749">
        <v>17.300049999999999</v>
      </c>
      <c r="G749">
        <v>1.5963873564851701</v>
      </c>
      <c r="H749">
        <v>0</v>
      </c>
      <c r="I749">
        <f t="shared" si="11"/>
        <v>75.881908038541781</v>
      </c>
    </row>
    <row r="750" spans="1:9" x14ac:dyDescent="0.25">
      <c r="A750">
        <v>20020221</v>
      </c>
      <c r="B750">
        <v>1095</v>
      </c>
      <c r="C750">
        <v>1101.90002</v>
      </c>
      <c r="D750">
        <v>1078.5</v>
      </c>
      <c r="E750">
        <v>1079</v>
      </c>
      <c r="F750">
        <v>-22</v>
      </c>
      <c r="G750">
        <v>-1.99818346957312</v>
      </c>
      <c r="H750">
        <v>0</v>
      </c>
      <c r="I750">
        <f t="shared" si="11"/>
        <v>74.365648295718955</v>
      </c>
    </row>
    <row r="751" spans="1:9" x14ac:dyDescent="0.25">
      <c r="A751">
        <v>20020222</v>
      </c>
      <c r="B751">
        <v>1079.5</v>
      </c>
      <c r="C751">
        <v>1095</v>
      </c>
      <c r="D751">
        <v>1074.09998</v>
      </c>
      <c r="E751">
        <v>1091.6999499999999</v>
      </c>
      <c r="F751">
        <v>12.699949999999999</v>
      </c>
      <c r="G751">
        <v>1.1770112140871201</v>
      </c>
      <c r="H751">
        <v>0</v>
      </c>
      <c r="I751">
        <f t="shared" si="11"/>
        <v>75.240940315588148</v>
      </c>
    </row>
    <row r="752" spans="1:9" x14ac:dyDescent="0.25">
      <c r="A752">
        <v>20020225</v>
      </c>
      <c r="B752">
        <v>1093</v>
      </c>
      <c r="C752">
        <v>1113.5</v>
      </c>
      <c r="D752">
        <v>1092.5</v>
      </c>
      <c r="E752">
        <v>1109.59998</v>
      </c>
      <c r="F752">
        <v>17.900020000000001</v>
      </c>
      <c r="G752">
        <v>1.63964695460538</v>
      </c>
      <c r="H752">
        <v>0</v>
      </c>
      <c r="I752">
        <f t="shared" si="11"/>
        <v>76.474626102089147</v>
      </c>
    </row>
    <row r="753" spans="1:9" x14ac:dyDescent="0.25">
      <c r="A753">
        <v>20020226</v>
      </c>
      <c r="B753">
        <v>1110.5</v>
      </c>
      <c r="C753">
        <v>1115.5</v>
      </c>
      <c r="D753">
        <v>1100.5</v>
      </c>
      <c r="E753">
        <v>1107.90002</v>
      </c>
      <c r="F753">
        <v>-1.6999500000000001</v>
      </c>
      <c r="G753">
        <v>-0.15320404080469599</v>
      </c>
      <c r="H753">
        <v>0</v>
      </c>
      <c r="I753">
        <f t="shared" si="11"/>
        <v>76.357463884710455</v>
      </c>
    </row>
    <row r="754" spans="1:9" x14ac:dyDescent="0.25">
      <c r="A754">
        <v>20020227</v>
      </c>
      <c r="B754">
        <v>1114.5</v>
      </c>
      <c r="C754">
        <v>1123.5</v>
      </c>
      <c r="D754">
        <v>1101.5</v>
      </c>
      <c r="E754">
        <v>1111.40002</v>
      </c>
      <c r="F754">
        <v>3.5</v>
      </c>
      <c r="G754">
        <v>0.31591298169337301</v>
      </c>
      <c r="H754">
        <v>0</v>
      </c>
      <c r="I754">
        <f t="shared" si="11"/>
        <v>76.598687025614083</v>
      </c>
    </row>
    <row r="755" spans="1:9" x14ac:dyDescent="0.25">
      <c r="A755">
        <v>20020228</v>
      </c>
      <c r="B755">
        <v>1113.5</v>
      </c>
      <c r="C755">
        <v>1122.5</v>
      </c>
      <c r="D755">
        <v>1105.5</v>
      </c>
      <c r="E755">
        <v>1106.90002</v>
      </c>
      <c r="F755">
        <v>-4.5</v>
      </c>
      <c r="G755">
        <v>-0.40489471862743098</v>
      </c>
      <c r="H755">
        <v>0</v>
      </c>
      <c r="I755">
        <f t="shared" si="11"/>
        <v>76.288542987309413</v>
      </c>
    </row>
    <row r="756" spans="1:9" x14ac:dyDescent="0.25">
      <c r="A756">
        <v>20020301</v>
      </c>
      <c r="B756">
        <v>1112</v>
      </c>
      <c r="C756">
        <v>1133.5</v>
      </c>
      <c r="D756">
        <v>1110.5</v>
      </c>
      <c r="E756">
        <v>1132.5</v>
      </c>
      <c r="F756">
        <v>25.599979999999999</v>
      </c>
      <c r="G756">
        <v>2.3127631624299201</v>
      </c>
      <c r="H756">
        <v>0</v>
      </c>
      <c r="I756">
        <f t="shared" si="11"/>
        <v>78.052916306674419</v>
      </c>
    </row>
    <row r="757" spans="1:9" x14ac:dyDescent="0.25">
      <c r="A757">
        <v>20020304</v>
      </c>
      <c r="B757">
        <v>1134</v>
      </c>
      <c r="C757">
        <v>1154.90002</v>
      </c>
      <c r="D757">
        <v>1132</v>
      </c>
      <c r="E757">
        <v>1151.6999499999999</v>
      </c>
      <c r="F757">
        <v>19.199950000000001</v>
      </c>
      <c r="G757">
        <v>1.69535991169978</v>
      </c>
      <c r="H757">
        <v>0</v>
      </c>
      <c r="I757">
        <f t="shared" si="11"/>
        <v>79.376194159650353</v>
      </c>
    </row>
    <row r="758" spans="1:9" x14ac:dyDescent="0.25">
      <c r="A758">
        <v>20020305</v>
      </c>
      <c r="B758">
        <v>1148</v>
      </c>
      <c r="C758">
        <v>1158.5</v>
      </c>
      <c r="D758">
        <v>1144.5</v>
      </c>
      <c r="E758">
        <v>1149.09998</v>
      </c>
      <c r="F758">
        <v>-2.59998</v>
      </c>
      <c r="G758">
        <v>-0.225751073249814</v>
      </c>
      <c r="H758">
        <v>0</v>
      </c>
      <c r="I758">
        <f t="shared" si="11"/>
        <v>79.197001549430084</v>
      </c>
    </row>
    <row r="759" spans="1:9" x14ac:dyDescent="0.25">
      <c r="A759">
        <v>20020306</v>
      </c>
      <c r="B759">
        <v>1146</v>
      </c>
      <c r="C759">
        <v>1166.1999499999999</v>
      </c>
      <c r="D759">
        <v>1145.5</v>
      </c>
      <c r="E759">
        <v>1162.5</v>
      </c>
      <c r="F759">
        <v>13.40002</v>
      </c>
      <c r="G759">
        <v>1.16613212774099</v>
      </c>
      <c r="H759">
        <v>0</v>
      </c>
      <c r="I759">
        <f t="shared" si="11"/>
        <v>80.120543228705515</v>
      </c>
    </row>
    <row r="760" spans="1:9" x14ac:dyDescent="0.25">
      <c r="A760">
        <v>20020307</v>
      </c>
      <c r="B760">
        <v>1167.5</v>
      </c>
      <c r="C760">
        <v>1168</v>
      </c>
      <c r="D760">
        <v>1150</v>
      </c>
      <c r="E760">
        <v>1159.3000500000001</v>
      </c>
      <c r="F760">
        <v>-3.1999499999999999</v>
      </c>
      <c r="G760">
        <v>-0.27526460215054199</v>
      </c>
      <c r="H760">
        <v>2.6999499999999999</v>
      </c>
      <c r="I760">
        <f t="shared" si="11"/>
        <v>79.899999734146164</v>
      </c>
    </row>
    <row r="761" spans="1:9" x14ac:dyDescent="0.25">
      <c r="A761">
        <v>20020308</v>
      </c>
      <c r="B761">
        <v>1171</v>
      </c>
      <c r="C761">
        <v>1176.1999499999999</v>
      </c>
      <c r="D761">
        <v>1162.3000500000001</v>
      </c>
      <c r="E761">
        <v>1166.59998</v>
      </c>
      <c r="F761">
        <v>4.5999800000000004</v>
      </c>
      <c r="G761">
        <v>0.39586712564543602</v>
      </c>
      <c r="H761">
        <v>0</v>
      </c>
      <c r="I761">
        <f t="shared" si="11"/>
        <v>80.216297566484442</v>
      </c>
    </row>
    <row r="762" spans="1:9" x14ac:dyDescent="0.25">
      <c r="A762">
        <v>20020311</v>
      </c>
      <c r="B762">
        <v>1166.5</v>
      </c>
      <c r="C762">
        <v>1176.1999499999999</v>
      </c>
      <c r="D762">
        <v>1161.6999499999999</v>
      </c>
      <c r="E762">
        <v>1169</v>
      </c>
      <c r="F762">
        <v>2.40002</v>
      </c>
      <c r="G762">
        <v>0.205728102980865</v>
      </c>
      <c r="H762">
        <v>0</v>
      </c>
      <c r="I762">
        <f t="shared" si="11"/>
        <v>80.381325033749462</v>
      </c>
    </row>
    <row r="763" spans="1:9" x14ac:dyDescent="0.25">
      <c r="A763">
        <v>20020312</v>
      </c>
      <c r="B763">
        <v>1158</v>
      </c>
      <c r="C763">
        <v>1170</v>
      </c>
      <c r="D763">
        <v>1156.8000500000001</v>
      </c>
      <c r="E763">
        <v>1169.5</v>
      </c>
      <c r="F763">
        <v>0.5</v>
      </c>
      <c r="G763">
        <v>4.2771599657827203E-2</v>
      </c>
      <c r="H763">
        <v>0</v>
      </c>
      <c r="I763">
        <f t="shared" si="11"/>
        <v>80.415705412292553</v>
      </c>
    </row>
    <row r="764" spans="1:9" x14ac:dyDescent="0.25">
      <c r="A764">
        <v>20020313</v>
      </c>
      <c r="B764">
        <v>1163.5</v>
      </c>
      <c r="C764">
        <v>1164.5</v>
      </c>
      <c r="D764">
        <v>1153.5</v>
      </c>
      <c r="E764">
        <v>1157.3000500000001</v>
      </c>
      <c r="F764">
        <v>-12.199949999999999</v>
      </c>
      <c r="G764">
        <v>-1.0431766566909</v>
      </c>
      <c r="H764">
        <v>0</v>
      </c>
      <c r="I764">
        <f t="shared" si="11"/>
        <v>79.576827545118192</v>
      </c>
    </row>
    <row r="765" spans="1:9" x14ac:dyDescent="0.25">
      <c r="A765">
        <v>20020314</v>
      </c>
      <c r="B765">
        <v>1156.3000500000001</v>
      </c>
      <c r="C765">
        <v>1161</v>
      </c>
      <c r="D765">
        <v>1153.1999499999999</v>
      </c>
      <c r="E765">
        <v>1155.59998</v>
      </c>
      <c r="F765">
        <v>-1.70007</v>
      </c>
      <c r="G765">
        <v>-0.14689993329465201</v>
      </c>
      <c r="H765">
        <v>0</v>
      </c>
      <c r="I765">
        <f t="shared" si="11"/>
        <v>79.459929238536418</v>
      </c>
    </row>
    <row r="766" spans="1:9" x14ac:dyDescent="0.25">
      <c r="A766">
        <v>20020315</v>
      </c>
      <c r="B766">
        <v>1160.5</v>
      </c>
      <c r="C766">
        <v>1169.5</v>
      </c>
      <c r="D766">
        <v>1159</v>
      </c>
      <c r="E766">
        <v>1166.8000500000001</v>
      </c>
      <c r="F766">
        <v>11.20007</v>
      </c>
      <c r="G766">
        <v>0.96919982975146501</v>
      </c>
      <c r="H766">
        <v>0</v>
      </c>
      <c r="I766">
        <f t="shared" si="11"/>
        <v>80.230054737436944</v>
      </c>
    </row>
    <row r="767" spans="1:9" x14ac:dyDescent="0.25">
      <c r="A767">
        <v>20020318</v>
      </c>
      <c r="B767">
        <v>1171</v>
      </c>
      <c r="C767">
        <v>1175.5</v>
      </c>
      <c r="D767">
        <v>1161.1999499999999</v>
      </c>
      <c r="E767">
        <v>1167.1999499999999</v>
      </c>
      <c r="F767">
        <v>0.39989999999999998</v>
      </c>
      <c r="G767">
        <v>3.42733958867113E-2</v>
      </c>
      <c r="H767">
        <v>0</v>
      </c>
      <c r="I767">
        <f t="shared" si="11"/>
        <v>80.257552301717226</v>
      </c>
    </row>
    <row r="768" spans="1:9" x14ac:dyDescent="0.25">
      <c r="A768">
        <v>20020319</v>
      </c>
      <c r="B768">
        <v>1173</v>
      </c>
      <c r="C768">
        <v>1177</v>
      </c>
      <c r="D768">
        <v>1168.5</v>
      </c>
      <c r="E768">
        <v>1174.1999499999999</v>
      </c>
      <c r="F768">
        <v>7</v>
      </c>
      <c r="G768">
        <v>0.59972586479315204</v>
      </c>
      <c r="H768">
        <v>0</v>
      </c>
      <c r="I768">
        <f t="shared" si="11"/>
        <v>80.738877601320524</v>
      </c>
    </row>
    <row r="769" spans="1:9" x14ac:dyDescent="0.25">
      <c r="A769">
        <v>20020320</v>
      </c>
      <c r="B769">
        <v>1165.5</v>
      </c>
      <c r="C769">
        <v>1165.5</v>
      </c>
      <c r="D769">
        <v>1151.6999499999999</v>
      </c>
      <c r="E769">
        <v>1152.3000500000001</v>
      </c>
      <c r="F769">
        <v>-21.899899999999999</v>
      </c>
      <c r="G769">
        <v>-1.86509137403295</v>
      </c>
      <c r="H769">
        <v>0</v>
      </c>
      <c r="I769">
        <f t="shared" si="11"/>
        <v>79.233023759687271</v>
      </c>
    </row>
    <row r="770" spans="1:9" x14ac:dyDescent="0.25">
      <c r="A770">
        <v>20020321</v>
      </c>
      <c r="B770">
        <v>1153</v>
      </c>
      <c r="C770">
        <v>1158</v>
      </c>
      <c r="D770">
        <v>1141.5</v>
      </c>
      <c r="E770">
        <v>1152.6999499999999</v>
      </c>
      <c r="F770">
        <v>0.39989999999999998</v>
      </c>
      <c r="G770">
        <v>3.4704676125559303E-2</v>
      </c>
      <c r="H770">
        <v>0</v>
      </c>
      <c r="I770">
        <f t="shared" si="11"/>
        <v>79.260521323967566</v>
      </c>
    </row>
    <row r="771" spans="1:9" x14ac:dyDescent="0.25">
      <c r="A771">
        <v>20020322</v>
      </c>
      <c r="B771">
        <v>1154</v>
      </c>
      <c r="C771">
        <v>1159</v>
      </c>
      <c r="D771">
        <v>1147</v>
      </c>
      <c r="E771">
        <v>1149.59998</v>
      </c>
      <c r="F771">
        <v>-3.09998</v>
      </c>
      <c r="G771">
        <v>-0.26893165019316301</v>
      </c>
      <c r="H771">
        <v>0</v>
      </c>
      <c r="I771">
        <f t="shared" si="11"/>
        <v>79.047364696019315</v>
      </c>
    </row>
    <row r="772" spans="1:9" x14ac:dyDescent="0.25">
      <c r="A772">
        <v>20020325</v>
      </c>
      <c r="B772">
        <v>1151.3000500000001</v>
      </c>
      <c r="C772">
        <v>1153.09998</v>
      </c>
      <c r="D772">
        <v>1133</v>
      </c>
      <c r="E772">
        <v>1135.8000500000001</v>
      </c>
      <c r="F772">
        <v>-13.79993</v>
      </c>
      <c r="G772">
        <v>-1.20041121156043</v>
      </c>
      <c r="H772">
        <v>0</v>
      </c>
      <c r="I772">
        <f t="shared" ref="I772:I835" si="12">I771*(1+G772/100)</f>
        <v>78.098471267765248</v>
      </c>
    </row>
    <row r="773" spans="1:9" x14ac:dyDescent="0.25">
      <c r="A773">
        <v>20020326</v>
      </c>
      <c r="B773">
        <v>1134.5</v>
      </c>
      <c r="C773">
        <v>1149.40002</v>
      </c>
      <c r="D773">
        <v>1134</v>
      </c>
      <c r="E773">
        <v>1142.09998</v>
      </c>
      <c r="F773">
        <v>6.2999299999999998</v>
      </c>
      <c r="G773">
        <v>0.55466866774188905</v>
      </c>
      <c r="H773">
        <v>0</v>
      </c>
      <c r="I773">
        <f t="shared" si="12"/>
        <v>78.531659017872954</v>
      </c>
    </row>
    <row r="774" spans="1:9" x14ac:dyDescent="0.25">
      <c r="A774">
        <v>20020327</v>
      </c>
      <c r="B774">
        <v>1139.5</v>
      </c>
      <c r="C774">
        <v>1149.5</v>
      </c>
      <c r="D774">
        <v>1137</v>
      </c>
      <c r="E774">
        <v>1145</v>
      </c>
      <c r="F774">
        <v>2.90002</v>
      </c>
      <c r="G774">
        <v>0.25392032754933103</v>
      </c>
      <c r="H774">
        <v>0</v>
      </c>
      <c r="I774">
        <f t="shared" si="12"/>
        <v>78.731066863681065</v>
      </c>
    </row>
    <row r="775" spans="1:9" x14ac:dyDescent="0.25">
      <c r="A775">
        <v>20020328</v>
      </c>
      <c r="B775">
        <v>1148.5</v>
      </c>
      <c r="C775">
        <v>1156.8000500000001</v>
      </c>
      <c r="D775">
        <v>1144</v>
      </c>
      <c r="E775">
        <v>1149.1999499999999</v>
      </c>
      <c r="F775">
        <v>4.1999500000000003</v>
      </c>
      <c r="G775">
        <v>0.36680794759825802</v>
      </c>
      <c r="H775">
        <v>0</v>
      </c>
      <c r="I775">
        <f t="shared" si="12"/>
        <v>79.01985867416596</v>
      </c>
    </row>
    <row r="776" spans="1:9" x14ac:dyDescent="0.25">
      <c r="A776">
        <v>20020401</v>
      </c>
      <c r="B776">
        <v>1141.5</v>
      </c>
      <c r="C776">
        <v>1149.90002</v>
      </c>
      <c r="D776">
        <v>1134.1999499999999</v>
      </c>
      <c r="E776">
        <v>1144.5</v>
      </c>
      <c r="F776">
        <v>-4.6999500000000003</v>
      </c>
      <c r="G776">
        <v>-0.40897591371373598</v>
      </c>
      <c r="H776">
        <v>0</v>
      </c>
      <c r="I776">
        <f t="shared" si="12"/>
        <v>78.696686485137988</v>
      </c>
    </row>
    <row r="777" spans="1:9" x14ac:dyDescent="0.25">
      <c r="A777">
        <v>20020402</v>
      </c>
      <c r="B777">
        <v>1139</v>
      </c>
      <c r="C777">
        <v>1143.1999499999999</v>
      </c>
      <c r="D777">
        <v>1137.09998</v>
      </c>
      <c r="E777">
        <v>1138.09998</v>
      </c>
      <c r="F777">
        <v>-6.4000199999999996</v>
      </c>
      <c r="G777">
        <v>-0.55919825251201705</v>
      </c>
      <c r="H777">
        <v>0</v>
      </c>
      <c r="I777">
        <f t="shared" si="12"/>
        <v>78.256615989528242</v>
      </c>
    </row>
    <row r="778" spans="1:9" x14ac:dyDescent="0.25">
      <c r="A778">
        <v>20020403</v>
      </c>
      <c r="B778">
        <v>1138.5</v>
      </c>
      <c r="C778">
        <v>1140.8000500000001</v>
      </c>
      <c r="D778">
        <v>1120.8000500000001</v>
      </c>
      <c r="E778">
        <v>1130.3000500000001</v>
      </c>
      <c r="F778">
        <v>-7.7999299999999998</v>
      </c>
      <c r="G778">
        <v>-0.68534638120403801</v>
      </c>
      <c r="H778">
        <v>0</v>
      </c>
      <c r="I778">
        <f t="shared" si="12"/>
        <v>77.720287103791279</v>
      </c>
    </row>
    <row r="779" spans="1:9" x14ac:dyDescent="0.25">
      <c r="A779">
        <v>20020404</v>
      </c>
      <c r="B779">
        <v>1123.5</v>
      </c>
      <c r="C779">
        <v>1132.6999499999999</v>
      </c>
      <c r="D779">
        <v>1121.1999499999999</v>
      </c>
      <c r="E779">
        <v>1125.6999499999999</v>
      </c>
      <c r="F779">
        <v>-4.6001000000000003</v>
      </c>
      <c r="G779">
        <v>-0.40698025308144398</v>
      </c>
      <c r="H779">
        <v>0</v>
      </c>
      <c r="I779">
        <f t="shared" si="12"/>
        <v>77.403980882640639</v>
      </c>
    </row>
    <row r="780" spans="1:9" x14ac:dyDescent="0.25">
      <c r="A780">
        <v>20020405</v>
      </c>
      <c r="B780">
        <v>1131</v>
      </c>
      <c r="C780">
        <v>1135</v>
      </c>
      <c r="D780">
        <v>1120.59998</v>
      </c>
      <c r="E780">
        <v>1125.40002</v>
      </c>
      <c r="F780">
        <v>-0.29992999999999997</v>
      </c>
      <c r="G780">
        <v>-2.6643600697822602E-2</v>
      </c>
      <c r="H780">
        <v>0</v>
      </c>
      <c r="I780">
        <f t="shared" si="12"/>
        <v>77.38335767505005</v>
      </c>
    </row>
    <row r="781" spans="1:9" x14ac:dyDescent="0.25">
      <c r="A781">
        <v>20020408</v>
      </c>
      <c r="B781">
        <v>1111.5</v>
      </c>
      <c r="C781">
        <v>1128.8000500000001</v>
      </c>
      <c r="D781">
        <v>1111</v>
      </c>
      <c r="E781">
        <v>1127.5</v>
      </c>
      <c r="F781">
        <v>2.09998</v>
      </c>
      <c r="G781">
        <v>0.18659818333182901</v>
      </c>
      <c r="H781">
        <v>0</v>
      </c>
      <c r="I781">
        <f t="shared" si="12"/>
        <v>77.527753614672861</v>
      </c>
    </row>
    <row r="782" spans="1:9" x14ac:dyDescent="0.25">
      <c r="A782">
        <v>20020409</v>
      </c>
      <c r="B782">
        <v>1130</v>
      </c>
      <c r="C782">
        <v>1130</v>
      </c>
      <c r="D782">
        <v>1117.5</v>
      </c>
      <c r="E782">
        <v>1120.40002</v>
      </c>
      <c r="F782">
        <v>-7.0999800000000004</v>
      </c>
      <c r="G782">
        <v>-0.629709623059864</v>
      </c>
      <c r="H782">
        <v>0</v>
      </c>
      <c r="I782">
        <f t="shared" si="12"/>
        <v>77.039553889619128</v>
      </c>
    </row>
    <row r="783" spans="1:9" x14ac:dyDescent="0.25">
      <c r="A783">
        <v>20020410</v>
      </c>
      <c r="B783">
        <v>1120</v>
      </c>
      <c r="C783">
        <v>1133.5</v>
      </c>
      <c r="D783">
        <v>1119</v>
      </c>
      <c r="E783">
        <v>1132</v>
      </c>
      <c r="F783">
        <v>11.59998</v>
      </c>
      <c r="G783">
        <v>1.03534235554425</v>
      </c>
      <c r="H783">
        <v>0</v>
      </c>
      <c r="I783">
        <f t="shared" si="12"/>
        <v>77.837177021560692</v>
      </c>
    </row>
    <row r="784" spans="1:9" x14ac:dyDescent="0.25">
      <c r="A784">
        <v>20020411</v>
      </c>
      <c r="B784">
        <v>1127.5</v>
      </c>
      <c r="C784">
        <v>1128.6999499999999</v>
      </c>
      <c r="D784">
        <v>1103.1999499999999</v>
      </c>
      <c r="E784">
        <v>1103.90002</v>
      </c>
      <c r="F784">
        <v>-28.099979999999999</v>
      </c>
      <c r="G784">
        <v>-2.4823300353356901</v>
      </c>
      <c r="H784">
        <v>0</v>
      </c>
      <c r="I784">
        <f t="shared" si="12"/>
        <v>75.905001397697077</v>
      </c>
    </row>
    <row r="785" spans="1:9" x14ac:dyDescent="0.25">
      <c r="A785">
        <v>20020412</v>
      </c>
      <c r="B785">
        <v>1108.1999499999999</v>
      </c>
      <c r="C785">
        <v>1114.5</v>
      </c>
      <c r="D785">
        <v>1103.90002</v>
      </c>
      <c r="E785">
        <v>1112</v>
      </c>
      <c r="F785">
        <v>8.0999800000000004</v>
      </c>
      <c r="G785">
        <v>0.73375992607098395</v>
      </c>
      <c r="H785">
        <v>0</v>
      </c>
      <c r="I785">
        <f t="shared" si="12"/>
        <v>76.461961879837006</v>
      </c>
    </row>
    <row r="786" spans="1:9" x14ac:dyDescent="0.25">
      <c r="A786">
        <v>20020415</v>
      </c>
      <c r="B786">
        <v>1115</v>
      </c>
      <c r="C786">
        <v>1116.6999499999999</v>
      </c>
      <c r="D786">
        <v>1100.3000500000001</v>
      </c>
      <c r="E786">
        <v>1104.3000500000001</v>
      </c>
      <c r="F786">
        <v>-7.6999500000000003</v>
      </c>
      <c r="G786">
        <v>-0.69244163669065195</v>
      </c>
      <c r="H786">
        <v>0</v>
      </c>
      <c r="I786">
        <f t="shared" si="12"/>
        <v>75.932507419550475</v>
      </c>
    </row>
    <row r="787" spans="1:9" x14ac:dyDescent="0.25">
      <c r="A787">
        <v>20020416</v>
      </c>
      <c r="B787">
        <v>1115</v>
      </c>
      <c r="C787">
        <v>1131</v>
      </c>
      <c r="D787">
        <v>1115</v>
      </c>
      <c r="E787">
        <v>1129.6999499999999</v>
      </c>
      <c r="F787">
        <v>25.399899999999999</v>
      </c>
      <c r="G787">
        <v>2.3000906341533698</v>
      </c>
      <c r="H787">
        <v>0</v>
      </c>
      <c r="I787">
        <f t="shared" si="12"/>
        <v>77.679023910985364</v>
      </c>
    </row>
    <row r="788" spans="1:9" x14ac:dyDescent="0.25">
      <c r="A788">
        <v>20020417</v>
      </c>
      <c r="B788">
        <v>1131.5</v>
      </c>
      <c r="C788">
        <v>1134.40002</v>
      </c>
      <c r="D788">
        <v>1124</v>
      </c>
      <c r="E788">
        <v>1127.90002</v>
      </c>
      <c r="F788">
        <v>-1.79993</v>
      </c>
      <c r="G788">
        <v>-0.159327881567734</v>
      </c>
      <c r="H788">
        <v>0</v>
      </c>
      <c r="I788">
        <f t="shared" si="12"/>
        <v>77.555259567765489</v>
      </c>
    </row>
    <row r="789" spans="1:9" x14ac:dyDescent="0.25">
      <c r="A789">
        <v>20020418</v>
      </c>
      <c r="B789">
        <v>1127</v>
      </c>
      <c r="C789">
        <v>1132</v>
      </c>
      <c r="D789">
        <v>1109</v>
      </c>
      <c r="E789">
        <v>1123</v>
      </c>
      <c r="F789">
        <v>-4.9000199999999996</v>
      </c>
      <c r="G789">
        <v>-0.43443779552575201</v>
      </c>
      <c r="H789">
        <v>0</v>
      </c>
      <c r="I789">
        <f t="shared" si="12"/>
        <v>77.218330207785016</v>
      </c>
    </row>
    <row r="790" spans="1:9" x14ac:dyDescent="0.25">
      <c r="A790">
        <v>20020419</v>
      </c>
      <c r="B790">
        <v>1130.5</v>
      </c>
      <c r="C790">
        <v>1130.5</v>
      </c>
      <c r="D790">
        <v>1123.3000500000001</v>
      </c>
      <c r="E790">
        <v>1126.6999499999999</v>
      </c>
      <c r="F790">
        <v>3.6999499999999999</v>
      </c>
      <c r="G790">
        <v>0.32947025823686998</v>
      </c>
      <c r="H790">
        <v>0</v>
      </c>
      <c r="I790">
        <f t="shared" si="12"/>
        <v>77.472741639726806</v>
      </c>
    </row>
    <row r="791" spans="1:9" x14ac:dyDescent="0.25">
      <c r="A791">
        <v>20020422</v>
      </c>
      <c r="B791">
        <v>1122</v>
      </c>
      <c r="C791">
        <v>1122</v>
      </c>
      <c r="D791">
        <v>1106.09998</v>
      </c>
      <c r="E791">
        <v>1108.3000500000001</v>
      </c>
      <c r="F791">
        <v>-18.399899999999999</v>
      </c>
      <c r="G791">
        <v>-1.6330791515229299</v>
      </c>
      <c r="H791">
        <v>0</v>
      </c>
      <c r="I791">
        <f t="shared" si="12"/>
        <v>76.207550447895201</v>
      </c>
    </row>
    <row r="792" spans="1:9" x14ac:dyDescent="0.25">
      <c r="A792">
        <v>20020423</v>
      </c>
      <c r="B792">
        <v>1108.3000500000001</v>
      </c>
      <c r="C792">
        <v>1112.5</v>
      </c>
      <c r="D792">
        <v>1099.40002</v>
      </c>
      <c r="E792">
        <v>1103.3000500000001</v>
      </c>
      <c r="F792">
        <v>-5</v>
      </c>
      <c r="G792">
        <v>-0.45114136776511099</v>
      </c>
      <c r="H792">
        <v>0</v>
      </c>
      <c r="I792">
        <f t="shared" si="12"/>
        <v>75.86374666246428</v>
      </c>
    </row>
    <row r="793" spans="1:9" x14ac:dyDescent="0.25">
      <c r="A793">
        <v>20020424</v>
      </c>
      <c r="B793">
        <v>1103.3000500000001</v>
      </c>
      <c r="C793">
        <v>1109.5</v>
      </c>
      <c r="D793">
        <v>1091.5</v>
      </c>
      <c r="E793">
        <v>1091.8000500000001</v>
      </c>
      <c r="F793">
        <v>-11.5</v>
      </c>
      <c r="G793">
        <v>-1.0423275164741701</v>
      </c>
      <c r="H793">
        <v>0</v>
      </c>
      <c r="I793">
        <f t="shared" si="12"/>
        <v>75.072997955973165</v>
      </c>
    </row>
    <row r="794" spans="1:9" x14ac:dyDescent="0.25">
      <c r="A794">
        <v>20020425</v>
      </c>
      <c r="B794">
        <v>1089.5</v>
      </c>
      <c r="C794">
        <v>1094.5</v>
      </c>
      <c r="D794">
        <v>1084.5</v>
      </c>
      <c r="E794">
        <v>1092.5</v>
      </c>
      <c r="F794">
        <v>0.69994999999999996</v>
      </c>
      <c r="G794">
        <v>6.4109815770859696E-2</v>
      </c>
      <c r="H794">
        <v>0</v>
      </c>
      <c r="I794">
        <f t="shared" si="12"/>
        <v>75.121127116656396</v>
      </c>
    </row>
    <row r="795" spans="1:9" x14ac:dyDescent="0.25">
      <c r="A795">
        <v>20020426</v>
      </c>
      <c r="B795">
        <v>1095.5</v>
      </c>
      <c r="C795">
        <v>1097</v>
      </c>
      <c r="D795">
        <v>1070.3000500000001</v>
      </c>
      <c r="E795">
        <v>1072</v>
      </c>
      <c r="F795">
        <v>-20.5</v>
      </c>
      <c r="G795">
        <v>-1.87643020594966</v>
      </c>
      <c r="H795">
        <v>0</v>
      </c>
      <c r="I795">
        <f t="shared" si="12"/>
        <v>73.711531596389605</v>
      </c>
    </row>
    <row r="796" spans="1:9" x14ac:dyDescent="0.25">
      <c r="A796">
        <v>20020429</v>
      </c>
      <c r="B796">
        <v>1077</v>
      </c>
      <c r="C796">
        <v>1079.8000500000001</v>
      </c>
      <c r="D796">
        <v>1063.6999499999999</v>
      </c>
      <c r="E796">
        <v>1064.90002</v>
      </c>
      <c r="F796">
        <v>-7.0999800000000004</v>
      </c>
      <c r="G796">
        <v>-0.66231119402984795</v>
      </c>
      <c r="H796">
        <v>0</v>
      </c>
      <c r="I796">
        <f t="shared" si="12"/>
        <v>73.223331871335859</v>
      </c>
    </row>
    <row r="797" spans="1:9" x14ac:dyDescent="0.25">
      <c r="A797">
        <v>20020430</v>
      </c>
      <c r="B797">
        <v>1067.8000500000001</v>
      </c>
      <c r="C797">
        <v>1083.3000500000001</v>
      </c>
      <c r="D797">
        <v>1063.5</v>
      </c>
      <c r="E797">
        <v>1077.1999499999999</v>
      </c>
      <c r="F797">
        <v>12.29993</v>
      </c>
      <c r="G797">
        <v>1.15503115060499</v>
      </c>
      <c r="H797">
        <v>0</v>
      </c>
      <c r="I797">
        <f t="shared" si="12"/>
        <v>74.069084163960653</v>
      </c>
    </row>
    <row r="798" spans="1:9" x14ac:dyDescent="0.25">
      <c r="A798">
        <v>20020501</v>
      </c>
      <c r="B798">
        <v>1077</v>
      </c>
      <c r="C798">
        <v>1089</v>
      </c>
      <c r="D798">
        <v>1065</v>
      </c>
      <c r="E798">
        <v>1088.40002</v>
      </c>
      <c r="F798">
        <v>11.20007</v>
      </c>
      <c r="G798">
        <v>1.03973946430304</v>
      </c>
      <c r="H798">
        <v>0</v>
      </c>
      <c r="I798">
        <f t="shared" si="12"/>
        <v>74.839209662861194</v>
      </c>
    </row>
    <row r="799" spans="1:9" x14ac:dyDescent="0.25">
      <c r="A799">
        <v>20020502</v>
      </c>
      <c r="B799">
        <v>1087</v>
      </c>
      <c r="C799">
        <v>1091.8000500000001</v>
      </c>
      <c r="D799">
        <v>1079.3000500000001</v>
      </c>
      <c r="E799">
        <v>1084.59998</v>
      </c>
      <c r="F799">
        <v>-3.8000500000000001</v>
      </c>
      <c r="G799">
        <v>-0.34914074937580702</v>
      </c>
      <c r="H799">
        <v>0</v>
      </c>
      <c r="I799">
        <f t="shared" si="12"/>
        <v>74.57791548541735</v>
      </c>
    </row>
    <row r="800" spans="1:9" x14ac:dyDescent="0.25">
      <c r="A800">
        <v>20020503</v>
      </c>
      <c r="B800">
        <v>1083</v>
      </c>
      <c r="C800">
        <v>1083</v>
      </c>
      <c r="D800">
        <v>1069</v>
      </c>
      <c r="E800">
        <v>1073</v>
      </c>
      <c r="F800">
        <v>-11.59998</v>
      </c>
      <c r="G800">
        <v>-1.06951652744643</v>
      </c>
      <c r="H800">
        <v>0</v>
      </c>
      <c r="I800">
        <f t="shared" si="12"/>
        <v>73.780292353475772</v>
      </c>
    </row>
    <row r="801" spans="1:9" x14ac:dyDescent="0.25">
      <c r="A801">
        <v>20020506</v>
      </c>
      <c r="B801">
        <v>1072.8000500000001</v>
      </c>
      <c r="C801">
        <v>1076.3000500000001</v>
      </c>
      <c r="D801">
        <v>1050.09998</v>
      </c>
      <c r="E801">
        <v>1051.8000500000001</v>
      </c>
      <c r="F801">
        <v>-21.199950000000001</v>
      </c>
      <c r="G801">
        <v>-1.9757643056850001</v>
      </c>
      <c r="H801">
        <v>0</v>
      </c>
      <c r="I801">
        <f t="shared" si="12"/>
        <v>72.322567672525764</v>
      </c>
    </row>
    <row r="802" spans="1:9" x14ac:dyDescent="0.25">
      <c r="A802">
        <v>20020507</v>
      </c>
      <c r="B802">
        <v>1058</v>
      </c>
      <c r="C802">
        <v>1059</v>
      </c>
      <c r="D802">
        <v>1045.8000500000001</v>
      </c>
      <c r="E802">
        <v>1047.40002</v>
      </c>
      <c r="F802">
        <v>-4.4000199999999996</v>
      </c>
      <c r="G802">
        <v>-0.418332838468989</v>
      </c>
      <c r="H802">
        <v>0</v>
      </c>
      <c r="I802">
        <f t="shared" si="12"/>
        <v>72.020018622327626</v>
      </c>
    </row>
    <row r="803" spans="1:9" x14ac:dyDescent="0.25">
      <c r="A803">
        <v>20020508</v>
      </c>
      <c r="B803">
        <v>1066</v>
      </c>
      <c r="C803">
        <v>1089.90002</v>
      </c>
      <c r="D803">
        <v>1066</v>
      </c>
      <c r="E803">
        <v>1086.5</v>
      </c>
      <c r="F803">
        <v>39.099980000000002</v>
      </c>
      <c r="G803">
        <v>3.73305089784875</v>
      </c>
      <c r="H803">
        <v>0</v>
      </c>
      <c r="I803">
        <f t="shared" si="12"/>
        <v>74.708562574139265</v>
      </c>
    </row>
    <row r="804" spans="1:9" x14ac:dyDescent="0.25">
      <c r="A804">
        <v>20020509</v>
      </c>
      <c r="B804">
        <v>1083.5</v>
      </c>
      <c r="C804">
        <v>1086.3000500000001</v>
      </c>
      <c r="D804">
        <v>1072.1999499999999</v>
      </c>
      <c r="E804">
        <v>1074</v>
      </c>
      <c r="F804">
        <v>-12.5</v>
      </c>
      <c r="G804">
        <v>-1.1504832029452401</v>
      </c>
      <c r="H804">
        <v>0</v>
      </c>
      <c r="I804">
        <f t="shared" si="12"/>
        <v>73.849053110561954</v>
      </c>
    </row>
    <row r="805" spans="1:9" x14ac:dyDescent="0.25">
      <c r="A805">
        <v>20020510</v>
      </c>
      <c r="B805">
        <v>1076.5</v>
      </c>
      <c r="C805">
        <v>1076.5</v>
      </c>
      <c r="D805">
        <v>1052.5</v>
      </c>
      <c r="E805">
        <v>1054.09998</v>
      </c>
      <c r="F805">
        <v>-19.900020000000001</v>
      </c>
      <c r="G805">
        <v>-1.85288864059591</v>
      </c>
      <c r="H805">
        <v>0</v>
      </c>
      <c r="I805">
        <f t="shared" si="12"/>
        <v>72.480712394288716</v>
      </c>
    </row>
    <row r="806" spans="1:9" x14ac:dyDescent="0.25">
      <c r="A806">
        <v>20020513</v>
      </c>
      <c r="B806">
        <v>1058.5</v>
      </c>
      <c r="C806">
        <v>1075.8000500000001</v>
      </c>
      <c r="D806">
        <v>1054.1999499999999</v>
      </c>
      <c r="E806">
        <v>1075.5</v>
      </c>
      <c r="F806">
        <v>21.400020000000001</v>
      </c>
      <c r="G806">
        <v>2.0301702388047498</v>
      </c>
      <c r="H806">
        <v>0</v>
      </c>
      <c r="I806">
        <f t="shared" si="12"/>
        <v>73.952194246191226</v>
      </c>
    </row>
    <row r="807" spans="1:9" x14ac:dyDescent="0.25">
      <c r="A807">
        <v>20020514</v>
      </c>
      <c r="B807">
        <v>1093</v>
      </c>
      <c r="C807">
        <v>1099.8000500000001</v>
      </c>
      <c r="D807">
        <v>1086.1999499999999</v>
      </c>
      <c r="E807">
        <v>1098.5</v>
      </c>
      <c r="F807">
        <v>23</v>
      </c>
      <c r="G807">
        <v>2.1385402138540202</v>
      </c>
      <c r="H807">
        <v>0</v>
      </c>
      <c r="I807">
        <f t="shared" si="12"/>
        <v>75.533691659173471</v>
      </c>
    </row>
    <row r="808" spans="1:9" x14ac:dyDescent="0.25">
      <c r="A808">
        <v>20020515</v>
      </c>
      <c r="B808">
        <v>1092</v>
      </c>
      <c r="C808">
        <v>1105.1999499999999</v>
      </c>
      <c r="D808">
        <v>1089</v>
      </c>
      <c r="E808">
        <v>1094.5</v>
      </c>
      <c r="F808">
        <v>-4</v>
      </c>
      <c r="G808">
        <v>-0.36413290851160701</v>
      </c>
      <c r="H808">
        <v>0</v>
      </c>
      <c r="I808">
        <f t="shared" si="12"/>
        <v>75.258648630828731</v>
      </c>
    </row>
    <row r="809" spans="1:9" x14ac:dyDescent="0.25">
      <c r="A809">
        <v>20020516</v>
      </c>
      <c r="B809">
        <v>1092.1999499999999</v>
      </c>
      <c r="C809">
        <v>1100.8000500000001</v>
      </c>
      <c r="D809">
        <v>1089.5</v>
      </c>
      <c r="E809">
        <v>1099.09998</v>
      </c>
      <c r="F809">
        <v>4.5999800000000004</v>
      </c>
      <c r="G809">
        <v>0.42028104157149099</v>
      </c>
      <c r="H809">
        <v>0</v>
      </c>
      <c r="I809">
        <f t="shared" si="12"/>
        <v>75.574946463167009</v>
      </c>
    </row>
    <row r="810" spans="1:9" x14ac:dyDescent="0.25">
      <c r="A810">
        <v>20020517</v>
      </c>
      <c r="B810">
        <v>1101.8000500000001</v>
      </c>
      <c r="C810">
        <v>1107.90002</v>
      </c>
      <c r="D810">
        <v>1097.09998</v>
      </c>
      <c r="E810">
        <v>1105.1999499999999</v>
      </c>
      <c r="F810">
        <v>6.0999800000000004</v>
      </c>
      <c r="G810">
        <v>0.55499728261299597</v>
      </c>
      <c r="H810">
        <v>0</v>
      </c>
      <c r="I810">
        <f t="shared" si="12"/>
        <v>75.994385362373805</v>
      </c>
    </row>
    <row r="811" spans="1:9" x14ac:dyDescent="0.25">
      <c r="A811">
        <v>20020520</v>
      </c>
      <c r="B811">
        <v>1102.5</v>
      </c>
      <c r="C811">
        <v>1102.5</v>
      </c>
      <c r="D811">
        <v>1091</v>
      </c>
      <c r="E811">
        <v>1093.5</v>
      </c>
      <c r="F811">
        <v>-11.699949999999999</v>
      </c>
      <c r="G811">
        <v>-1.0586275351726</v>
      </c>
      <c r="H811">
        <v>0</v>
      </c>
      <c r="I811">
        <f t="shared" si="12"/>
        <v>75.189887873742549</v>
      </c>
    </row>
    <row r="812" spans="1:9" x14ac:dyDescent="0.25">
      <c r="A812">
        <v>20020521</v>
      </c>
      <c r="B812">
        <v>1096.90002</v>
      </c>
      <c r="C812">
        <v>1100.5</v>
      </c>
      <c r="D812">
        <v>1079.1999499999999</v>
      </c>
      <c r="E812">
        <v>1083.09998</v>
      </c>
      <c r="F812">
        <v>-10.40002</v>
      </c>
      <c r="G812">
        <v>-0.95107672610882799</v>
      </c>
      <c r="H812">
        <v>0</v>
      </c>
      <c r="I812">
        <f t="shared" si="12"/>
        <v>74.474774349788063</v>
      </c>
    </row>
    <row r="813" spans="1:9" x14ac:dyDescent="0.25">
      <c r="A813">
        <v>20020522</v>
      </c>
      <c r="B813">
        <v>1078.5</v>
      </c>
      <c r="C813">
        <v>1086.8000500000001</v>
      </c>
      <c r="D813">
        <v>1075.6999499999999</v>
      </c>
      <c r="E813">
        <v>1085.09998</v>
      </c>
      <c r="F813">
        <v>2</v>
      </c>
      <c r="G813">
        <v>0.184655160586948</v>
      </c>
      <c r="H813">
        <v>0</v>
      </c>
      <c r="I813">
        <f t="shared" si="12"/>
        <v>74.612295863960426</v>
      </c>
    </row>
    <row r="814" spans="1:9" x14ac:dyDescent="0.25">
      <c r="A814">
        <v>20020523</v>
      </c>
      <c r="B814">
        <v>1088.5</v>
      </c>
      <c r="C814">
        <v>1099</v>
      </c>
      <c r="D814">
        <v>1080.5</v>
      </c>
      <c r="E814">
        <v>1097</v>
      </c>
      <c r="F814">
        <v>11.90002</v>
      </c>
      <c r="G814">
        <v>1.0966753537187499</v>
      </c>
      <c r="H814">
        <v>0</v>
      </c>
      <c r="I814">
        <f t="shared" si="12"/>
        <v>75.430550523544198</v>
      </c>
    </row>
    <row r="815" spans="1:9" x14ac:dyDescent="0.25">
      <c r="A815">
        <v>20020524</v>
      </c>
      <c r="B815">
        <v>1095.5</v>
      </c>
      <c r="C815">
        <v>1097</v>
      </c>
      <c r="D815">
        <v>1082</v>
      </c>
      <c r="E815">
        <v>1082.40002</v>
      </c>
      <c r="F815">
        <v>-14.59998</v>
      </c>
      <c r="G815">
        <v>-1.3309002734731099</v>
      </c>
      <c r="H815">
        <v>0</v>
      </c>
      <c r="I815">
        <f t="shared" si="12"/>
        <v>74.426645120344077</v>
      </c>
    </row>
    <row r="816" spans="1:9" x14ac:dyDescent="0.25">
      <c r="A816">
        <v>20020528</v>
      </c>
      <c r="B816">
        <v>1086</v>
      </c>
      <c r="C816">
        <v>1086.8000500000001</v>
      </c>
      <c r="D816">
        <v>1070.09998</v>
      </c>
      <c r="E816">
        <v>1076.59998</v>
      </c>
      <c r="F816">
        <v>-5.8000499999999997</v>
      </c>
      <c r="G816">
        <v>-0.53585069026200105</v>
      </c>
      <c r="H816">
        <v>0</v>
      </c>
      <c r="I816">
        <f t="shared" si="12"/>
        <v>74.02782942872787</v>
      </c>
    </row>
    <row r="817" spans="1:9" x14ac:dyDescent="0.25">
      <c r="A817">
        <v>20020529</v>
      </c>
      <c r="B817">
        <v>1072</v>
      </c>
      <c r="C817">
        <v>1075.3000500000001</v>
      </c>
      <c r="D817">
        <v>1066.6999499999999</v>
      </c>
      <c r="E817">
        <v>1067.8000500000001</v>
      </c>
      <c r="F817">
        <v>-8.7999299999999998</v>
      </c>
      <c r="G817">
        <v>-0.817381311180712</v>
      </c>
      <c r="H817">
        <v>0</v>
      </c>
      <c r="I817">
        <f t="shared" si="12"/>
        <v>73.42273978590471</v>
      </c>
    </row>
    <row r="818" spans="1:9" x14ac:dyDescent="0.25">
      <c r="A818">
        <v>20020530</v>
      </c>
      <c r="B818">
        <v>1061</v>
      </c>
      <c r="C818">
        <v>1070.3000500000001</v>
      </c>
      <c r="D818">
        <v>1054.3000500000001</v>
      </c>
      <c r="E818">
        <v>1065.8000500000001</v>
      </c>
      <c r="F818">
        <v>-2</v>
      </c>
      <c r="G818">
        <v>-0.187300984100255</v>
      </c>
      <c r="H818">
        <v>0</v>
      </c>
      <c r="I818">
        <f t="shared" si="12"/>
        <v>73.285218271732333</v>
      </c>
    </row>
    <row r="819" spans="1:9" x14ac:dyDescent="0.25">
      <c r="A819">
        <v>20020531</v>
      </c>
      <c r="B819">
        <v>1070</v>
      </c>
      <c r="C819">
        <v>1080.90002</v>
      </c>
      <c r="D819">
        <v>1063.5</v>
      </c>
      <c r="E819">
        <v>1067.5</v>
      </c>
      <c r="F819">
        <v>1.6999500000000001</v>
      </c>
      <c r="G819">
        <v>0.15949999266701601</v>
      </c>
      <c r="H819">
        <v>0</v>
      </c>
      <c r="I819">
        <f t="shared" si="12"/>
        <v>73.40210818950176</v>
      </c>
    </row>
    <row r="820" spans="1:9" x14ac:dyDescent="0.25">
      <c r="A820">
        <v>20020603</v>
      </c>
      <c r="B820">
        <v>1066</v>
      </c>
      <c r="C820">
        <v>1071</v>
      </c>
      <c r="D820">
        <v>1036.5</v>
      </c>
      <c r="E820">
        <v>1038.8000500000001</v>
      </c>
      <c r="F820">
        <v>-28.699950000000001</v>
      </c>
      <c r="G820">
        <v>-2.6885200000000098</v>
      </c>
      <c r="H820">
        <v>0</v>
      </c>
      <c r="I820">
        <f t="shared" si="12"/>
        <v>71.428677830405363</v>
      </c>
    </row>
    <row r="821" spans="1:9" x14ac:dyDescent="0.25">
      <c r="A821">
        <v>20020604</v>
      </c>
      <c r="B821">
        <v>1035.5</v>
      </c>
      <c r="C821">
        <v>1047</v>
      </c>
      <c r="D821">
        <v>1030.5</v>
      </c>
      <c r="E821">
        <v>1041.5</v>
      </c>
      <c r="F821">
        <v>2.6999499999999999</v>
      </c>
      <c r="G821">
        <v>0.25991055762840598</v>
      </c>
      <c r="H821">
        <v>0</v>
      </c>
      <c r="I821">
        <f t="shared" si="12"/>
        <v>71.614328505260957</v>
      </c>
    </row>
    <row r="822" spans="1:9" x14ac:dyDescent="0.25">
      <c r="A822">
        <v>20020605</v>
      </c>
      <c r="B822">
        <v>1043.6999499999999</v>
      </c>
      <c r="C822">
        <v>1051.5</v>
      </c>
      <c r="D822">
        <v>1038.8000500000001</v>
      </c>
      <c r="E822">
        <v>1050.59998</v>
      </c>
      <c r="F822">
        <v>9.0999800000000004</v>
      </c>
      <c r="G822">
        <v>0.873737493999037</v>
      </c>
      <c r="H822">
        <v>0</v>
      </c>
      <c r="I822">
        <f t="shared" si="12"/>
        <v>72.240049744487067</v>
      </c>
    </row>
    <row r="823" spans="1:9" x14ac:dyDescent="0.25">
      <c r="A823">
        <v>20020606</v>
      </c>
      <c r="B823">
        <v>1050</v>
      </c>
      <c r="C823">
        <v>1050.5</v>
      </c>
      <c r="D823">
        <v>1026.5</v>
      </c>
      <c r="E823">
        <v>1029.5</v>
      </c>
      <c r="F823">
        <v>-21.099979999999999</v>
      </c>
      <c r="G823">
        <v>-2.0083739274709398</v>
      </c>
      <c r="H823">
        <v>0</v>
      </c>
      <c r="I823">
        <f t="shared" si="12"/>
        <v>70.789199420226751</v>
      </c>
    </row>
    <row r="824" spans="1:9" x14ac:dyDescent="0.25">
      <c r="A824">
        <v>20020607</v>
      </c>
      <c r="B824">
        <v>1014</v>
      </c>
      <c r="C824">
        <v>1033.8000500000001</v>
      </c>
      <c r="D824">
        <v>1012.20001</v>
      </c>
      <c r="E824">
        <v>1028.3000500000001</v>
      </c>
      <c r="F824">
        <v>-1.1999500000000001</v>
      </c>
      <c r="G824">
        <v>-0.11655667799903401</v>
      </c>
      <c r="H824">
        <v>0</v>
      </c>
      <c r="I824">
        <f t="shared" si="12"/>
        <v>70.706689881000429</v>
      </c>
    </row>
    <row r="825" spans="1:9" x14ac:dyDescent="0.25">
      <c r="A825">
        <v>20020610</v>
      </c>
      <c r="B825">
        <v>1027.5</v>
      </c>
      <c r="C825">
        <v>1039.5</v>
      </c>
      <c r="D825">
        <v>1024.5</v>
      </c>
      <c r="E825">
        <v>1032.09998</v>
      </c>
      <c r="F825">
        <v>3.7999299999999998</v>
      </c>
      <c r="G825">
        <v>0.36953484575784801</v>
      </c>
      <c r="H825">
        <v>0</v>
      </c>
      <c r="I825">
        <f t="shared" si="12"/>
        <v>70.967975738392667</v>
      </c>
    </row>
    <row r="826" spans="1:9" x14ac:dyDescent="0.25">
      <c r="A826">
        <v>20020611</v>
      </c>
      <c r="B826">
        <v>1036</v>
      </c>
      <c r="C826">
        <v>1040.1999499999999</v>
      </c>
      <c r="D826">
        <v>1012.09998</v>
      </c>
      <c r="E826">
        <v>1014.20001</v>
      </c>
      <c r="F826">
        <v>-17.89996</v>
      </c>
      <c r="G826">
        <v>-1.73432462128068</v>
      </c>
      <c r="H826">
        <v>0</v>
      </c>
      <c r="I826">
        <f t="shared" si="12"/>
        <v>69.737160661937224</v>
      </c>
    </row>
    <row r="827" spans="1:9" x14ac:dyDescent="0.25">
      <c r="A827">
        <v>20020612</v>
      </c>
      <c r="B827">
        <v>1011.5</v>
      </c>
      <c r="C827">
        <v>1022.79999</v>
      </c>
      <c r="D827">
        <v>1002.5</v>
      </c>
      <c r="E827">
        <v>1020.20001</v>
      </c>
      <c r="F827">
        <v>6</v>
      </c>
      <c r="G827">
        <v>0.59159928308105802</v>
      </c>
      <c r="H827">
        <v>0</v>
      </c>
      <c r="I827">
        <f t="shared" si="12"/>
        <v>70.149725204454327</v>
      </c>
    </row>
    <row r="828" spans="1:9" x14ac:dyDescent="0.25">
      <c r="A828">
        <v>20020613</v>
      </c>
      <c r="B828">
        <v>1016</v>
      </c>
      <c r="C828">
        <v>1024.5</v>
      </c>
      <c r="D828">
        <v>1007.70001</v>
      </c>
      <c r="E828">
        <v>1010.79999</v>
      </c>
      <c r="F828">
        <v>-9.4000199999999996</v>
      </c>
      <c r="G828">
        <v>-0.92139030478662998</v>
      </c>
      <c r="H828">
        <v>0.90002000000000004</v>
      </c>
      <c r="I828">
        <f t="shared" si="12"/>
        <v>69.503372437586023</v>
      </c>
    </row>
    <row r="829" spans="1:9" x14ac:dyDescent="0.25">
      <c r="A829">
        <v>20020614</v>
      </c>
      <c r="B829">
        <v>999</v>
      </c>
      <c r="C829">
        <v>1011</v>
      </c>
      <c r="D829">
        <v>980</v>
      </c>
      <c r="E829">
        <v>1010</v>
      </c>
      <c r="F829">
        <v>-1.70001</v>
      </c>
      <c r="G829">
        <v>-0.168035186303825</v>
      </c>
      <c r="H829">
        <v>0</v>
      </c>
      <c r="I829">
        <f t="shared" si="12"/>
        <v>69.386582316223084</v>
      </c>
    </row>
    <row r="830" spans="1:9" x14ac:dyDescent="0.25">
      <c r="A830">
        <v>20020617</v>
      </c>
      <c r="B830">
        <v>1015</v>
      </c>
      <c r="C830">
        <v>1039</v>
      </c>
      <c r="D830">
        <v>1014.5</v>
      </c>
      <c r="E830">
        <v>1036.59998</v>
      </c>
      <c r="F830">
        <v>26.599979999999999</v>
      </c>
      <c r="G830">
        <v>2.6336609900990098</v>
      </c>
      <c r="H830">
        <v>0</v>
      </c>
      <c r="I830">
        <f t="shared" si="12"/>
        <v>71.213989667048381</v>
      </c>
    </row>
    <row r="831" spans="1:9" x14ac:dyDescent="0.25">
      <c r="A831">
        <v>20020618</v>
      </c>
      <c r="B831">
        <v>1032</v>
      </c>
      <c r="C831">
        <v>1045.5</v>
      </c>
      <c r="D831">
        <v>1032</v>
      </c>
      <c r="E831">
        <v>1045.1999499999999</v>
      </c>
      <c r="F831">
        <v>8.5999800000000004</v>
      </c>
      <c r="G831">
        <v>0.82963295380204505</v>
      </c>
      <c r="H831">
        <v>0</v>
      </c>
      <c r="I831">
        <f t="shared" si="12"/>
        <v>71.804804393043398</v>
      </c>
    </row>
    <row r="832" spans="1:9" x14ac:dyDescent="0.25">
      <c r="A832">
        <v>20020619</v>
      </c>
      <c r="B832">
        <v>1031</v>
      </c>
      <c r="C832">
        <v>1039</v>
      </c>
      <c r="D832">
        <v>1017.79999</v>
      </c>
      <c r="E832">
        <v>1020.29999</v>
      </c>
      <c r="F832">
        <v>-24.89996</v>
      </c>
      <c r="G832">
        <v>-2.3823157450569101</v>
      </c>
      <c r="H832">
        <v>0</v>
      </c>
      <c r="I832">
        <f t="shared" si="12"/>
        <v>70.094187232280618</v>
      </c>
    </row>
    <row r="833" spans="1:9" x14ac:dyDescent="0.25">
      <c r="A833">
        <v>20020620</v>
      </c>
      <c r="B833">
        <v>1017.5</v>
      </c>
      <c r="C833">
        <v>1025</v>
      </c>
      <c r="D833">
        <v>1004.5</v>
      </c>
      <c r="E833">
        <v>1007.79999</v>
      </c>
      <c r="F833">
        <v>-12.5</v>
      </c>
      <c r="G833">
        <v>-1.2251298781746101</v>
      </c>
      <c r="H833">
        <v>0</v>
      </c>
      <c r="I833">
        <f t="shared" si="12"/>
        <v>69.235442401634288</v>
      </c>
    </row>
    <row r="834" spans="1:9" x14ac:dyDescent="0.25">
      <c r="A834">
        <v>20020621</v>
      </c>
      <c r="B834">
        <v>1002</v>
      </c>
      <c r="C834">
        <v>1007.5</v>
      </c>
      <c r="D834">
        <v>985</v>
      </c>
      <c r="E834">
        <v>992</v>
      </c>
      <c r="F834">
        <v>-15.799989999999999</v>
      </c>
      <c r="G834">
        <v>-1.56777021116615</v>
      </c>
      <c r="H834">
        <v>0</v>
      </c>
      <c r="I834">
        <f t="shared" si="12"/>
        <v>68.149989760092367</v>
      </c>
    </row>
    <row r="835" spans="1:9" x14ac:dyDescent="0.25">
      <c r="A835">
        <v>20020624</v>
      </c>
      <c r="B835">
        <v>985</v>
      </c>
      <c r="C835">
        <v>1005.5</v>
      </c>
      <c r="D835">
        <v>971</v>
      </c>
      <c r="E835">
        <v>997.09997999999996</v>
      </c>
      <c r="F835">
        <v>5.0999800000000004</v>
      </c>
      <c r="G835">
        <v>0.51411048387096503</v>
      </c>
      <c r="H835">
        <v>0</v>
      </c>
      <c r="I835">
        <f t="shared" si="12"/>
        <v>68.50035600220599</v>
      </c>
    </row>
    <row r="836" spans="1:9" x14ac:dyDescent="0.25">
      <c r="A836">
        <v>20020625</v>
      </c>
      <c r="B836">
        <v>1001.5</v>
      </c>
      <c r="C836">
        <v>1007.29999</v>
      </c>
      <c r="D836">
        <v>974</v>
      </c>
      <c r="E836">
        <v>974.5</v>
      </c>
      <c r="F836">
        <v>-22.599979999999999</v>
      </c>
      <c r="G836">
        <v>-2.26657070945511</v>
      </c>
      <c r="H836">
        <v>0</v>
      </c>
      <c r="I836">
        <f t="shared" ref="I836:I899" si="13">I835*(1+G836/100)</f>
        <v>66.947746997187522</v>
      </c>
    </row>
    <row r="837" spans="1:9" x14ac:dyDescent="0.25">
      <c r="A837">
        <v>20020626</v>
      </c>
      <c r="B837">
        <v>952</v>
      </c>
      <c r="C837">
        <v>980</v>
      </c>
      <c r="D837">
        <v>950.5</v>
      </c>
      <c r="E837">
        <v>974.70001000000002</v>
      </c>
      <c r="F837">
        <v>0.20000999999999999</v>
      </c>
      <c r="G837">
        <v>2.0524576706004601E-2</v>
      </c>
      <c r="H837">
        <v>0</v>
      </c>
      <c r="I837">
        <f t="shared" si="13"/>
        <v>66.961487738872904</v>
      </c>
    </row>
    <row r="838" spans="1:9" x14ac:dyDescent="0.25">
      <c r="A838">
        <v>20020627</v>
      </c>
      <c r="B838">
        <v>983.5</v>
      </c>
      <c r="C838">
        <v>993</v>
      </c>
      <c r="D838">
        <v>964</v>
      </c>
      <c r="E838">
        <v>992</v>
      </c>
      <c r="F838">
        <v>17.299990000000001</v>
      </c>
      <c r="G838">
        <v>1.7749038460050801</v>
      </c>
      <c r="H838">
        <v>0</v>
      </c>
      <c r="I838">
        <f t="shared" si="13"/>
        <v>68.149989760092367</v>
      </c>
    </row>
    <row r="839" spans="1:9" x14ac:dyDescent="0.25">
      <c r="A839">
        <v>20020628</v>
      </c>
      <c r="B839">
        <v>990.5</v>
      </c>
      <c r="C839">
        <v>1003.20001</v>
      </c>
      <c r="D839">
        <v>987</v>
      </c>
      <c r="E839">
        <v>990.09997999999996</v>
      </c>
      <c r="F839">
        <v>-1.90002</v>
      </c>
      <c r="G839">
        <v>-0.19153467741935801</v>
      </c>
      <c r="H839">
        <v>0</v>
      </c>
      <c r="I839">
        <f t="shared" si="13"/>
        <v>68.019458897044046</v>
      </c>
    </row>
    <row r="840" spans="1:9" x14ac:dyDescent="0.25">
      <c r="A840">
        <v>20020701</v>
      </c>
      <c r="B840">
        <v>989.90002000000004</v>
      </c>
      <c r="C840">
        <v>995.79998999999998</v>
      </c>
      <c r="D840">
        <v>967.09997999999996</v>
      </c>
      <c r="E840">
        <v>969.59997999999996</v>
      </c>
      <c r="F840">
        <v>-20.5</v>
      </c>
      <c r="G840">
        <v>-2.0704979796908898</v>
      </c>
      <c r="H840">
        <v>0</v>
      </c>
      <c r="I840">
        <f t="shared" si="13"/>
        <v>66.611117374784072</v>
      </c>
    </row>
    <row r="841" spans="1:9" x14ac:dyDescent="0.25">
      <c r="A841">
        <v>20020702</v>
      </c>
      <c r="B841">
        <v>966.5</v>
      </c>
      <c r="C841">
        <v>969.59997999999996</v>
      </c>
      <c r="D841">
        <v>945.59997999999996</v>
      </c>
      <c r="E841">
        <v>947.59997999999996</v>
      </c>
      <c r="F841">
        <v>-22</v>
      </c>
      <c r="G841">
        <v>-2.2689769538525599</v>
      </c>
      <c r="H841">
        <v>0</v>
      </c>
      <c r="I841">
        <f t="shared" si="13"/>
        <v>65.099726472846541</v>
      </c>
    </row>
    <row r="842" spans="1:9" x14ac:dyDescent="0.25">
      <c r="A842">
        <v>20020703</v>
      </c>
      <c r="B842">
        <v>945</v>
      </c>
      <c r="C842">
        <v>955.5</v>
      </c>
      <c r="D842">
        <v>935</v>
      </c>
      <c r="E842">
        <v>953.20001000000002</v>
      </c>
      <c r="F842">
        <v>5.6000399999999999</v>
      </c>
      <c r="G842">
        <v>0.59097046663496799</v>
      </c>
      <c r="H842">
        <v>0</v>
      </c>
      <c r="I842">
        <f t="shared" si="13"/>
        <v>65.484446630161202</v>
      </c>
    </row>
    <row r="843" spans="1:9" x14ac:dyDescent="0.25">
      <c r="A843">
        <v>20020705</v>
      </c>
      <c r="B843">
        <v>964</v>
      </c>
      <c r="C843">
        <v>993</v>
      </c>
      <c r="D843">
        <v>964</v>
      </c>
      <c r="E843">
        <v>991</v>
      </c>
      <c r="F843">
        <v>37.799990000000001</v>
      </c>
      <c r="G843">
        <v>3.9655882841092498</v>
      </c>
      <c r="H843">
        <v>0</v>
      </c>
      <c r="I843">
        <f t="shared" si="13"/>
        <v>68.081290173640639</v>
      </c>
    </row>
    <row r="844" spans="1:9" x14ac:dyDescent="0.25">
      <c r="A844">
        <v>20020708</v>
      </c>
      <c r="B844">
        <v>987.5</v>
      </c>
      <c r="C844">
        <v>993.79998999999998</v>
      </c>
      <c r="D844">
        <v>973</v>
      </c>
      <c r="E844">
        <v>978.29998999999998</v>
      </c>
      <c r="F844">
        <v>-12.700010000000001</v>
      </c>
      <c r="G844">
        <v>-1.2815350151362299</v>
      </c>
      <c r="H844">
        <v>0</v>
      </c>
      <c r="I844">
        <f t="shared" si="13"/>
        <v>67.208804601308941</v>
      </c>
    </row>
    <row r="845" spans="1:9" x14ac:dyDescent="0.25">
      <c r="A845">
        <v>20020709</v>
      </c>
      <c r="B845">
        <v>975</v>
      </c>
      <c r="C845">
        <v>980.5</v>
      </c>
      <c r="D845">
        <v>951.5</v>
      </c>
      <c r="E845">
        <v>954</v>
      </c>
      <c r="F845">
        <v>-24.299990000000001</v>
      </c>
      <c r="G845">
        <v>-2.4838994478245899</v>
      </c>
      <c r="H845">
        <v>0</v>
      </c>
      <c r="I845">
        <f t="shared" si="13"/>
        <v>65.53940547492752</v>
      </c>
    </row>
    <row r="846" spans="1:9" x14ac:dyDescent="0.25">
      <c r="A846">
        <v>20020710</v>
      </c>
      <c r="B846">
        <v>957.09997999999996</v>
      </c>
      <c r="C846">
        <v>958</v>
      </c>
      <c r="D846">
        <v>917.70001000000002</v>
      </c>
      <c r="E846">
        <v>919</v>
      </c>
      <c r="F846">
        <v>-35</v>
      </c>
      <c r="G846">
        <v>-3.6687631027253702</v>
      </c>
      <c r="H846">
        <v>0</v>
      </c>
      <c r="I846">
        <f t="shared" si="13"/>
        <v>63.134919949117808</v>
      </c>
    </row>
    <row r="847" spans="1:9" x14ac:dyDescent="0.25">
      <c r="A847">
        <v>20020711</v>
      </c>
      <c r="B847">
        <v>915</v>
      </c>
      <c r="C847">
        <v>930.5</v>
      </c>
      <c r="D847">
        <v>900.5</v>
      </c>
      <c r="E847">
        <v>926.90002000000004</v>
      </c>
      <c r="F847">
        <v>7.9000199999999996</v>
      </c>
      <c r="G847">
        <v>0.85963264417845797</v>
      </c>
      <c r="H847">
        <v>0</v>
      </c>
      <c r="I847">
        <f t="shared" si="13"/>
        <v>63.677648330876359</v>
      </c>
    </row>
    <row r="848" spans="1:9" x14ac:dyDescent="0.25">
      <c r="A848">
        <v>20020712</v>
      </c>
      <c r="B848">
        <v>930</v>
      </c>
      <c r="C848">
        <v>936</v>
      </c>
      <c r="D848">
        <v>913.09997999999996</v>
      </c>
      <c r="E848">
        <v>917.29998999999998</v>
      </c>
      <c r="F848">
        <v>-9.6000399999999999</v>
      </c>
      <c r="G848">
        <v>-1.0357142897214999</v>
      </c>
      <c r="H848">
        <v>0</v>
      </c>
      <c r="I848">
        <f t="shared" si="13"/>
        <v>63.018129827754869</v>
      </c>
    </row>
    <row r="849" spans="1:9" x14ac:dyDescent="0.25">
      <c r="A849">
        <v>20020715</v>
      </c>
      <c r="B849">
        <v>913.09997999999996</v>
      </c>
      <c r="C849">
        <v>921.20001000000002</v>
      </c>
      <c r="D849">
        <v>875.5</v>
      </c>
      <c r="E849">
        <v>920.59997999999996</v>
      </c>
      <c r="F849">
        <v>3.2999900000000002</v>
      </c>
      <c r="G849">
        <v>0.35975014097569002</v>
      </c>
      <c r="H849">
        <v>0</v>
      </c>
      <c r="I849">
        <f t="shared" si="13"/>
        <v>63.244837638650459</v>
      </c>
    </row>
    <row r="850" spans="1:9" x14ac:dyDescent="0.25">
      <c r="A850">
        <v>20020716</v>
      </c>
      <c r="B850">
        <v>908</v>
      </c>
      <c r="C850">
        <v>920</v>
      </c>
      <c r="D850">
        <v>896</v>
      </c>
      <c r="E850">
        <v>903.29998999999998</v>
      </c>
      <c r="F850">
        <v>-17.299990000000001</v>
      </c>
      <c r="G850">
        <v>-1.8792079568770299</v>
      </c>
      <c r="H850">
        <v>0</v>
      </c>
      <c r="I850">
        <f t="shared" si="13"/>
        <v>62.056335617430982</v>
      </c>
    </row>
    <row r="851" spans="1:9" x14ac:dyDescent="0.25">
      <c r="A851">
        <v>20020717</v>
      </c>
      <c r="B851">
        <v>920</v>
      </c>
      <c r="C851">
        <v>929.5</v>
      </c>
      <c r="D851">
        <v>894.5</v>
      </c>
      <c r="E851">
        <v>905</v>
      </c>
      <c r="F851">
        <v>1.70001</v>
      </c>
      <c r="G851">
        <v>0.18820015748743901</v>
      </c>
      <c r="H851">
        <v>0</v>
      </c>
      <c r="I851">
        <f t="shared" si="13"/>
        <v>62.173125738793921</v>
      </c>
    </row>
    <row r="852" spans="1:9" x14ac:dyDescent="0.25">
      <c r="A852">
        <v>20020718</v>
      </c>
      <c r="B852">
        <v>904.5</v>
      </c>
      <c r="C852">
        <v>907.5</v>
      </c>
      <c r="D852">
        <v>874</v>
      </c>
      <c r="E852">
        <v>875.5</v>
      </c>
      <c r="F852">
        <v>-29.5</v>
      </c>
      <c r="G852">
        <v>-3.25966850828729</v>
      </c>
      <c r="H852">
        <v>0</v>
      </c>
      <c r="I852">
        <f t="shared" si="13"/>
        <v>60.146487938468596</v>
      </c>
    </row>
    <row r="853" spans="1:9" x14ac:dyDescent="0.25">
      <c r="A853">
        <v>20020719</v>
      </c>
      <c r="B853">
        <v>864</v>
      </c>
      <c r="C853">
        <v>872.5</v>
      </c>
      <c r="D853">
        <v>840</v>
      </c>
      <c r="E853">
        <v>844</v>
      </c>
      <c r="F853">
        <v>-31.5</v>
      </c>
      <c r="G853">
        <v>-3.59794403198172</v>
      </c>
      <c r="H853">
        <v>0</v>
      </c>
      <c r="I853">
        <f t="shared" si="13"/>
        <v>57.982450965239856</v>
      </c>
    </row>
    <row r="854" spans="1:9" x14ac:dyDescent="0.25">
      <c r="A854">
        <v>20020722</v>
      </c>
      <c r="B854">
        <v>838</v>
      </c>
      <c r="C854">
        <v>856</v>
      </c>
      <c r="D854">
        <v>811</v>
      </c>
      <c r="E854">
        <v>819.79998999999998</v>
      </c>
      <c r="F854">
        <v>-24.200009999999999</v>
      </c>
      <c r="G854">
        <v>-2.8673000000000002</v>
      </c>
      <c r="H854">
        <v>0</v>
      </c>
      <c r="I854">
        <f t="shared" si="13"/>
        <v>56.319920148713535</v>
      </c>
    </row>
    <row r="855" spans="1:9" x14ac:dyDescent="0.25">
      <c r="A855">
        <v>20020723</v>
      </c>
      <c r="B855">
        <v>821.5</v>
      </c>
      <c r="C855">
        <v>828.79998999999998</v>
      </c>
      <c r="D855">
        <v>795</v>
      </c>
      <c r="E855">
        <v>796.79998999999998</v>
      </c>
      <c r="F855">
        <v>-23</v>
      </c>
      <c r="G855">
        <v>-2.8055623733431898</v>
      </c>
      <c r="H855">
        <v>0</v>
      </c>
      <c r="I855">
        <f t="shared" si="13"/>
        <v>54.739829660324304</v>
      </c>
    </row>
    <row r="856" spans="1:9" x14ac:dyDescent="0.25">
      <c r="A856">
        <v>20020724</v>
      </c>
      <c r="B856">
        <v>778</v>
      </c>
      <c r="C856">
        <v>848</v>
      </c>
      <c r="D856">
        <v>773</v>
      </c>
      <c r="E856">
        <v>844</v>
      </c>
      <c r="F856">
        <v>47.200009999999999</v>
      </c>
      <c r="G856">
        <v>5.9236963743528603</v>
      </c>
      <c r="H856">
        <v>0</v>
      </c>
      <c r="I856">
        <f t="shared" si="13"/>
        <v>57.982450965239863</v>
      </c>
    </row>
    <row r="857" spans="1:9" x14ac:dyDescent="0.25">
      <c r="A857">
        <v>20020725</v>
      </c>
      <c r="B857">
        <v>840</v>
      </c>
      <c r="C857">
        <v>854.5</v>
      </c>
      <c r="D857">
        <v>812</v>
      </c>
      <c r="E857">
        <v>836.79998999999998</v>
      </c>
      <c r="F857">
        <v>-7.2000099999999998</v>
      </c>
      <c r="G857">
        <v>-0.85308199052132905</v>
      </c>
      <c r="H857">
        <v>0</v>
      </c>
      <c r="I857">
        <f t="shared" si="13"/>
        <v>57.487813118392538</v>
      </c>
    </row>
    <row r="858" spans="1:9" x14ac:dyDescent="0.25">
      <c r="A858">
        <v>20020726</v>
      </c>
      <c r="B858">
        <v>842.5</v>
      </c>
      <c r="C858">
        <v>856</v>
      </c>
      <c r="D858">
        <v>835</v>
      </c>
      <c r="E858">
        <v>853.70001000000002</v>
      </c>
      <c r="F858">
        <v>16.900020000000001</v>
      </c>
      <c r="G858">
        <v>2.0196013673938999</v>
      </c>
      <c r="H858">
        <v>0</v>
      </c>
      <c r="I858">
        <f t="shared" si="13"/>
        <v>58.648837778216439</v>
      </c>
    </row>
    <row r="859" spans="1:9" x14ac:dyDescent="0.25">
      <c r="A859">
        <v>20020729</v>
      </c>
      <c r="B859">
        <v>870.5</v>
      </c>
      <c r="C859">
        <v>900.5</v>
      </c>
      <c r="D859">
        <v>869.59997999999996</v>
      </c>
      <c r="E859">
        <v>893.70001000000002</v>
      </c>
      <c r="F859">
        <v>40</v>
      </c>
      <c r="G859">
        <v>4.6854866390701204</v>
      </c>
      <c r="H859">
        <v>0</v>
      </c>
      <c r="I859">
        <f t="shared" si="13"/>
        <v>61.396821236284673</v>
      </c>
    </row>
    <row r="860" spans="1:9" x14ac:dyDescent="0.25">
      <c r="A860">
        <v>20020730</v>
      </c>
      <c r="B860">
        <v>890.5</v>
      </c>
      <c r="C860">
        <v>910.5</v>
      </c>
      <c r="D860">
        <v>883.5</v>
      </c>
      <c r="E860">
        <v>905.5</v>
      </c>
      <c r="F860">
        <v>11.799989999999999</v>
      </c>
      <c r="G860">
        <v>1.32035222575335</v>
      </c>
      <c r="H860">
        <v>0</v>
      </c>
      <c r="I860">
        <f t="shared" si="13"/>
        <v>62.207475532019764</v>
      </c>
    </row>
    <row r="861" spans="1:9" x14ac:dyDescent="0.25">
      <c r="A861">
        <v>20020731</v>
      </c>
      <c r="B861">
        <v>901</v>
      </c>
      <c r="C861">
        <v>911.5</v>
      </c>
      <c r="D861">
        <v>888.70001000000002</v>
      </c>
      <c r="E861">
        <v>911.5</v>
      </c>
      <c r="F861">
        <v>6</v>
      </c>
      <c r="G861">
        <v>0.66261733848702398</v>
      </c>
      <c r="H861">
        <v>0</v>
      </c>
      <c r="I861">
        <f t="shared" si="13"/>
        <v>62.61967305073</v>
      </c>
    </row>
    <row r="862" spans="1:9" x14ac:dyDescent="0.25">
      <c r="A862">
        <v>20020801</v>
      </c>
      <c r="B862">
        <v>905</v>
      </c>
      <c r="C862">
        <v>909</v>
      </c>
      <c r="D862">
        <v>880</v>
      </c>
      <c r="E862">
        <v>884</v>
      </c>
      <c r="F862">
        <v>-27.5</v>
      </c>
      <c r="G862">
        <v>-3.0170049369171701</v>
      </c>
      <c r="H862">
        <v>0</v>
      </c>
      <c r="I862">
        <f t="shared" si="13"/>
        <v>60.73043442330809</v>
      </c>
    </row>
    <row r="863" spans="1:9" x14ac:dyDescent="0.25">
      <c r="A863">
        <v>20020802</v>
      </c>
      <c r="B863">
        <v>881.5</v>
      </c>
      <c r="C863">
        <v>885</v>
      </c>
      <c r="D863">
        <v>852.5</v>
      </c>
      <c r="E863">
        <v>865</v>
      </c>
      <c r="F863">
        <v>-19</v>
      </c>
      <c r="G863">
        <v>-2.1493212669683301</v>
      </c>
      <c r="H863">
        <v>0</v>
      </c>
      <c r="I863">
        <f t="shared" si="13"/>
        <v>59.425142280725673</v>
      </c>
    </row>
    <row r="864" spans="1:9" x14ac:dyDescent="0.25">
      <c r="A864">
        <v>20020805</v>
      </c>
      <c r="B864">
        <v>861</v>
      </c>
      <c r="C864">
        <v>864.5</v>
      </c>
      <c r="D864">
        <v>831.20001000000002</v>
      </c>
      <c r="E864">
        <v>834</v>
      </c>
      <c r="F864">
        <v>-31</v>
      </c>
      <c r="G864">
        <v>-3.5838150289017299</v>
      </c>
      <c r="H864">
        <v>0</v>
      </c>
      <c r="I864">
        <f t="shared" si="13"/>
        <v>57.295455100722791</v>
      </c>
    </row>
    <row r="865" spans="1:9" x14ac:dyDescent="0.25">
      <c r="A865">
        <v>20020806</v>
      </c>
      <c r="B865">
        <v>847.5</v>
      </c>
      <c r="C865">
        <v>875</v>
      </c>
      <c r="D865">
        <v>847</v>
      </c>
      <c r="E865">
        <v>861</v>
      </c>
      <c r="F865">
        <v>27</v>
      </c>
      <c r="G865">
        <v>3.2374100719424499</v>
      </c>
      <c r="H865">
        <v>0</v>
      </c>
      <c r="I865">
        <f t="shared" si="13"/>
        <v>59.150343934918851</v>
      </c>
    </row>
    <row r="866" spans="1:9" x14ac:dyDescent="0.25">
      <c r="A866">
        <v>20020807</v>
      </c>
      <c r="B866">
        <v>875</v>
      </c>
      <c r="C866">
        <v>880</v>
      </c>
      <c r="D866">
        <v>853.79998999999998</v>
      </c>
      <c r="E866">
        <v>876</v>
      </c>
      <c r="F866">
        <v>15</v>
      </c>
      <c r="G866">
        <v>1.7421602787456401</v>
      </c>
      <c r="H866">
        <v>0</v>
      </c>
      <c r="I866">
        <f t="shared" si="13"/>
        <v>60.180837731694432</v>
      </c>
    </row>
    <row r="867" spans="1:9" x14ac:dyDescent="0.25">
      <c r="A867">
        <v>20020808</v>
      </c>
      <c r="B867">
        <v>879.5</v>
      </c>
      <c r="C867">
        <v>907</v>
      </c>
      <c r="D867">
        <v>874</v>
      </c>
      <c r="E867">
        <v>905.70001000000002</v>
      </c>
      <c r="F867">
        <v>29.700009999999999</v>
      </c>
      <c r="G867">
        <v>3.3904123287671299</v>
      </c>
      <c r="H867">
        <v>0</v>
      </c>
      <c r="I867">
        <f t="shared" si="13"/>
        <v>62.221216273705146</v>
      </c>
    </row>
    <row r="868" spans="1:9" x14ac:dyDescent="0.25">
      <c r="A868">
        <v>20020809</v>
      </c>
      <c r="B868">
        <v>896</v>
      </c>
      <c r="C868">
        <v>914.5</v>
      </c>
      <c r="D868">
        <v>890</v>
      </c>
      <c r="E868">
        <v>907.79998999999998</v>
      </c>
      <c r="F868">
        <v>2.09998</v>
      </c>
      <c r="G868">
        <v>0.231862202956443</v>
      </c>
      <c r="H868">
        <v>0</v>
      </c>
      <c r="I868">
        <f t="shared" si="13"/>
        <v>62.365483756463647</v>
      </c>
    </row>
    <row r="869" spans="1:9" x14ac:dyDescent="0.25">
      <c r="A869">
        <v>20020812</v>
      </c>
      <c r="B869">
        <v>896</v>
      </c>
      <c r="C869">
        <v>908.5</v>
      </c>
      <c r="D869">
        <v>891.5</v>
      </c>
      <c r="E869">
        <v>902.5</v>
      </c>
      <c r="F869">
        <v>-5.2999900000000002</v>
      </c>
      <c r="G869">
        <v>-0.58382772307328801</v>
      </c>
      <c r="H869">
        <v>0</v>
      </c>
      <c r="I869">
        <f t="shared" si="13"/>
        <v>62.001376772664649</v>
      </c>
    </row>
    <row r="870" spans="1:9" x14ac:dyDescent="0.25">
      <c r="A870">
        <v>20020813</v>
      </c>
      <c r="B870">
        <v>897.5</v>
      </c>
      <c r="C870">
        <v>912</v>
      </c>
      <c r="D870">
        <v>882</v>
      </c>
      <c r="E870">
        <v>885.29998999999998</v>
      </c>
      <c r="F870">
        <v>-17.200009999999999</v>
      </c>
      <c r="G870">
        <v>-1.9058185041551301</v>
      </c>
      <c r="H870">
        <v>0</v>
      </c>
      <c r="I870">
        <f t="shared" si="13"/>
        <v>60.819743061300265</v>
      </c>
    </row>
    <row r="871" spans="1:9" x14ac:dyDescent="0.25">
      <c r="A871">
        <v>20020814</v>
      </c>
      <c r="B871">
        <v>885</v>
      </c>
      <c r="C871">
        <v>921.5</v>
      </c>
      <c r="D871">
        <v>875.5</v>
      </c>
      <c r="E871">
        <v>918</v>
      </c>
      <c r="F871">
        <v>32.700009999999999</v>
      </c>
      <c r="G871">
        <v>3.6936645705681399</v>
      </c>
      <c r="H871">
        <v>0</v>
      </c>
      <c r="I871">
        <f t="shared" si="13"/>
        <v>63.066220362666094</v>
      </c>
    </row>
    <row r="872" spans="1:9" x14ac:dyDescent="0.25">
      <c r="A872">
        <v>20020815</v>
      </c>
      <c r="B872">
        <v>923</v>
      </c>
      <c r="C872">
        <v>935</v>
      </c>
      <c r="D872">
        <v>917.5</v>
      </c>
      <c r="E872">
        <v>930.5</v>
      </c>
      <c r="F872">
        <v>12.5</v>
      </c>
      <c r="G872">
        <v>1.3616557734204799</v>
      </c>
      <c r="H872">
        <v>0</v>
      </c>
      <c r="I872">
        <f t="shared" si="13"/>
        <v>63.924965193312424</v>
      </c>
    </row>
    <row r="873" spans="1:9" x14ac:dyDescent="0.25">
      <c r="A873">
        <v>20020816</v>
      </c>
      <c r="B873">
        <v>924</v>
      </c>
      <c r="C873">
        <v>936</v>
      </c>
      <c r="D873">
        <v>915.5</v>
      </c>
      <c r="E873">
        <v>928</v>
      </c>
      <c r="F873">
        <v>-2.5</v>
      </c>
      <c r="G873">
        <v>-0.26867275658248302</v>
      </c>
      <c r="H873">
        <v>0</v>
      </c>
      <c r="I873">
        <f t="shared" si="13"/>
        <v>63.75321622718316</v>
      </c>
    </row>
    <row r="874" spans="1:9" x14ac:dyDescent="0.25">
      <c r="A874">
        <v>20020819</v>
      </c>
      <c r="B874">
        <v>929</v>
      </c>
      <c r="C874">
        <v>952.29998999999998</v>
      </c>
      <c r="D874">
        <v>927.20001000000002</v>
      </c>
      <c r="E874">
        <v>949</v>
      </c>
      <c r="F874">
        <v>21</v>
      </c>
      <c r="G874">
        <v>2.2629310344827598</v>
      </c>
      <c r="H874">
        <v>0</v>
      </c>
      <c r="I874">
        <f t="shared" si="13"/>
        <v>65.195907542668991</v>
      </c>
    </row>
    <row r="875" spans="1:9" x14ac:dyDescent="0.25">
      <c r="A875">
        <v>20020820</v>
      </c>
      <c r="B875">
        <v>943.5</v>
      </c>
      <c r="C875">
        <v>945.5</v>
      </c>
      <c r="D875">
        <v>931.5</v>
      </c>
      <c r="E875">
        <v>939.79998999999998</v>
      </c>
      <c r="F875">
        <v>-9.2000100000000007</v>
      </c>
      <c r="G875">
        <v>-0.96944278187566002</v>
      </c>
      <c r="H875">
        <v>0</v>
      </c>
      <c r="I875">
        <f t="shared" si="13"/>
        <v>64.563870522918251</v>
      </c>
    </row>
    <row r="876" spans="1:9" x14ac:dyDescent="0.25">
      <c r="A876">
        <v>20020821</v>
      </c>
      <c r="B876">
        <v>946</v>
      </c>
      <c r="C876">
        <v>953</v>
      </c>
      <c r="D876">
        <v>931</v>
      </c>
      <c r="E876">
        <v>952.29998999999998</v>
      </c>
      <c r="F876">
        <v>12.5</v>
      </c>
      <c r="G876">
        <v>1.33007024469126</v>
      </c>
      <c r="H876">
        <v>0</v>
      </c>
      <c r="I876">
        <f t="shared" si="13"/>
        <v>65.422615353564566</v>
      </c>
    </row>
    <row r="877" spans="1:9" x14ac:dyDescent="0.25">
      <c r="A877">
        <v>20020822</v>
      </c>
      <c r="B877">
        <v>950.5</v>
      </c>
      <c r="C877">
        <v>966</v>
      </c>
      <c r="D877">
        <v>946.09997999999996</v>
      </c>
      <c r="E877">
        <v>961.09997999999996</v>
      </c>
      <c r="F877">
        <v>8.7999899999999993</v>
      </c>
      <c r="G877">
        <v>0.92407729821372098</v>
      </c>
      <c r="H877">
        <v>0</v>
      </c>
      <c r="I877">
        <f t="shared" si="13"/>
        <v>66.027170889944529</v>
      </c>
    </row>
    <row r="878" spans="1:9" x14ac:dyDescent="0.25">
      <c r="A878">
        <v>20020823</v>
      </c>
      <c r="B878">
        <v>955.5</v>
      </c>
      <c r="C878">
        <v>956.5</v>
      </c>
      <c r="D878">
        <v>936.5</v>
      </c>
      <c r="E878">
        <v>941</v>
      </c>
      <c r="F878">
        <v>-20.099979999999999</v>
      </c>
      <c r="G878">
        <v>-2.0913512123529601</v>
      </c>
      <c r="H878">
        <v>0</v>
      </c>
      <c r="I878">
        <f t="shared" si="13"/>
        <v>64.646310851055304</v>
      </c>
    </row>
    <row r="879" spans="1:9" x14ac:dyDescent="0.25">
      <c r="A879">
        <v>20020826</v>
      </c>
      <c r="B879">
        <v>944</v>
      </c>
      <c r="C879">
        <v>951.29998999999998</v>
      </c>
      <c r="D879">
        <v>930</v>
      </c>
      <c r="E879">
        <v>947.5</v>
      </c>
      <c r="F879">
        <v>6.5</v>
      </c>
      <c r="G879">
        <v>0.69075451647183805</v>
      </c>
      <c r="H879">
        <v>0</v>
      </c>
      <c r="I879">
        <f t="shared" si="13"/>
        <v>65.092858162991405</v>
      </c>
    </row>
    <row r="880" spans="1:9" x14ac:dyDescent="0.25">
      <c r="A880">
        <v>20020827</v>
      </c>
      <c r="B880">
        <v>952</v>
      </c>
      <c r="C880">
        <v>956.29998999999998</v>
      </c>
      <c r="D880">
        <v>930</v>
      </c>
      <c r="E880">
        <v>936.5</v>
      </c>
      <c r="F880">
        <v>-11</v>
      </c>
      <c r="G880">
        <v>-1.1609498680738799</v>
      </c>
      <c r="H880">
        <v>0</v>
      </c>
      <c r="I880">
        <f t="shared" si="13"/>
        <v>64.337162712022632</v>
      </c>
    </row>
    <row r="881" spans="1:9" x14ac:dyDescent="0.25">
      <c r="A881">
        <v>20020828</v>
      </c>
      <c r="B881">
        <v>927.5</v>
      </c>
      <c r="C881">
        <v>929.5</v>
      </c>
      <c r="D881">
        <v>913</v>
      </c>
      <c r="E881">
        <v>916.5</v>
      </c>
      <c r="F881">
        <v>-20</v>
      </c>
      <c r="G881">
        <v>-2.1356113187399899</v>
      </c>
      <c r="H881">
        <v>0</v>
      </c>
      <c r="I881">
        <f t="shared" si="13"/>
        <v>62.963170982988508</v>
      </c>
    </row>
    <row r="882" spans="1:9" x14ac:dyDescent="0.25">
      <c r="A882">
        <v>20020829</v>
      </c>
      <c r="B882">
        <v>908</v>
      </c>
      <c r="C882">
        <v>925.20001000000002</v>
      </c>
      <c r="D882">
        <v>902.79998999999998</v>
      </c>
      <c r="E882">
        <v>916</v>
      </c>
      <c r="F882">
        <v>-0.5</v>
      </c>
      <c r="G882">
        <v>-5.4555373704309899E-2</v>
      </c>
      <c r="H882">
        <v>0</v>
      </c>
      <c r="I882">
        <f t="shared" si="13"/>
        <v>62.928821189762651</v>
      </c>
    </row>
    <row r="883" spans="1:9" x14ac:dyDescent="0.25">
      <c r="A883">
        <v>20020830</v>
      </c>
      <c r="B883">
        <v>911.29998999999998</v>
      </c>
      <c r="C883">
        <v>928.70001000000002</v>
      </c>
      <c r="D883">
        <v>909.20001000000002</v>
      </c>
      <c r="E883">
        <v>916.09997999999996</v>
      </c>
      <c r="F883">
        <v>9.9979999999999999E-2</v>
      </c>
      <c r="G883">
        <v>1.0914410480346E-2</v>
      </c>
      <c r="H883">
        <v>0</v>
      </c>
      <c r="I883">
        <f t="shared" si="13"/>
        <v>62.935689499617752</v>
      </c>
    </row>
    <row r="884" spans="1:9" x14ac:dyDescent="0.25">
      <c r="A884">
        <v>20020903</v>
      </c>
      <c r="B884">
        <v>902</v>
      </c>
      <c r="C884">
        <v>902.5</v>
      </c>
      <c r="D884">
        <v>876</v>
      </c>
      <c r="E884">
        <v>877.70001000000002</v>
      </c>
      <c r="F884">
        <v>-38.39996</v>
      </c>
      <c r="G884">
        <v>-4.1916783108833897</v>
      </c>
      <c r="H884">
        <v>0</v>
      </c>
      <c r="I884">
        <f t="shared" si="13"/>
        <v>60.297627853057364</v>
      </c>
    </row>
    <row r="885" spans="1:9" x14ac:dyDescent="0.25">
      <c r="A885">
        <v>20020904</v>
      </c>
      <c r="B885">
        <v>881</v>
      </c>
      <c r="C885">
        <v>897</v>
      </c>
      <c r="D885">
        <v>875.5</v>
      </c>
      <c r="E885">
        <v>889.70001000000002</v>
      </c>
      <c r="F885">
        <v>12</v>
      </c>
      <c r="G885">
        <v>1.36720973407028</v>
      </c>
      <c r="H885">
        <v>0</v>
      </c>
      <c r="I885">
        <f t="shared" si="13"/>
        <v>61.12202289047783</v>
      </c>
    </row>
    <row r="886" spans="1:9" x14ac:dyDescent="0.25">
      <c r="A886">
        <v>20020905</v>
      </c>
      <c r="B886">
        <v>879.5</v>
      </c>
      <c r="C886">
        <v>888.5</v>
      </c>
      <c r="D886">
        <v>869.5</v>
      </c>
      <c r="E886">
        <v>883.20001000000002</v>
      </c>
      <c r="F886">
        <v>-6.5</v>
      </c>
      <c r="G886">
        <v>-0.73058333284590304</v>
      </c>
      <c r="H886">
        <v>0</v>
      </c>
      <c r="I886">
        <f t="shared" si="13"/>
        <v>60.675475578541743</v>
      </c>
    </row>
    <row r="887" spans="1:9" x14ac:dyDescent="0.25">
      <c r="A887">
        <v>20020906</v>
      </c>
      <c r="B887">
        <v>892.5</v>
      </c>
      <c r="C887">
        <v>899.90002000000004</v>
      </c>
      <c r="D887">
        <v>888</v>
      </c>
      <c r="E887">
        <v>894.5</v>
      </c>
      <c r="F887">
        <v>11.299989999999999</v>
      </c>
      <c r="G887">
        <v>1.2794370297177899</v>
      </c>
      <c r="H887">
        <v>0</v>
      </c>
      <c r="I887">
        <f t="shared" si="13"/>
        <v>61.451780081050984</v>
      </c>
    </row>
    <row r="888" spans="1:9" x14ac:dyDescent="0.25">
      <c r="A888">
        <v>20020909</v>
      </c>
      <c r="B888">
        <v>889</v>
      </c>
      <c r="C888">
        <v>907.70001000000002</v>
      </c>
      <c r="D888">
        <v>882.5</v>
      </c>
      <c r="E888">
        <v>900.59997999999996</v>
      </c>
      <c r="F888">
        <v>6.0999800000000004</v>
      </c>
      <c r="G888">
        <v>0.68194253773057201</v>
      </c>
      <c r="H888">
        <v>0</v>
      </c>
      <c r="I888">
        <f t="shared" si="13"/>
        <v>61.870845909616314</v>
      </c>
    </row>
    <row r="889" spans="1:9" x14ac:dyDescent="0.25">
      <c r="A889">
        <v>20020910</v>
      </c>
      <c r="B889">
        <v>905.79998999999998</v>
      </c>
      <c r="C889">
        <v>912</v>
      </c>
      <c r="D889">
        <v>900.09997999999996</v>
      </c>
      <c r="E889">
        <v>911</v>
      </c>
      <c r="F889">
        <v>10.40002</v>
      </c>
      <c r="G889">
        <v>1.1547883940871899</v>
      </c>
      <c r="H889">
        <v>0</v>
      </c>
      <c r="I889">
        <f t="shared" si="13"/>
        <v>62.585323257504129</v>
      </c>
    </row>
    <row r="890" spans="1:9" x14ac:dyDescent="0.25">
      <c r="A890">
        <v>20020911</v>
      </c>
      <c r="B890">
        <v>924.5</v>
      </c>
      <c r="C890">
        <v>926.90002000000004</v>
      </c>
      <c r="D890">
        <v>905.59997999999996</v>
      </c>
      <c r="E890">
        <v>906.09997999999996</v>
      </c>
      <c r="F890">
        <v>-4.9000199999999996</v>
      </c>
      <c r="G890">
        <v>-0.53787310647640296</v>
      </c>
      <c r="H890">
        <v>0</v>
      </c>
      <c r="I890">
        <f t="shared" si="13"/>
        <v>62.248693635100693</v>
      </c>
    </row>
    <row r="891" spans="1:9" x14ac:dyDescent="0.25">
      <c r="A891">
        <v>20020912</v>
      </c>
      <c r="B891">
        <v>903</v>
      </c>
      <c r="C891">
        <v>903</v>
      </c>
      <c r="D891">
        <v>884</v>
      </c>
      <c r="E891">
        <v>889.20001000000002</v>
      </c>
      <c r="F891">
        <v>-16.89996</v>
      </c>
      <c r="G891">
        <v>-1.86513237475243</v>
      </c>
      <c r="H891">
        <v>9.9979999999999999E-2</v>
      </c>
      <c r="I891">
        <f t="shared" si="13"/>
        <v>61.087673097251972</v>
      </c>
    </row>
    <row r="892" spans="1:9" x14ac:dyDescent="0.25">
      <c r="A892">
        <v>20020913</v>
      </c>
      <c r="B892">
        <v>881</v>
      </c>
      <c r="C892">
        <v>893.20001000000002</v>
      </c>
      <c r="D892">
        <v>876.59997999999996</v>
      </c>
      <c r="E892">
        <v>891.20001000000002</v>
      </c>
      <c r="F892">
        <v>1.90002</v>
      </c>
      <c r="G892">
        <v>0.21365388796114901</v>
      </c>
      <c r="H892">
        <v>0</v>
      </c>
      <c r="I892">
        <f t="shared" si="13"/>
        <v>61.218189285889252</v>
      </c>
    </row>
    <row r="893" spans="1:9" x14ac:dyDescent="0.25">
      <c r="A893">
        <v>20020916</v>
      </c>
      <c r="B893">
        <v>887.70001000000002</v>
      </c>
      <c r="C893">
        <v>893.5</v>
      </c>
      <c r="D893">
        <v>878.59997999999996</v>
      </c>
      <c r="E893">
        <v>893</v>
      </c>
      <c r="F893">
        <v>1.79999</v>
      </c>
      <c r="G893">
        <v>0.20197351613141401</v>
      </c>
      <c r="H893">
        <v>0</v>
      </c>
      <c r="I893">
        <f t="shared" si="13"/>
        <v>61.341833815301939</v>
      </c>
    </row>
    <row r="894" spans="1:9" x14ac:dyDescent="0.25">
      <c r="A894">
        <v>20020917</v>
      </c>
      <c r="B894">
        <v>903</v>
      </c>
      <c r="C894">
        <v>905.5</v>
      </c>
      <c r="D894">
        <v>871.70001000000002</v>
      </c>
      <c r="E894">
        <v>872.5</v>
      </c>
      <c r="F894">
        <v>-20.5</v>
      </c>
      <c r="G894">
        <v>-2.2956326987682001</v>
      </c>
      <c r="H894">
        <v>0</v>
      </c>
      <c r="I894">
        <f t="shared" si="13"/>
        <v>59.933650620213818</v>
      </c>
    </row>
    <row r="895" spans="1:9" x14ac:dyDescent="0.25">
      <c r="A895">
        <v>20020918</v>
      </c>
      <c r="B895">
        <v>863.5</v>
      </c>
      <c r="C895">
        <v>879</v>
      </c>
      <c r="D895">
        <v>856.79998999999998</v>
      </c>
      <c r="E895">
        <v>863.79998999999998</v>
      </c>
      <c r="F895">
        <v>-8.7000100000000007</v>
      </c>
      <c r="G895">
        <v>-0.99713604584527404</v>
      </c>
      <c r="H895">
        <v>0</v>
      </c>
      <c r="I895">
        <f t="shared" si="13"/>
        <v>59.3360305862887</v>
      </c>
    </row>
    <row r="896" spans="1:9" x14ac:dyDescent="0.25">
      <c r="A896">
        <v>20020919</v>
      </c>
      <c r="B896">
        <v>854</v>
      </c>
      <c r="C896">
        <v>862</v>
      </c>
      <c r="D896">
        <v>841.29998999999998</v>
      </c>
      <c r="E896">
        <v>841.70001000000002</v>
      </c>
      <c r="F896">
        <v>-22.099979999999999</v>
      </c>
      <c r="G896">
        <v>-2.55845986420643</v>
      </c>
      <c r="H896">
        <v>0</v>
      </c>
      <c r="I896">
        <f t="shared" si="13"/>
        <v>57.817942058725251</v>
      </c>
    </row>
    <row r="897" spans="1:9" x14ac:dyDescent="0.25">
      <c r="A897">
        <v>20020920</v>
      </c>
      <c r="B897">
        <v>846.5</v>
      </c>
      <c r="C897">
        <v>849.29998999999998</v>
      </c>
      <c r="D897">
        <v>838.20001000000002</v>
      </c>
      <c r="E897">
        <v>842.20001000000002</v>
      </c>
      <c r="F897">
        <v>0.5</v>
      </c>
      <c r="G897">
        <v>5.9403587129805098E-2</v>
      </c>
      <c r="H897">
        <v>0</v>
      </c>
      <c r="I897">
        <f t="shared" si="13"/>
        <v>57.852287990312774</v>
      </c>
    </row>
    <row r="898" spans="1:9" x14ac:dyDescent="0.25">
      <c r="A898">
        <v>20020923</v>
      </c>
      <c r="B898">
        <v>835</v>
      </c>
      <c r="C898">
        <v>838</v>
      </c>
      <c r="D898">
        <v>824.5</v>
      </c>
      <c r="E898">
        <v>834.40002000000004</v>
      </c>
      <c r="F898">
        <v>-7.7999900000000002</v>
      </c>
      <c r="G898">
        <v>-0.92614437056075305</v>
      </c>
      <c r="H898">
        <v>0</v>
      </c>
      <c r="I898">
        <f t="shared" si="13"/>
        <v>57.316492281849897</v>
      </c>
    </row>
    <row r="899" spans="1:9" x14ac:dyDescent="0.25">
      <c r="A899">
        <v>20020924</v>
      </c>
      <c r="B899">
        <v>821.5</v>
      </c>
      <c r="C899">
        <v>833.5</v>
      </c>
      <c r="D899">
        <v>815.5</v>
      </c>
      <c r="E899">
        <v>820.79998999999998</v>
      </c>
      <c r="F899">
        <v>-13.60004</v>
      </c>
      <c r="G899">
        <v>-1.6299179780464701</v>
      </c>
      <c r="H899">
        <v>0</v>
      </c>
      <c r="I899">
        <f t="shared" si="13"/>
        <v>56.382280469762406</v>
      </c>
    </row>
    <row r="900" spans="1:9" x14ac:dyDescent="0.25">
      <c r="A900">
        <v>20020925</v>
      </c>
      <c r="B900">
        <v>831</v>
      </c>
      <c r="C900">
        <v>844.5</v>
      </c>
      <c r="D900">
        <v>817.5</v>
      </c>
      <c r="E900">
        <v>841.20001000000002</v>
      </c>
      <c r="F900">
        <v>20.400020000000001</v>
      </c>
      <c r="G900">
        <v>2.4853830772716901</v>
      </c>
      <c r="H900">
        <v>0</v>
      </c>
      <c r="I900">
        <f t="shared" ref="I900:I963" si="14">I899*(1+G900/100)</f>
        <v>57.783596127137741</v>
      </c>
    </row>
    <row r="901" spans="1:9" x14ac:dyDescent="0.25">
      <c r="A901">
        <v>20020926</v>
      </c>
      <c r="B901">
        <v>848</v>
      </c>
      <c r="C901">
        <v>857</v>
      </c>
      <c r="D901">
        <v>842</v>
      </c>
      <c r="E901">
        <v>854.5</v>
      </c>
      <c r="F901">
        <v>13.299989999999999</v>
      </c>
      <c r="G901">
        <v>1.58107320616633</v>
      </c>
      <c r="H901">
        <v>0</v>
      </c>
      <c r="I901">
        <f t="shared" si="14"/>
        <v>58.697197083063287</v>
      </c>
    </row>
    <row r="902" spans="1:9" x14ac:dyDescent="0.25">
      <c r="A902">
        <v>20020927</v>
      </c>
      <c r="B902">
        <v>846</v>
      </c>
      <c r="C902">
        <v>852.79998999999998</v>
      </c>
      <c r="D902">
        <v>824.5</v>
      </c>
      <c r="E902">
        <v>825.29998999999998</v>
      </c>
      <c r="F902">
        <v>-29.200009999999999</v>
      </c>
      <c r="G902">
        <v>-3.41720444704506</v>
      </c>
      <c r="H902">
        <v>0</v>
      </c>
      <c r="I902">
        <f t="shared" si="14"/>
        <v>56.691393854050041</v>
      </c>
    </row>
    <row r="903" spans="1:9" x14ac:dyDescent="0.25">
      <c r="A903">
        <v>20020930</v>
      </c>
      <c r="B903">
        <v>816</v>
      </c>
      <c r="C903">
        <v>824.90002000000004</v>
      </c>
      <c r="D903">
        <v>798.5</v>
      </c>
      <c r="E903">
        <v>815</v>
      </c>
      <c r="F903">
        <v>-10.299989999999999</v>
      </c>
      <c r="G903">
        <v>-1.24802958315322</v>
      </c>
      <c r="H903">
        <v>0</v>
      </c>
      <c r="I903">
        <f t="shared" si="14"/>
        <v>55.983868487649588</v>
      </c>
    </row>
    <row r="904" spans="1:9" x14ac:dyDescent="0.25">
      <c r="A904">
        <v>20021001</v>
      </c>
      <c r="B904">
        <v>821</v>
      </c>
      <c r="C904">
        <v>854.5</v>
      </c>
      <c r="D904">
        <v>811.5</v>
      </c>
      <c r="E904">
        <v>854.09997999999996</v>
      </c>
      <c r="F904">
        <v>39.099980000000002</v>
      </c>
      <c r="G904">
        <v>4.7975430674846598</v>
      </c>
      <c r="H904">
        <v>0</v>
      </c>
      <c r="I904">
        <f t="shared" si="14"/>
        <v>58.669718689188549</v>
      </c>
    </row>
    <row r="905" spans="1:9" x14ac:dyDescent="0.25">
      <c r="A905">
        <v>20021002</v>
      </c>
      <c r="B905">
        <v>843.5</v>
      </c>
      <c r="C905">
        <v>852.20001000000002</v>
      </c>
      <c r="D905">
        <v>823</v>
      </c>
      <c r="E905">
        <v>830.5</v>
      </c>
      <c r="F905">
        <v>-23.599979999999999</v>
      </c>
      <c r="G905">
        <v>-2.76313975683802</v>
      </c>
      <c r="H905">
        <v>0</v>
      </c>
      <c r="I905">
        <f t="shared" si="14"/>
        <v>57.048592366862557</v>
      </c>
    </row>
    <row r="906" spans="1:9" x14ac:dyDescent="0.25">
      <c r="A906">
        <v>20021003</v>
      </c>
      <c r="B906">
        <v>828</v>
      </c>
      <c r="C906">
        <v>840.5</v>
      </c>
      <c r="D906">
        <v>816.20001000000002</v>
      </c>
      <c r="E906">
        <v>820.5</v>
      </c>
      <c r="F906">
        <v>-10</v>
      </c>
      <c r="G906">
        <v>-1.2040939193257101</v>
      </c>
      <c r="H906">
        <v>0</v>
      </c>
      <c r="I906">
        <f t="shared" si="14"/>
        <v>56.361673735112255</v>
      </c>
    </row>
    <row r="907" spans="1:9" x14ac:dyDescent="0.25">
      <c r="A907">
        <v>20021004</v>
      </c>
      <c r="B907">
        <v>825</v>
      </c>
      <c r="C907">
        <v>825.79998999999998</v>
      </c>
      <c r="D907">
        <v>792.5</v>
      </c>
      <c r="E907">
        <v>805.79998999999998</v>
      </c>
      <c r="F907">
        <v>-14.700010000000001</v>
      </c>
      <c r="G907">
        <v>-1.7915919561243201</v>
      </c>
      <c r="H907">
        <v>0</v>
      </c>
      <c r="I907">
        <f t="shared" si="14"/>
        <v>55.351902522136953</v>
      </c>
    </row>
    <row r="908" spans="1:9" x14ac:dyDescent="0.25">
      <c r="A908">
        <v>20021007</v>
      </c>
      <c r="B908">
        <v>797</v>
      </c>
      <c r="C908">
        <v>808.5</v>
      </c>
      <c r="D908">
        <v>782</v>
      </c>
      <c r="E908">
        <v>788.5</v>
      </c>
      <c r="F908">
        <v>-17.299990000000001</v>
      </c>
      <c r="G908">
        <v>-2.14693326602531</v>
      </c>
      <c r="H908">
        <v>0</v>
      </c>
      <c r="I908">
        <f t="shared" si="14"/>
        <v>54.163534113511297</v>
      </c>
    </row>
    <row r="909" spans="1:9" x14ac:dyDescent="0.25">
      <c r="A909">
        <v>20021008</v>
      </c>
      <c r="B909">
        <v>794.5</v>
      </c>
      <c r="C909">
        <v>809.5</v>
      </c>
      <c r="D909">
        <v>778.70001000000002</v>
      </c>
      <c r="E909">
        <v>801.09997999999996</v>
      </c>
      <c r="F909">
        <v>12.59998</v>
      </c>
      <c r="G909">
        <v>1.59796778693722</v>
      </c>
      <c r="H909">
        <v>0</v>
      </c>
      <c r="I909">
        <f t="shared" si="14"/>
        <v>55.02904994091196</v>
      </c>
    </row>
    <row r="910" spans="1:9" x14ac:dyDescent="0.25">
      <c r="A910">
        <v>20021009</v>
      </c>
      <c r="B910">
        <v>787.5</v>
      </c>
      <c r="C910">
        <v>793.5</v>
      </c>
      <c r="D910">
        <v>774.70001000000002</v>
      </c>
      <c r="E910">
        <v>777.79998999999998</v>
      </c>
      <c r="F910">
        <v>-23.299990000000001</v>
      </c>
      <c r="G910">
        <v>-2.90849940057918</v>
      </c>
      <c r="H910">
        <v>0</v>
      </c>
      <c r="I910">
        <f t="shared" si="14"/>
        <v>53.42853035323612</v>
      </c>
    </row>
    <row r="911" spans="1:9" x14ac:dyDescent="0.25">
      <c r="A911">
        <v>20021010</v>
      </c>
      <c r="B911">
        <v>776</v>
      </c>
      <c r="C911">
        <v>807.29998999999998</v>
      </c>
      <c r="D911">
        <v>767.5</v>
      </c>
      <c r="E911">
        <v>802.5</v>
      </c>
      <c r="F911">
        <v>24.700009999999999</v>
      </c>
      <c r="G911">
        <v>3.1756251454197799</v>
      </c>
      <c r="H911">
        <v>0</v>
      </c>
      <c r="I911">
        <f t="shared" si="14"/>
        <v>55.125220197961724</v>
      </c>
    </row>
    <row r="912" spans="1:9" x14ac:dyDescent="0.25">
      <c r="A912">
        <v>20021011</v>
      </c>
      <c r="B912">
        <v>817.5</v>
      </c>
      <c r="C912">
        <v>844</v>
      </c>
      <c r="D912">
        <v>815</v>
      </c>
      <c r="E912">
        <v>838.5</v>
      </c>
      <c r="F912">
        <v>36</v>
      </c>
      <c r="G912">
        <v>4.4859813084112101</v>
      </c>
      <c r="H912">
        <v>0</v>
      </c>
      <c r="I912">
        <f t="shared" si="14"/>
        <v>57.598127272262801</v>
      </c>
    </row>
    <row r="913" spans="1:9" x14ac:dyDescent="0.25">
      <c r="A913">
        <v>20021014</v>
      </c>
      <c r="B913">
        <v>828.5</v>
      </c>
      <c r="C913">
        <v>845</v>
      </c>
      <c r="D913">
        <v>827.90002000000004</v>
      </c>
      <c r="E913">
        <v>841.59997999999996</v>
      </c>
      <c r="F913">
        <v>3.09998</v>
      </c>
      <c r="G913">
        <v>0.36970494931424802</v>
      </c>
      <c r="H913">
        <v>0</v>
      </c>
      <c r="I913">
        <f t="shared" si="14"/>
        <v>57.811070399500679</v>
      </c>
    </row>
    <row r="914" spans="1:9" x14ac:dyDescent="0.25">
      <c r="A914">
        <v>20021015</v>
      </c>
      <c r="B914">
        <v>866.5</v>
      </c>
      <c r="C914">
        <v>884</v>
      </c>
      <c r="D914">
        <v>866</v>
      </c>
      <c r="E914">
        <v>882.70001000000002</v>
      </c>
      <c r="F914">
        <v>41.10004</v>
      </c>
      <c r="G914">
        <v>4.8835595499114</v>
      </c>
      <c r="H914">
        <v>0</v>
      </c>
      <c r="I914">
        <f t="shared" si="14"/>
        <v>60.634308448901493</v>
      </c>
    </row>
    <row r="915" spans="1:9" x14ac:dyDescent="0.25">
      <c r="A915">
        <v>20021016</v>
      </c>
      <c r="B915">
        <v>871</v>
      </c>
      <c r="C915">
        <v>874.5</v>
      </c>
      <c r="D915">
        <v>855.70001000000002</v>
      </c>
      <c r="E915">
        <v>862.29998999999998</v>
      </c>
      <c r="F915">
        <v>-20.400020000000001</v>
      </c>
      <c r="G915">
        <v>-2.31109365839683</v>
      </c>
      <c r="H915">
        <v>0</v>
      </c>
      <c r="I915">
        <f t="shared" si="14"/>
        <v>59.232992791526158</v>
      </c>
    </row>
    <row r="916" spans="1:9" x14ac:dyDescent="0.25">
      <c r="A916">
        <v>20021017</v>
      </c>
      <c r="B916">
        <v>884</v>
      </c>
      <c r="C916">
        <v>888.5</v>
      </c>
      <c r="D916">
        <v>875</v>
      </c>
      <c r="E916">
        <v>879</v>
      </c>
      <c r="F916">
        <v>16.700009999999999</v>
      </c>
      <c r="G916">
        <v>1.9366823880786199</v>
      </c>
      <c r="H916">
        <v>0</v>
      </c>
      <c r="I916">
        <f t="shared" si="14"/>
        <v>60.380147730851526</v>
      </c>
    </row>
    <row r="917" spans="1:9" x14ac:dyDescent="0.25">
      <c r="A917">
        <v>20021018</v>
      </c>
      <c r="B917">
        <v>871.5</v>
      </c>
      <c r="C917">
        <v>887.5</v>
      </c>
      <c r="D917">
        <v>865.5</v>
      </c>
      <c r="E917">
        <v>883.20001000000002</v>
      </c>
      <c r="F917">
        <v>4.2000099999999998</v>
      </c>
      <c r="G917">
        <v>0.477817064846418</v>
      </c>
      <c r="H917">
        <v>0</v>
      </c>
      <c r="I917">
        <f t="shared" si="14"/>
        <v>60.668654380489016</v>
      </c>
    </row>
    <row r="918" spans="1:9" x14ac:dyDescent="0.25">
      <c r="A918">
        <v>20021021</v>
      </c>
      <c r="B918">
        <v>878</v>
      </c>
      <c r="C918">
        <v>901.79998999999998</v>
      </c>
      <c r="D918">
        <v>872.5</v>
      </c>
      <c r="E918">
        <v>898.70001000000002</v>
      </c>
      <c r="F918">
        <v>15.5</v>
      </c>
      <c r="G918">
        <v>1.75498186021311</v>
      </c>
      <c r="H918">
        <v>0</v>
      </c>
      <c r="I918">
        <f t="shared" si="14"/>
        <v>61.733378259701979</v>
      </c>
    </row>
    <row r="919" spans="1:9" x14ac:dyDescent="0.25">
      <c r="A919">
        <v>20021022</v>
      </c>
      <c r="B919">
        <v>887.5</v>
      </c>
      <c r="C919">
        <v>896.5</v>
      </c>
      <c r="D919">
        <v>881.5</v>
      </c>
      <c r="E919">
        <v>891.5</v>
      </c>
      <c r="F919">
        <v>-7.2000099999999998</v>
      </c>
      <c r="G919">
        <v>-0.80115855167030003</v>
      </c>
      <c r="H919">
        <v>0</v>
      </c>
      <c r="I919">
        <f t="shared" si="14"/>
        <v>61.238796020539404</v>
      </c>
    </row>
    <row r="920" spans="1:9" x14ac:dyDescent="0.25">
      <c r="A920">
        <v>20021023</v>
      </c>
      <c r="B920">
        <v>884.5</v>
      </c>
      <c r="C920">
        <v>898.70001000000002</v>
      </c>
      <c r="D920">
        <v>873</v>
      </c>
      <c r="E920">
        <v>898.29998999999998</v>
      </c>
      <c r="F920">
        <v>6.7999900000000002</v>
      </c>
      <c r="G920">
        <v>0.76275804823331295</v>
      </c>
      <c r="H920">
        <v>0</v>
      </c>
      <c r="I920">
        <f t="shared" si="14"/>
        <v>61.705899865827249</v>
      </c>
    </row>
    <row r="921" spans="1:9" x14ac:dyDescent="0.25">
      <c r="A921">
        <v>20021024</v>
      </c>
      <c r="B921">
        <v>903.5</v>
      </c>
      <c r="C921">
        <v>905</v>
      </c>
      <c r="D921">
        <v>877.5</v>
      </c>
      <c r="E921">
        <v>880.5</v>
      </c>
      <c r="F921">
        <v>-17.799990000000001</v>
      </c>
      <c r="G921">
        <v>-1.9815193407305201</v>
      </c>
      <c r="H921">
        <v>0</v>
      </c>
      <c r="I921">
        <f t="shared" si="14"/>
        <v>60.483185525614076</v>
      </c>
    </row>
    <row r="922" spans="1:9" x14ac:dyDescent="0.25">
      <c r="A922">
        <v>20021025</v>
      </c>
      <c r="B922">
        <v>878.5</v>
      </c>
      <c r="C922">
        <v>900</v>
      </c>
      <c r="D922">
        <v>876.20001000000002</v>
      </c>
      <c r="E922">
        <v>898.70001000000002</v>
      </c>
      <c r="F922">
        <v>18.200009999999999</v>
      </c>
      <c r="G922">
        <v>2.06700874503123</v>
      </c>
      <c r="H922">
        <v>0</v>
      </c>
      <c r="I922">
        <f t="shared" si="14"/>
        <v>61.733378259701979</v>
      </c>
    </row>
    <row r="923" spans="1:9" x14ac:dyDescent="0.25">
      <c r="A923">
        <v>20021028</v>
      </c>
      <c r="B923">
        <v>907.5</v>
      </c>
      <c r="C923">
        <v>908.70001000000002</v>
      </c>
      <c r="D923">
        <v>885</v>
      </c>
      <c r="E923">
        <v>891.79998999999998</v>
      </c>
      <c r="F923">
        <v>-6.9000199999999996</v>
      </c>
      <c r="G923">
        <v>-0.76777833624865099</v>
      </c>
      <c r="H923">
        <v>0</v>
      </c>
      <c r="I923">
        <f t="shared" si="14"/>
        <v>61.259402755189555</v>
      </c>
    </row>
    <row r="924" spans="1:9" x14ac:dyDescent="0.25">
      <c r="A924">
        <v>20021029</v>
      </c>
      <c r="B924">
        <v>887</v>
      </c>
      <c r="C924">
        <v>890.90002000000004</v>
      </c>
      <c r="D924">
        <v>866</v>
      </c>
      <c r="E924">
        <v>881.5</v>
      </c>
      <c r="F924">
        <v>-10.299989999999999</v>
      </c>
      <c r="G924">
        <v>-1.1549661514460601</v>
      </c>
      <c r="H924">
        <v>0</v>
      </c>
      <c r="I924">
        <f t="shared" si="14"/>
        <v>60.551877388789102</v>
      </c>
    </row>
    <row r="925" spans="1:9" x14ac:dyDescent="0.25">
      <c r="A925">
        <v>20021030</v>
      </c>
      <c r="B925">
        <v>882.5</v>
      </c>
      <c r="C925">
        <v>895.5</v>
      </c>
      <c r="D925">
        <v>878</v>
      </c>
      <c r="E925">
        <v>889.70001000000002</v>
      </c>
      <c r="F925">
        <v>8.2000100000000007</v>
      </c>
      <c r="G925">
        <v>0.93023391945547496</v>
      </c>
      <c r="H925">
        <v>0</v>
      </c>
      <c r="I925">
        <f t="shared" si="14"/>
        <v>61.11515149112671</v>
      </c>
    </row>
    <row r="926" spans="1:9" x14ac:dyDescent="0.25">
      <c r="A926">
        <v>20021031</v>
      </c>
      <c r="B926">
        <v>892.5</v>
      </c>
      <c r="C926">
        <v>899</v>
      </c>
      <c r="D926">
        <v>878</v>
      </c>
      <c r="E926">
        <v>885.40002000000004</v>
      </c>
      <c r="F926">
        <v>-4.2999900000000002</v>
      </c>
      <c r="G926">
        <v>-0.48330762526728899</v>
      </c>
      <c r="H926">
        <v>0</v>
      </c>
      <c r="I926">
        <f t="shared" si="14"/>
        <v>60.819777303776434</v>
      </c>
    </row>
    <row r="927" spans="1:9" x14ac:dyDescent="0.25">
      <c r="A927">
        <v>20021101</v>
      </c>
      <c r="B927">
        <v>880</v>
      </c>
      <c r="C927">
        <v>904</v>
      </c>
      <c r="D927">
        <v>876.5</v>
      </c>
      <c r="E927">
        <v>898.5</v>
      </c>
      <c r="F927">
        <v>13.09998</v>
      </c>
      <c r="G927">
        <v>1.4795545115097</v>
      </c>
      <c r="H927">
        <v>0</v>
      </c>
      <c r="I927">
        <f t="shared" si="14"/>
        <v>61.719639062764607</v>
      </c>
    </row>
    <row r="928" spans="1:9" x14ac:dyDescent="0.25">
      <c r="A928">
        <v>20021104</v>
      </c>
      <c r="B928">
        <v>913</v>
      </c>
      <c r="C928">
        <v>925</v>
      </c>
      <c r="D928">
        <v>904.79998999999998</v>
      </c>
      <c r="E928">
        <v>907.40002000000004</v>
      </c>
      <c r="F928">
        <v>8.9000199999999996</v>
      </c>
      <c r="G928">
        <v>0.990542459654984</v>
      </c>
      <c r="H928">
        <v>0</v>
      </c>
      <c r="I928">
        <f t="shared" si="14"/>
        <v>62.33099829362709</v>
      </c>
    </row>
    <row r="929" spans="1:9" x14ac:dyDescent="0.25">
      <c r="A929">
        <v>20021105</v>
      </c>
      <c r="B929">
        <v>904.79998999999998</v>
      </c>
      <c r="C929">
        <v>915.90002000000004</v>
      </c>
      <c r="D929">
        <v>904.5</v>
      </c>
      <c r="E929">
        <v>914</v>
      </c>
      <c r="F929">
        <v>6.5999800000000004</v>
      </c>
      <c r="G929">
        <v>0.72735021219262896</v>
      </c>
      <c r="H929">
        <v>0</v>
      </c>
      <c r="I929">
        <f t="shared" si="14"/>
        <v>62.784362941977577</v>
      </c>
    </row>
    <row r="930" spans="1:9" x14ac:dyDescent="0.25">
      <c r="A930">
        <v>20021106</v>
      </c>
      <c r="B930">
        <v>920.5</v>
      </c>
      <c r="C930">
        <v>926.5</v>
      </c>
      <c r="D930">
        <v>903</v>
      </c>
      <c r="E930">
        <v>925.70001000000002</v>
      </c>
      <c r="F930">
        <v>11.700010000000001</v>
      </c>
      <c r="G930">
        <v>1.2800888402625801</v>
      </c>
      <c r="H930">
        <v>0</v>
      </c>
      <c r="I930">
        <f t="shared" si="14"/>
        <v>63.588058565427787</v>
      </c>
    </row>
    <row r="931" spans="1:9" x14ac:dyDescent="0.25">
      <c r="A931">
        <v>20021107</v>
      </c>
      <c r="B931">
        <v>915.5</v>
      </c>
      <c r="C931">
        <v>917</v>
      </c>
      <c r="D931">
        <v>897</v>
      </c>
      <c r="E931">
        <v>902.40002000000004</v>
      </c>
      <c r="F931">
        <v>-23.299990000000001</v>
      </c>
      <c r="G931">
        <v>-2.5170128225082</v>
      </c>
      <c r="H931">
        <v>0</v>
      </c>
      <c r="I931">
        <f t="shared" si="14"/>
        <v>61.987538977751946</v>
      </c>
    </row>
    <row r="932" spans="1:9" x14ac:dyDescent="0.25">
      <c r="A932">
        <v>20021108</v>
      </c>
      <c r="B932">
        <v>900.20001000000002</v>
      </c>
      <c r="C932">
        <v>910.5</v>
      </c>
      <c r="D932">
        <v>890.5</v>
      </c>
      <c r="E932">
        <v>891.40002000000004</v>
      </c>
      <c r="F932">
        <v>-11</v>
      </c>
      <c r="G932">
        <v>-1.21897159878622</v>
      </c>
      <c r="H932">
        <v>0</v>
      </c>
      <c r="I932">
        <f t="shared" si="14"/>
        <v>61.231928482826611</v>
      </c>
    </row>
    <row r="933" spans="1:9" x14ac:dyDescent="0.25">
      <c r="A933">
        <v>20021111</v>
      </c>
      <c r="B933">
        <v>890</v>
      </c>
      <c r="C933">
        <v>890</v>
      </c>
      <c r="D933">
        <v>873</v>
      </c>
      <c r="E933">
        <v>877.79998999999998</v>
      </c>
      <c r="F933">
        <v>-13.60004</v>
      </c>
      <c r="G933">
        <v>-1.52569392347246</v>
      </c>
      <c r="H933">
        <v>0</v>
      </c>
      <c r="I933">
        <f t="shared" si="14"/>
        <v>60.297716670739121</v>
      </c>
    </row>
    <row r="934" spans="1:9" x14ac:dyDescent="0.25">
      <c r="A934">
        <v>20021112</v>
      </c>
      <c r="B934">
        <v>881</v>
      </c>
      <c r="C934">
        <v>894.5</v>
      </c>
      <c r="D934">
        <v>878.70001000000002</v>
      </c>
      <c r="E934">
        <v>884.79998999999998</v>
      </c>
      <c r="F934">
        <v>7</v>
      </c>
      <c r="G934">
        <v>0.79744817677076596</v>
      </c>
      <c r="H934">
        <v>0</v>
      </c>
      <c r="I934">
        <f t="shared" si="14"/>
        <v>60.778559712964331</v>
      </c>
    </row>
    <row r="935" spans="1:9" x14ac:dyDescent="0.25">
      <c r="A935">
        <v>20021113</v>
      </c>
      <c r="B935">
        <v>879</v>
      </c>
      <c r="C935">
        <v>892.5</v>
      </c>
      <c r="D935">
        <v>870.5</v>
      </c>
      <c r="E935">
        <v>885.70001000000002</v>
      </c>
      <c r="F935">
        <v>0.90002000000000004</v>
      </c>
      <c r="G935">
        <v>0.10172061620778799</v>
      </c>
      <c r="H935">
        <v>0</v>
      </c>
      <c r="I935">
        <f t="shared" si="14"/>
        <v>60.840384038426578</v>
      </c>
    </row>
    <row r="936" spans="1:9" x14ac:dyDescent="0.25">
      <c r="A936">
        <v>20021114</v>
      </c>
      <c r="B936">
        <v>895.5</v>
      </c>
      <c r="C936">
        <v>905</v>
      </c>
      <c r="D936">
        <v>892.79998999999998</v>
      </c>
      <c r="E936">
        <v>902.5</v>
      </c>
      <c r="F936">
        <v>16.799990000000001</v>
      </c>
      <c r="G936">
        <v>1.89680340661438</v>
      </c>
      <c r="H936">
        <v>0</v>
      </c>
      <c r="I936">
        <f t="shared" si="14"/>
        <v>61.994406515464725</v>
      </c>
    </row>
    <row r="937" spans="1:9" x14ac:dyDescent="0.25">
      <c r="A937">
        <v>20021115</v>
      </c>
      <c r="B937">
        <v>895</v>
      </c>
      <c r="C937">
        <v>910.5</v>
      </c>
      <c r="D937">
        <v>894.5</v>
      </c>
      <c r="E937">
        <v>908.90002000000004</v>
      </c>
      <c r="F937">
        <v>6.4000199999999996</v>
      </c>
      <c r="G937">
        <v>0.70914393351800897</v>
      </c>
      <c r="H937">
        <v>0</v>
      </c>
      <c r="I937">
        <f t="shared" si="14"/>
        <v>62.434036088389639</v>
      </c>
    </row>
    <row r="938" spans="1:9" x14ac:dyDescent="0.25">
      <c r="A938">
        <v>20021118</v>
      </c>
      <c r="B938">
        <v>916</v>
      </c>
      <c r="C938">
        <v>916.70001000000002</v>
      </c>
      <c r="D938">
        <v>899</v>
      </c>
      <c r="E938">
        <v>900</v>
      </c>
      <c r="F938">
        <v>-8.9000199999999996</v>
      </c>
      <c r="G938">
        <v>-0.97920824788096095</v>
      </c>
      <c r="H938">
        <v>0</v>
      </c>
      <c r="I938">
        <f t="shared" si="14"/>
        <v>61.822676857527156</v>
      </c>
    </row>
    <row r="939" spans="1:9" x14ac:dyDescent="0.25">
      <c r="A939">
        <v>20021119</v>
      </c>
      <c r="B939">
        <v>896</v>
      </c>
      <c r="C939">
        <v>906</v>
      </c>
      <c r="D939">
        <v>892.5</v>
      </c>
      <c r="E939">
        <v>898.09997999999996</v>
      </c>
      <c r="F939">
        <v>-1.90002</v>
      </c>
      <c r="G939">
        <v>-0.21111377777778101</v>
      </c>
      <c r="H939">
        <v>0</v>
      </c>
      <c r="I939">
        <f t="shared" si="14"/>
        <v>61.692160668889876</v>
      </c>
    </row>
    <row r="940" spans="1:9" x14ac:dyDescent="0.25">
      <c r="A940">
        <v>20021120</v>
      </c>
      <c r="B940">
        <v>894.5</v>
      </c>
      <c r="C940">
        <v>919</v>
      </c>
      <c r="D940">
        <v>894</v>
      </c>
      <c r="E940">
        <v>918.70001000000002</v>
      </c>
      <c r="F940">
        <v>20.60004</v>
      </c>
      <c r="G940">
        <v>2.2937352800909201</v>
      </c>
      <c r="H940">
        <v>0</v>
      </c>
      <c r="I940">
        <f t="shared" si="14"/>
        <v>63.107215523202576</v>
      </c>
    </row>
    <row r="941" spans="1:9" x14ac:dyDescent="0.25">
      <c r="A941">
        <v>20021121</v>
      </c>
      <c r="B941">
        <v>921</v>
      </c>
      <c r="C941">
        <v>936.5</v>
      </c>
      <c r="D941">
        <v>919</v>
      </c>
      <c r="E941">
        <v>935.5</v>
      </c>
      <c r="F941">
        <v>16.799990000000001</v>
      </c>
      <c r="G941">
        <v>1.82866961799931</v>
      </c>
      <c r="H941">
        <v>0</v>
      </c>
      <c r="I941">
        <f t="shared" si="14"/>
        <v>64.261238000240724</v>
      </c>
    </row>
    <row r="942" spans="1:9" x14ac:dyDescent="0.25">
      <c r="A942">
        <v>20021122</v>
      </c>
      <c r="B942">
        <v>929.5</v>
      </c>
      <c r="C942">
        <v>937.5</v>
      </c>
      <c r="D942">
        <v>927.5</v>
      </c>
      <c r="E942">
        <v>928.79998999999998</v>
      </c>
      <c r="F942">
        <v>-6.7000099999999998</v>
      </c>
      <c r="G942">
        <v>-0.71619583110636198</v>
      </c>
      <c r="H942">
        <v>0</v>
      </c>
      <c r="I942">
        <f t="shared" si="14"/>
        <v>63.801001692665665</v>
      </c>
    </row>
    <row r="943" spans="1:9" x14ac:dyDescent="0.25">
      <c r="A943">
        <v>20021125</v>
      </c>
      <c r="B943">
        <v>929.09997999999996</v>
      </c>
      <c r="C943">
        <v>937.29998999999998</v>
      </c>
      <c r="D943">
        <v>922.59997999999996</v>
      </c>
      <c r="E943">
        <v>929.70001000000002</v>
      </c>
      <c r="F943">
        <v>0.90002000000000004</v>
      </c>
      <c r="G943">
        <v>9.6901810037494401E-2</v>
      </c>
      <c r="H943">
        <v>0</v>
      </c>
      <c r="I943">
        <f t="shared" si="14"/>
        <v>63.862826018127912</v>
      </c>
    </row>
    <row r="944" spans="1:9" x14ac:dyDescent="0.25">
      <c r="A944">
        <v>20021126</v>
      </c>
      <c r="B944">
        <v>925.5</v>
      </c>
      <c r="C944">
        <v>928.5</v>
      </c>
      <c r="D944">
        <v>910.70001000000002</v>
      </c>
      <c r="E944">
        <v>911.5</v>
      </c>
      <c r="F944">
        <v>-18.200009999999999</v>
      </c>
      <c r="G944">
        <v>-1.95762200334359</v>
      </c>
      <c r="H944">
        <v>0</v>
      </c>
      <c r="I944">
        <f t="shared" si="14"/>
        <v>62.612633284040001</v>
      </c>
    </row>
    <row r="945" spans="1:9" x14ac:dyDescent="0.25">
      <c r="A945">
        <v>20021127</v>
      </c>
      <c r="B945">
        <v>920</v>
      </c>
      <c r="C945">
        <v>940.79998999999998</v>
      </c>
      <c r="D945">
        <v>920</v>
      </c>
      <c r="E945">
        <v>938</v>
      </c>
      <c r="F945">
        <v>26.5</v>
      </c>
      <c r="G945">
        <v>2.9072956664838201</v>
      </c>
      <c r="H945">
        <v>0</v>
      </c>
      <c r="I945">
        <f t="shared" si="14"/>
        <v>64.432967658178299</v>
      </c>
    </row>
    <row r="946" spans="1:9" x14ac:dyDescent="0.25">
      <c r="A946">
        <v>20021129</v>
      </c>
      <c r="B946">
        <v>941</v>
      </c>
      <c r="C946">
        <v>942</v>
      </c>
      <c r="D946">
        <v>931.70001000000002</v>
      </c>
      <c r="E946">
        <v>936</v>
      </c>
      <c r="F946">
        <v>-2</v>
      </c>
      <c r="G946">
        <v>-0.21321961620469099</v>
      </c>
      <c r="H946">
        <v>0</v>
      </c>
      <c r="I946">
        <f t="shared" si="14"/>
        <v>64.295583931828233</v>
      </c>
    </row>
    <row r="947" spans="1:9" x14ac:dyDescent="0.25">
      <c r="A947">
        <v>20021202</v>
      </c>
      <c r="B947">
        <v>949</v>
      </c>
      <c r="C947">
        <v>954.79998999999998</v>
      </c>
      <c r="D947">
        <v>926.70001000000002</v>
      </c>
      <c r="E947">
        <v>935.29998999999998</v>
      </c>
      <c r="F947">
        <v>-0.70001000000000002</v>
      </c>
      <c r="G947">
        <v>-7.4787606837608503E-2</v>
      </c>
      <c r="H947">
        <v>0</v>
      </c>
      <c r="I947">
        <f t="shared" si="14"/>
        <v>64.247498803303344</v>
      </c>
    </row>
    <row r="948" spans="1:9" x14ac:dyDescent="0.25">
      <c r="A948">
        <v>20021203</v>
      </c>
      <c r="B948">
        <v>927</v>
      </c>
      <c r="C948">
        <v>928.5</v>
      </c>
      <c r="D948">
        <v>917.79998999999998</v>
      </c>
      <c r="E948">
        <v>923.79998999999998</v>
      </c>
      <c r="F948">
        <v>-11.5</v>
      </c>
      <c r="G948">
        <v>-1.2295520311714101</v>
      </c>
      <c r="H948">
        <v>0</v>
      </c>
      <c r="I948">
        <f t="shared" si="14"/>
        <v>63.457542376790499</v>
      </c>
    </row>
    <row r="949" spans="1:9" x14ac:dyDescent="0.25">
      <c r="A949">
        <v>20021204</v>
      </c>
      <c r="B949">
        <v>912</v>
      </c>
      <c r="C949">
        <v>926</v>
      </c>
      <c r="D949">
        <v>908.79998999999998</v>
      </c>
      <c r="E949">
        <v>919</v>
      </c>
      <c r="F949">
        <v>-4.7999900000000002</v>
      </c>
      <c r="G949">
        <v>-0.51959169326163501</v>
      </c>
      <c r="H949">
        <v>0</v>
      </c>
      <c r="I949">
        <f t="shared" si="14"/>
        <v>63.127822257852714</v>
      </c>
    </row>
    <row r="950" spans="1:9" x14ac:dyDescent="0.25">
      <c r="A950">
        <v>20021205</v>
      </c>
      <c r="B950">
        <v>922</v>
      </c>
      <c r="C950">
        <v>922</v>
      </c>
      <c r="D950">
        <v>905.29998999999998</v>
      </c>
      <c r="E950">
        <v>908.5</v>
      </c>
      <c r="F950">
        <v>-10.5</v>
      </c>
      <c r="G950">
        <v>-1.14254624591948</v>
      </c>
      <c r="H950">
        <v>0</v>
      </c>
      <c r="I950">
        <f t="shared" si="14"/>
        <v>62.406557694514895</v>
      </c>
    </row>
    <row r="951" spans="1:9" x14ac:dyDescent="0.25">
      <c r="A951">
        <v>20021206</v>
      </c>
      <c r="B951">
        <v>895</v>
      </c>
      <c r="C951">
        <v>916</v>
      </c>
      <c r="D951">
        <v>893.79998999999998</v>
      </c>
      <c r="E951">
        <v>913.79998999999998</v>
      </c>
      <c r="F951">
        <v>5.2999900000000002</v>
      </c>
      <c r="G951">
        <v>0.583377875619151</v>
      </c>
      <c r="H951">
        <v>0</v>
      </c>
      <c r="I951">
        <f t="shared" si="14"/>
        <v>62.770623745040197</v>
      </c>
    </row>
    <row r="952" spans="1:9" x14ac:dyDescent="0.25">
      <c r="A952">
        <v>20021209</v>
      </c>
      <c r="B952">
        <v>904.5</v>
      </c>
      <c r="C952">
        <v>908.5</v>
      </c>
      <c r="D952">
        <v>889.20001000000002</v>
      </c>
      <c r="E952">
        <v>889.59997999999996</v>
      </c>
      <c r="F952">
        <v>-24.200009999999999</v>
      </c>
      <c r="G952">
        <v>-2.6482832477340801</v>
      </c>
      <c r="H952">
        <v>0</v>
      </c>
      <c r="I952">
        <f t="shared" si="14"/>
        <v>61.108279831902102</v>
      </c>
    </row>
    <row r="953" spans="1:9" x14ac:dyDescent="0.25">
      <c r="A953">
        <v>20021210</v>
      </c>
      <c r="B953">
        <v>895</v>
      </c>
      <c r="C953">
        <v>905.20001000000002</v>
      </c>
      <c r="D953">
        <v>892</v>
      </c>
      <c r="E953">
        <v>902</v>
      </c>
      <c r="F953">
        <v>12.40002</v>
      </c>
      <c r="G953">
        <v>1.3938876275329399</v>
      </c>
      <c r="H953">
        <v>0</v>
      </c>
      <c r="I953">
        <f t="shared" si="14"/>
        <v>61.960060583877194</v>
      </c>
    </row>
    <row r="954" spans="1:9" x14ac:dyDescent="0.25">
      <c r="A954">
        <v>20021211</v>
      </c>
      <c r="B954">
        <v>897.5</v>
      </c>
      <c r="C954">
        <v>910.20001000000002</v>
      </c>
      <c r="D954">
        <v>895.70001000000002</v>
      </c>
      <c r="E954">
        <v>902.20001000000002</v>
      </c>
      <c r="F954">
        <v>0.20000999999999999</v>
      </c>
      <c r="G954">
        <v>2.2174279379159102E-2</v>
      </c>
      <c r="H954">
        <v>0</v>
      </c>
      <c r="I954">
        <f t="shared" si="14"/>
        <v>61.973799780814559</v>
      </c>
    </row>
    <row r="955" spans="1:9" x14ac:dyDescent="0.25">
      <c r="A955">
        <v>20021212</v>
      </c>
      <c r="B955">
        <v>906.29998999999998</v>
      </c>
      <c r="C955">
        <v>908.5</v>
      </c>
      <c r="D955">
        <v>896.5</v>
      </c>
      <c r="E955">
        <v>901.90002000000004</v>
      </c>
      <c r="F955">
        <v>-0.29998999999999998</v>
      </c>
      <c r="G955">
        <v>-3.32507200188316E-2</v>
      </c>
      <c r="H955">
        <v>-0.90002000000000004</v>
      </c>
      <c r="I955">
        <f t="shared" si="14"/>
        <v>61.953193046164408</v>
      </c>
    </row>
    <row r="956" spans="1:9" x14ac:dyDescent="0.25">
      <c r="A956">
        <v>20021213</v>
      </c>
      <c r="B956">
        <v>892.5</v>
      </c>
      <c r="C956">
        <v>897.79998999999998</v>
      </c>
      <c r="D956">
        <v>886</v>
      </c>
      <c r="E956">
        <v>886.5</v>
      </c>
      <c r="F956">
        <v>-14.5</v>
      </c>
      <c r="G956">
        <v>-1.6093229744728099</v>
      </c>
      <c r="H956">
        <v>0</v>
      </c>
      <c r="I956">
        <f t="shared" si="14"/>
        <v>60.956166077052998</v>
      </c>
    </row>
    <row r="957" spans="1:9" x14ac:dyDescent="0.25">
      <c r="A957">
        <v>20021216</v>
      </c>
      <c r="B957">
        <v>891.5</v>
      </c>
      <c r="C957">
        <v>911</v>
      </c>
      <c r="D957">
        <v>890.5</v>
      </c>
      <c r="E957">
        <v>909.40002000000004</v>
      </c>
      <c r="F957">
        <v>22.900020000000001</v>
      </c>
      <c r="G957">
        <v>2.5831950366610301</v>
      </c>
      <c r="H957">
        <v>0</v>
      </c>
      <c r="I957">
        <f t="shared" si="14"/>
        <v>62.530782733694281</v>
      </c>
    </row>
    <row r="958" spans="1:9" x14ac:dyDescent="0.25">
      <c r="A958">
        <v>20021217</v>
      </c>
      <c r="B958">
        <v>906.79998999999998</v>
      </c>
      <c r="C958">
        <v>910.20001000000002</v>
      </c>
      <c r="D958">
        <v>900.29998999999998</v>
      </c>
      <c r="E958">
        <v>902</v>
      </c>
      <c r="F958">
        <v>-7.4000199999999996</v>
      </c>
      <c r="G958">
        <v>-0.81372595169406203</v>
      </c>
      <c r="H958">
        <v>0</v>
      </c>
      <c r="I958">
        <f t="shared" si="14"/>
        <v>62.021953526792778</v>
      </c>
    </row>
    <row r="959" spans="1:9" x14ac:dyDescent="0.25">
      <c r="A959">
        <v>20021218</v>
      </c>
      <c r="B959">
        <v>896.5</v>
      </c>
      <c r="C959">
        <v>896.70001000000002</v>
      </c>
      <c r="D959">
        <v>886.09997999999996</v>
      </c>
      <c r="E959">
        <v>891.5</v>
      </c>
      <c r="F959">
        <v>-10.5</v>
      </c>
      <c r="G959">
        <v>-1.16407982261641</v>
      </c>
      <c r="H959">
        <v>0</v>
      </c>
      <c r="I959">
        <f t="shared" si="14"/>
        <v>61.299968480194856</v>
      </c>
    </row>
    <row r="960" spans="1:9" x14ac:dyDescent="0.25">
      <c r="A960">
        <v>20021219</v>
      </c>
      <c r="B960">
        <v>886.79998999999998</v>
      </c>
      <c r="C960">
        <v>899.5</v>
      </c>
      <c r="D960">
        <v>878.79998999999998</v>
      </c>
      <c r="E960">
        <v>884.79998999999998</v>
      </c>
      <c r="F960">
        <v>-6.7000099999999998</v>
      </c>
      <c r="G960">
        <v>-0.75154369040942404</v>
      </c>
      <c r="H960">
        <v>0</v>
      </c>
      <c r="I960">
        <f t="shared" si="14"/>
        <v>60.839272434858984</v>
      </c>
    </row>
    <row r="961" spans="1:9" x14ac:dyDescent="0.25">
      <c r="A961">
        <v>20021220</v>
      </c>
      <c r="B961">
        <v>890</v>
      </c>
      <c r="C961">
        <v>897.20001000000002</v>
      </c>
      <c r="D961">
        <v>889</v>
      </c>
      <c r="E961">
        <v>896.70001000000002</v>
      </c>
      <c r="F961">
        <v>11.90002</v>
      </c>
      <c r="G961">
        <v>1.34493943957875</v>
      </c>
      <c r="H961">
        <v>0</v>
      </c>
      <c r="I961">
        <f t="shared" si="14"/>
        <v>61.657523804588159</v>
      </c>
    </row>
    <row r="962" spans="1:9" x14ac:dyDescent="0.25">
      <c r="A962">
        <v>20021223</v>
      </c>
      <c r="B962">
        <v>892.40002000000004</v>
      </c>
      <c r="C962">
        <v>902</v>
      </c>
      <c r="D962">
        <v>890.5</v>
      </c>
      <c r="E962">
        <v>897.09997999999996</v>
      </c>
      <c r="F962">
        <v>0.39995999999999998</v>
      </c>
      <c r="G962">
        <v>4.46039918197252E-2</v>
      </c>
      <c r="H962">
        <v>0</v>
      </c>
      <c r="I962">
        <f t="shared" si="14"/>
        <v>61.685025521462208</v>
      </c>
    </row>
    <row r="963" spans="1:9" x14ac:dyDescent="0.25">
      <c r="A963">
        <v>20021224</v>
      </c>
      <c r="B963">
        <v>893</v>
      </c>
      <c r="C963">
        <v>896</v>
      </c>
      <c r="D963">
        <v>890.09997999999996</v>
      </c>
      <c r="E963">
        <v>891.5</v>
      </c>
      <c r="F963">
        <v>-5.5999800000000004</v>
      </c>
      <c r="G963">
        <v>-0.62423098314740899</v>
      </c>
      <c r="H963">
        <v>0</v>
      </c>
      <c r="I963">
        <f t="shared" si="14"/>
        <v>61.299968480194856</v>
      </c>
    </row>
    <row r="964" spans="1:9" x14ac:dyDescent="0.25">
      <c r="A964">
        <v>20021226</v>
      </c>
      <c r="B964">
        <v>894</v>
      </c>
      <c r="C964">
        <v>903.29998999999998</v>
      </c>
      <c r="D964">
        <v>885.70001000000002</v>
      </c>
      <c r="E964">
        <v>890.79998999999998</v>
      </c>
      <c r="F964">
        <v>-0.70001000000000002</v>
      </c>
      <c r="G964">
        <v>-7.8520695457096501E-2</v>
      </c>
      <c r="H964">
        <v>0</v>
      </c>
      <c r="I964">
        <f t="shared" ref="I964:I1027" si="15">I963*(1+G964/100)</f>
        <v>61.251835318629226</v>
      </c>
    </row>
    <row r="965" spans="1:9" x14ac:dyDescent="0.25">
      <c r="A965">
        <v>20021227</v>
      </c>
      <c r="B965">
        <v>886.09997999999996</v>
      </c>
      <c r="C965">
        <v>889.79998999999998</v>
      </c>
      <c r="D965">
        <v>871.5</v>
      </c>
      <c r="E965">
        <v>871.79998999999998</v>
      </c>
      <c r="F965">
        <v>-19</v>
      </c>
      <c r="G965">
        <v>-2.1329142631286202</v>
      </c>
      <c r="H965">
        <v>0</v>
      </c>
      <c r="I965">
        <f t="shared" si="15"/>
        <v>59.945386186690129</v>
      </c>
    </row>
    <row r="966" spans="1:9" x14ac:dyDescent="0.25">
      <c r="A966">
        <v>20021230</v>
      </c>
      <c r="B966">
        <v>875.5</v>
      </c>
      <c r="C966">
        <v>881.5</v>
      </c>
      <c r="D966">
        <v>869.09997999999996</v>
      </c>
      <c r="E966">
        <v>877.5</v>
      </c>
      <c r="F966">
        <v>5.7000099999999998</v>
      </c>
      <c r="G966">
        <v>0.653821068875722</v>
      </c>
      <c r="H966">
        <v>0</v>
      </c>
      <c r="I966">
        <f t="shared" si="15"/>
        <v>60.337321751397631</v>
      </c>
    </row>
    <row r="967" spans="1:9" x14ac:dyDescent="0.25">
      <c r="A967">
        <v>20021231</v>
      </c>
      <c r="B967">
        <v>877</v>
      </c>
      <c r="C967">
        <v>881</v>
      </c>
      <c r="D967">
        <v>868.20001000000002</v>
      </c>
      <c r="E967">
        <v>878.90002000000004</v>
      </c>
      <c r="F967">
        <v>1.40002</v>
      </c>
      <c r="G967">
        <v>0.159546894586898</v>
      </c>
      <c r="H967">
        <v>0</v>
      </c>
      <c r="I967">
        <f t="shared" si="15"/>
        <v>60.433588074528892</v>
      </c>
    </row>
    <row r="968" spans="1:9" x14ac:dyDescent="0.25">
      <c r="A968">
        <v>20030102</v>
      </c>
      <c r="B968">
        <v>886</v>
      </c>
      <c r="C968">
        <v>910</v>
      </c>
      <c r="D968">
        <v>882.70001000000002</v>
      </c>
      <c r="E968">
        <v>907.40002000000004</v>
      </c>
      <c r="F968">
        <v>28.5</v>
      </c>
      <c r="G968">
        <v>3.2426896372459302</v>
      </c>
      <c r="H968">
        <v>0</v>
      </c>
      <c r="I968">
        <f t="shared" si="15"/>
        <v>62.393261772437526</v>
      </c>
    </row>
    <row r="969" spans="1:9" x14ac:dyDescent="0.25">
      <c r="A969">
        <v>20030103</v>
      </c>
      <c r="B969">
        <v>906.5</v>
      </c>
      <c r="C969">
        <v>910.70001000000002</v>
      </c>
      <c r="D969">
        <v>901.70001000000002</v>
      </c>
      <c r="E969">
        <v>909.90002000000004</v>
      </c>
      <c r="F969">
        <v>2.5</v>
      </c>
      <c r="G969">
        <v>0.27551244587579998</v>
      </c>
      <c r="H969">
        <v>0</v>
      </c>
      <c r="I969">
        <f t="shared" si="15"/>
        <v>62.565162974008459</v>
      </c>
    </row>
    <row r="970" spans="1:9" x14ac:dyDescent="0.25">
      <c r="A970">
        <v>20030106</v>
      </c>
      <c r="B970">
        <v>908.5</v>
      </c>
      <c r="C970">
        <v>931.5</v>
      </c>
      <c r="D970">
        <v>908.5</v>
      </c>
      <c r="E970">
        <v>926.5</v>
      </c>
      <c r="F970">
        <v>16.599979999999999</v>
      </c>
      <c r="G970">
        <v>1.8243736193153399</v>
      </c>
      <c r="H970">
        <v>0</v>
      </c>
      <c r="I970">
        <f t="shared" si="15"/>
        <v>63.706585302187911</v>
      </c>
    </row>
    <row r="971" spans="1:9" x14ac:dyDescent="0.25">
      <c r="A971">
        <v>20030107</v>
      </c>
      <c r="B971">
        <v>925.29998999999998</v>
      </c>
      <c r="C971">
        <v>930.5</v>
      </c>
      <c r="D971">
        <v>918.79998999999998</v>
      </c>
      <c r="E971">
        <v>923.79998999999998</v>
      </c>
      <c r="F971">
        <v>-2.7000099999999998</v>
      </c>
      <c r="G971">
        <v>-0.29142061521856599</v>
      </c>
      <c r="H971">
        <v>0</v>
      </c>
      <c r="I971">
        <f t="shared" si="15"/>
        <v>63.520931179365533</v>
      </c>
    </row>
    <row r="972" spans="1:9" x14ac:dyDescent="0.25">
      <c r="A972">
        <v>20030108</v>
      </c>
      <c r="B972">
        <v>918.59997999999996</v>
      </c>
      <c r="C972">
        <v>920.5</v>
      </c>
      <c r="D972">
        <v>907.09997999999996</v>
      </c>
      <c r="E972">
        <v>910</v>
      </c>
      <c r="F972">
        <v>-13.799989999999999</v>
      </c>
      <c r="G972">
        <v>-1.4938285537193601</v>
      </c>
      <c r="H972">
        <v>0</v>
      </c>
      <c r="I972">
        <f t="shared" si="15"/>
        <v>62.572037371819746</v>
      </c>
    </row>
    <row r="973" spans="1:9" x14ac:dyDescent="0.25">
      <c r="A973">
        <v>20030109</v>
      </c>
      <c r="B973">
        <v>915.20001000000002</v>
      </c>
      <c r="C973">
        <v>928.5</v>
      </c>
      <c r="D973">
        <v>915</v>
      </c>
      <c r="E973">
        <v>924.70001000000002</v>
      </c>
      <c r="F973">
        <v>14.700010000000001</v>
      </c>
      <c r="G973">
        <v>1.61538593406594</v>
      </c>
      <c r="H973">
        <v>0</v>
      </c>
      <c r="I973">
        <f t="shared" si="15"/>
        <v>63.582817262182601</v>
      </c>
    </row>
    <row r="974" spans="1:9" x14ac:dyDescent="0.25">
      <c r="A974">
        <v>20030110</v>
      </c>
      <c r="B974">
        <v>916.5</v>
      </c>
      <c r="C974">
        <v>933</v>
      </c>
      <c r="D974">
        <v>915</v>
      </c>
      <c r="E974">
        <v>926.5</v>
      </c>
      <c r="F974">
        <v>1.79999</v>
      </c>
      <c r="G974">
        <v>0.19465642658605101</v>
      </c>
      <c r="H974">
        <v>0</v>
      </c>
      <c r="I974">
        <f t="shared" si="15"/>
        <v>63.706585302187904</v>
      </c>
    </row>
    <row r="975" spans="1:9" x14ac:dyDescent="0.25">
      <c r="A975">
        <v>20030113</v>
      </c>
      <c r="B975">
        <v>932</v>
      </c>
      <c r="C975">
        <v>935</v>
      </c>
      <c r="D975">
        <v>920.79998999999998</v>
      </c>
      <c r="E975">
        <v>926.40002000000004</v>
      </c>
      <c r="F975">
        <v>-9.9979999999999999E-2</v>
      </c>
      <c r="G975">
        <v>-1.0790717754988599E-2</v>
      </c>
      <c r="H975">
        <v>0</v>
      </c>
      <c r="I975">
        <f t="shared" si="15"/>
        <v>63.699710904376602</v>
      </c>
    </row>
    <row r="976" spans="1:9" x14ac:dyDescent="0.25">
      <c r="A976">
        <v>20030114</v>
      </c>
      <c r="B976">
        <v>923.5</v>
      </c>
      <c r="C976">
        <v>931</v>
      </c>
      <c r="D976">
        <v>920.5</v>
      </c>
      <c r="E976">
        <v>929.29998999999998</v>
      </c>
      <c r="F976">
        <v>2.8999600000000001</v>
      </c>
      <c r="G976">
        <v>0.31303582954138098</v>
      </c>
      <c r="H976">
        <v>0</v>
      </c>
      <c r="I976">
        <f t="shared" si="15"/>
        <v>63.899113822821583</v>
      </c>
    </row>
    <row r="977" spans="1:9" x14ac:dyDescent="0.25">
      <c r="A977">
        <v>20030115</v>
      </c>
      <c r="B977">
        <v>931.79998999999998</v>
      </c>
      <c r="C977">
        <v>932.29998999999998</v>
      </c>
      <c r="D977">
        <v>915.5</v>
      </c>
      <c r="E977">
        <v>921</v>
      </c>
      <c r="F977">
        <v>-8.2999899999999993</v>
      </c>
      <c r="G977">
        <v>-0.89314409848028398</v>
      </c>
      <c r="H977">
        <v>0</v>
      </c>
      <c r="I977">
        <f t="shared" si="15"/>
        <v>63.328402658731854</v>
      </c>
    </row>
    <row r="978" spans="1:9" x14ac:dyDescent="0.25">
      <c r="A978">
        <v>20030116</v>
      </c>
      <c r="B978">
        <v>921</v>
      </c>
      <c r="C978">
        <v>925.79998999999998</v>
      </c>
      <c r="D978">
        <v>911</v>
      </c>
      <c r="E978">
        <v>916.5</v>
      </c>
      <c r="F978">
        <v>-4.5</v>
      </c>
      <c r="G978">
        <v>-0.488599348534202</v>
      </c>
      <c r="H978">
        <v>0</v>
      </c>
      <c r="I978">
        <f t="shared" si="15"/>
        <v>63.018980495904174</v>
      </c>
    </row>
    <row r="979" spans="1:9" x14ac:dyDescent="0.25">
      <c r="A979">
        <v>20030117</v>
      </c>
      <c r="B979">
        <v>906.5</v>
      </c>
      <c r="C979">
        <v>909.5</v>
      </c>
      <c r="D979">
        <v>897.70001000000002</v>
      </c>
      <c r="E979">
        <v>903.09997999999996</v>
      </c>
      <c r="F979">
        <v>-13.40002</v>
      </c>
      <c r="G979">
        <v>-1.46208663393345</v>
      </c>
      <c r="H979">
        <v>0</v>
      </c>
      <c r="I979">
        <f t="shared" si="15"/>
        <v>62.097588405232436</v>
      </c>
    </row>
    <row r="980" spans="1:9" x14ac:dyDescent="0.25">
      <c r="A980">
        <v>20030121</v>
      </c>
      <c r="B980">
        <v>905</v>
      </c>
      <c r="C980">
        <v>905.5</v>
      </c>
      <c r="D980">
        <v>886</v>
      </c>
      <c r="E980">
        <v>888.5</v>
      </c>
      <c r="F980">
        <v>-14.59998</v>
      </c>
      <c r="G980">
        <v>-1.61665113365034</v>
      </c>
      <c r="H980">
        <v>0</v>
      </c>
      <c r="I980">
        <f t="shared" si="15"/>
        <v>61.093687038309724</v>
      </c>
    </row>
    <row r="981" spans="1:9" x14ac:dyDescent="0.25">
      <c r="A981">
        <v>20030122</v>
      </c>
      <c r="B981">
        <v>883.5</v>
      </c>
      <c r="C981">
        <v>889</v>
      </c>
      <c r="D981">
        <v>876.09997999999996</v>
      </c>
      <c r="E981">
        <v>877.5</v>
      </c>
      <c r="F981">
        <v>-11</v>
      </c>
      <c r="G981">
        <v>-1.2380416432189101</v>
      </c>
      <c r="H981">
        <v>0</v>
      </c>
      <c r="I981">
        <f t="shared" si="15"/>
        <v>60.337321751397617</v>
      </c>
    </row>
    <row r="982" spans="1:9" x14ac:dyDescent="0.25">
      <c r="A982">
        <v>20030123</v>
      </c>
      <c r="B982">
        <v>883.5</v>
      </c>
      <c r="C982">
        <v>889.70001000000002</v>
      </c>
      <c r="D982">
        <v>875.5</v>
      </c>
      <c r="E982">
        <v>883</v>
      </c>
      <c r="F982">
        <v>5.5</v>
      </c>
      <c r="G982">
        <v>0.62678062678062696</v>
      </c>
      <c r="H982">
        <v>0</v>
      </c>
      <c r="I982">
        <f t="shared" si="15"/>
        <v>60.715504394853674</v>
      </c>
    </row>
    <row r="983" spans="1:9" x14ac:dyDescent="0.25">
      <c r="A983">
        <v>20030124</v>
      </c>
      <c r="B983">
        <v>881.5</v>
      </c>
      <c r="C983">
        <v>882.5</v>
      </c>
      <c r="D983">
        <v>857.59997999999996</v>
      </c>
      <c r="E983">
        <v>860.29998999999998</v>
      </c>
      <c r="F983">
        <v>-22.700009999999999</v>
      </c>
      <c r="G983">
        <v>-2.5707827859569701</v>
      </c>
      <c r="H983">
        <v>0</v>
      </c>
      <c r="I983">
        <f t="shared" si="15"/>
        <v>59.15464065946383</v>
      </c>
    </row>
    <row r="984" spans="1:9" x14ac:dyDescent="0.25">
      <c r="A984">
        <v>20030127</v>
      </c>
      <c r="B984">
        <v>854</v>
      </c>
      <c r="C984">
        <v>864</v>
      </c>
      <c r="D984">
        <v>842.5</v>
      </c>
      <c r="E984">
        <v>847.29998999999998</v>
      </c>
      <c r="F984">
        <v>-13</v>
      </c>
      <c r="G984">
        <v>-1.5111007998758701</v>
      </c>
      <c r="H984">
        <v>0</v>
      </c>
      <c r="I984">
        <f t="shared" si="15"/>
        <v>58.260754411294975</v>
      </c>
    </row>
    <row r="985" spans="1:9" x14ac:dyDescent="0.25">
      <c r="A985">
        <v>20030128</v>
      </c>
      <c r="B985">
        <v>852.5</v>
      </c>
      <c r="C985">
        <v>859.79998999999998</v>
      </c>
      <c r="D985">
        <v>847</v>
      </c>
      <c r="E985">
        <v>854.5</v>
      </c>
      <c r="F985">
        <v>7.2000099999999998</v>
      </c>
      <c r="G985">
        <v>0.84975948329648898</v>
      </c>
      <c r="H985">
        <v>0</v>
      </c>
      <c r="I985">
        <f t="shared" si="15"/>
        <v>58.755830696945033</v>
      </c>
    </row>
    <row r="986" spans="1:9" x14ac:dyDescent="0.25">
      <c r="A986">
        <v>20030129</v>
      </c>
      <c r="B986">
        <v>849.5</v>
      </c>
      <c r="C986">
        <v>867.79998999999998</v>
      </c>
      <c r="D986">
        <v>843.5</v>
      </c>
      <c r="E986">
        <v>860.70001000000002</v>
      </c>
      <c r="F986">
        <v>6.2000099999999998</v>
      </c>
      <c r="G986">
        <v>0.72557191339965099</v>
      </c>
      <c r="H986">
        <v>0</v>
      </c>
      <c r="I986">
        <f t="shared" si="15"/>
        <v>59.18214650196672</v>
      </c>
    </row>
    <row r="987" spans="1:9" x14ac:dyDescent="0.25">
      <c r="A987">
        <v>20030130</v>
      </c>
      <c r="B987">
        <v>863.5</v>
      </c>
      <c r="C987">
        <v>864.5</v>
      </c>
      <c r="D987">
        <v>839.5</v>
      </c>
      <c r="E987">
        <v>840</v>
      </c>
      <c r="F987">
        <v>-20.700009999999999</v>
      </c>
      <c r="G987">
        <v>-2.4050205311255399</v>
      </c>
      <c r="H987">
        <v>0</v>
      </c>
      <c r="I987">
        <f t="shared" si="15"/>
        <v>57.75880372783363</v>
      </c>
    </row>
    <row r="988" spans="1:9" x14ac:dyDescent="0.25">
      <c r="A988">
        <v>20030131</v>
      </c>
      <c r="B988">
        <v>837.5</v>
      </c>
      <c r="C988">
        <v>857.79998999999998</v>
      </c>
      <c r="D988">
        <v>837</v>
      </c>
      <c r="E988">
        <v>854.70001000000002</v>
      </c>
      <c r="F988">
        <v>14.700010000000001</v>
      </c>
      <c r="G988">
        <v>1.75000142857143</v>
      </c>
      <c r="H988">
        <v>0</v>
      </c>
      <c r="I988">
        <f t="shared" si="15"/>
        <v>58.769583618196485</v>
      </c>
    </row>
    <row r="989" spans="1:9" x14ac:dyDescent="0.25">
      <c r="A989">
        <v>20030203</v>
      </c>
      <c r="B989">
        <v>856.5</v>
      </c>
      <c r="C989">
        <v>863.90002000000004</v>
      </c>
      <c r="D989">
        <v>855.20001000000002</v>
      </c>
      <c r="E989">
        <v>858.5</v>
      </c>
      <c r="F989">
        <v>3.7999900000000002</v>
      </c>
      <c r="G989">
        <v>0.44459903435686199</v>
      </c>
      <c r="H989">
        <v>0</v>
      </c>
      <c r="I989">
        <f t="shared" si="15"/>
        <v>59.030872619458528</v>
      </c>
    </row>
    <row r="990" spans="1:9" x14ac:dyDescent="0.25">
      <c r="A990">
        <v>20030204</v>
      </c>
      <c r="B990">
        <v>849</v>
      </c>
      <c r="C990">
        <v>854</v>
      </c>
      <c r="D990">
        <v>838.5</v>
      </c>
      <c r="E990">
        <v>849.29998999999998</v>
      </c>
      <c r="F990">
        <v>-9.2000100000000007</v>
      </c>
      <c r="G990">
        <v>-1.0716379732090899</v>
      </c>
      <c r="H990">
        <v>0</v>
      </c>
      <c r="I990">
        <f t="shared" si="15"/>
        <v>58.398275372551723</v>
      </c>
    </row>
    <row r="991" spans="1:9" x14ac:dyDescent="0.25">
      <c r="A991">
        <v>20030205</v>
      </c>
      <c r="B991">
        <v>853</v>
      </c>
      <c r="C991">
        <v>861</v>
      </c>
      <c r="D991">
        <v>840.20001000000002</v>
      </c>
      <c r="E991">
        <v>844.5</v>
      </c>
      <c r="F991">
        <v>-4.7999900000000002</v>
      </c>
      <c r="G991">
        <v>-0.56516991261278404</v>
      </c>
      <c r="H991">
        <v>0</v>
      </c>
      <c r="I991">
        <f t="shared" si="15"/>
        <v>58.068225890661296</v>
      </c>
    </row>
    <row r="992" spans="1:9" x14ac:dyDescent="0.25">
      <c r="A992">
        <v>20030206</v>
      </c>
      <c r="B992">
        <v>839.5</v>
      </c>
      <c r="C992">
        <v>844.5</v>
      </c>
      <c r="D992">
        <v>832</v>
      </c>
      <c r="E992">
        <v>840.5</v>
      </c>
      <c r="F992">
        <v>-4</v>
      </c>
      <c r="G992">
        <v>-0.47365304914150402</v>
      </c>
      <c r="H992">
        <v>0</v>
      </c>
      <c r="I992">
        <f t="shared" si="15"/>
        <v>57.793183968147801</v>
      </c>
    </row>
    <row r="993" spans="1:9" x14ac:dyDescent="0.25">
      <c r="A993">
        <v>20030207</v>
      </c>
      <c r="B993">
        <v>844.79998999999998</v>
      </c>
      <c r="C993">
        <v>845.20001000000002</v>
      </c>
      <c r="D993">
        <v>825.29998999999998</v>
      </c>
      <c r="E993">
        <v>830.5</v>
      </c>
      <c r="F993">
        <v>-10</v>
      </c>
      <c r="G993">
        <v>-1.1897679952409299</v>
      </c>
      <c r="H993">
        <v>0</v>
      </c>
      <c r="I993">
        <f t="shared" si="15"/>
        <v>57.105579161864064</v>
      </c>
    </row>
    <row r="994" spans="1:9" x14ac:dyDescent="0.25">
      <c r="A994">
        <v>20030210</v>
      </c>
      <c r="B994">
        <v>830.5</v>
      </c>
      <c r="C994">
        <v>836.70001000000002</v>
      </c>
      <c r="D994">
        <v>822</v>
      </c>
      <c r="E994">
        <v>836</v>
      </c>
      <c r="F994">
        <v>5.5</v>
      </c>
      <c r="G994">
        <v>0.66225165562913901</v>
      </c>
      <c r="H994">
        <v>0</v>
      </c>
      <c r="I994">
        <f t="shared" si="15"/>
        <v>57.483761805320121</v>
      </c>
    </row>
    <row r="995" spans="1:9" x14ac:dyDescent="0.25">
      <c r="A995">
        <v>20030211</v>
      </c>
      <c r="B995">
        <v>839.5</v>
      </c>
      <c r="C995">
        <v>842.59997999999996</v>
      </c>
      <c r="D995">
        <v>823.70001000000002</v>
      </c>
      <c r="E995">
        <v>829.79998999999998</v>
      </c>
      <c r="F995">
        <v>-6.2000099999999998</v>
      </c>
      <c r="G995">
        <v>-0.74162822966507402</v>
      </c>
      <c r="H995">
        <v>0</v>
      </c>
      <c r="I995">
        <f t="shared" si="15"/>
        <v>57.057446000298441</v>
      </c>
    </row>
    <row r="996" spans="1:9" x14ac:dyDescent="0.25">
      <c r="A996">
        <v>20030212</v>
      </c>
      <c r="B996">
        <v>826.79998999999998</v>
      </c>
      <c r="C996">
        <v>831.5</v>
      </c>
      <c r="D996">
        <v>816.29998999999998</v>
      </c>
      <c r="E996">
        <v>816.79998999999998</v>
      </c>
      <c r="F996">
        <v>-13</v>
      </c>
      <c r="G996">
        <v>-1.5666425871290801</v>
      </c>
      <c r="H996">
        <v>0</v>
      </c>
      <c r="I996">
        <f t="shared" si="15"/>
        <v>56.163559752129586</v>
      </c>
    </row>
    <row r="997" spans="1:9" x14ac:dyDescent="0.25">
      <c r="A997">
        <v>20030213</v>
      </c>
      <c r="B997">
        <v>816.5</v>
      </c>
      <c r="C997">
        <v>821.5</v>
      </c>
      <c r="D997">
        <v>805.29998999999998</v>
      </c>
      <c r="E997">
        <v>819</v>
      </c>
      <c r="F997">
        <v>2.2000099999999998</v>
      </c>
      <c r="G997">
        <v>0.26934525371222401</v>
      </c>
      <c r="H997">
        <v>0</v>
      </c>
      <c r="I997">
        <f t="shared" si="15"/>
        <v>56.314833634637779</v>
      </c>
    </row>
    <row r="998" spans="1:9" x14ac:dyDescent="0.25">
      <c r="A998">
        <v>20030214</v>
      </c>
      <c r="B998">
        <v>819.5</v>
      </c>
      <c r="C998">
        <v>837.20001000000002</v>
      </c>
      <c r="D998">
        <v>813.70001000000002</v>
      </c>
      <c r="E998">
        <v>837</v>
      </c>
      <c r="F998">
        <v>18</v>
      </c>
      <c r="G998">
        <v>2.1978021978022002</v>
      </c>
      <c r="H998">
        <v>0</v>
      </c>
      <c r="I998">
        <f t="shared" si="15"/>
        <v>57.552522285948498</v>
      </c>
    </row>
    <row r="999" spans="1:9" x14ac:dyDescent="0.25">
      <c r="A999">
        <v>20030218</v>
      </c>
      <c r="B999">
        <v>840.5</v>
      </c>
      <c r="C999">
        <v>853.40002000000004</v>
      </c>
      <c r="D999">
        <v>840</v>
      </c>
      <c r="E999">
        <v>851.59997999999996</v>
      </c>
      <c r="F999">
        <v>14.59998</v>
      </c>
      <c r="G999">
        <v>1.7443221027479101</v>
      </c>
      <c r="H999">
        <v>0</v>
      </c>
      <c r="I999">
        <f t="shared" si="15"/>
        <v>58.556423652871217</v>
      </c>
    </row>
    <row r="1000" spans="1:9" x14ac:dyDescent="0.25">
      <c r="A1000">
        <v>20030219</v>
      </c>
      <c r="B1000">
        <v>848.5</v>
      </c>
      <c r="C1000">
        <v>849.79998999999998</v>
      </c>
      <c r="D1000">
        <v>838</v>
      </c>
      <c r="E1000">
        <v>846.79998999999998</v>
      </c>
      <c r="F1000">
        <v>-4.7999900000000002</v>
      </c>
      <c r="G1000">
        <v>-0.56364351048314099</v>
      </c>
      <c r="H1000">
        <v>0</v>
      </c>
      <c r="I1000">
        <f t="shared" si="15"/>
        <v>58.226374170980797</v>
      </c>
    </row>
    <row r="1001" spans="1:9" x14ac:dyDescent="0.25">
      <c r="A1001">
        <v>20030220</v>
      </c>
      <c r="B1001">
        <v>847.20001000000002</v>
      </c>
      <c r="C1001">
        <v>849.29998999999998</v>
      </c>
      <c r="D1001">
        <v>835.70001000000002</v>
      </c>
      <c r="E1001">
        <v>838.79998999999998</v>
      </c>
      <c r="F1001">
        <v>-8</v>
      </c>
      <c r="G1001">
        <v>-0.94473312628341699</v>
      </c>
      <c r="H1001">
        <v>0</v>
      </c>
      <c r="I1001">
        <f t="shared" si="15"/>
        <v>57.676290325953815</v>
      </c>
    </row>
    <row r="1002" spans="1:9" x14ac:dyDescent="0.25">
      <c r="A1002">
        <v>20030221</v>
      </c>
      <c r="B1002">
        <v>839</v>
      </c>
      <c r="C1002">
        <v>852.29998999999998</v>
      </c>
      <c r="D1002">
        <v>830</v>
      </c>
      <c r="E1002">
        <v>847.20001000000002</v>
      </c>
      <c r="F1002">
        <v>8.4000199999999996</v>
      </c>
      <c r="G1002">
        <v>1.0014334907215099</v>
      </c>
      <c r="H1002">
        <v>0</v>
      </c>
      <c r="I1002">
        <f t="shared" si="15"/>
        <v>58.253880013483681</v>
      </c>
    </row>
    <row r="1003" spans="1:9" x14ac:dyDescent="0.25">
      <c r="A1003">
        <v>20030224</v>
      </c>
      <c r="B1003">
        <v>844</v>
      </c>
      <c r="C1003">
        <v>845</v>
      </c>
      <c r="D1003">
        <v>831</v>
      </c>
      <c r="E1003">
        <v>832.59997999999996</v>
      </c>
      <c r="F1003">
        <v>-14.60004</v>
      </c>
      <c r="G1003">
        <v>-1.72332811534474</v>
      </c>
      <c r="H1003">
        <v>0</v>
      </c>
      <c r="I1003">
        <f t="shared" si="15"/>
        <v>57.249974520932128</v>
      </c>
    </row>
    <row r="1004" spans="1:9" x14ac:dyDescent="0.25">
      <c r="A1004">
        <v>20030225</v>
      </c>
      <c r="B1004">
        <v>824.5</v>
      </c>
      <c r="C1004">
        <v>839.90002000000004</v>
      </c>
      <c r="D1004">
        <v>817</v>
      </c>
      <c r="E1004">
        <v>839.70001000000002</v>
      </c>
      <c r="F1004">
        <v>7.1000399999999999</v>
      </c>
      <c r="G1004">
        <v>0.85275476875584799</v>
      </c>
      <c r="H1004">
        <v>0</v>
      </c>
      <c r="I1004">
        <f t="shared" si="15"/>
        <v>57.73817640877089</v>
      </c>
    </row>
    <row r="1005" spans="1:9" x14ac:dyDescent="0.25">
      <c r="A1005">
        <v>20030226</v>
      </c>
      <c r="B1005">
        <v>835.79998999999998</v>
      </c>
      <c r="C1005">
        <v>840</v>
      </c>
      <c r="D1005">
        <v>825.5</v>
      </c>
      <c r="E1005">
        <v>827.79998999999998</v>
      </c>
      <c r="F1005">
        <v>-11.90002</v>
      </c>
      <c r="G1005">
        <v>-1.41717563772049</v>
      </c>
      <c r="H1005">
        <v>0</v>
      </c>
      <c r="I1005">
        <f t="shared" si="15"/>
        <v>56.919925039041708</v>
      </c>
    </row>
    <row r="1006" spans="1:9" x14ac:dyDescent="0.25">
      <c r="A1006">
        <v>20030227</v>
      </c>
      <c r="B1006">
        <v>832.5</v>
      </c>
      <c r="C1006">
        <v>842.70001000000002</v>
      </c>
      <c r="D1006">
        <v>826.70001000000002</v>
      </c>
      <c r="E1006">
        <v>838.20001000000002</v>
      </c>
      <c r="F1006">
        <v>10.40002</v>
      </c>
      <c r="G1006">
        <v>1.25634502908449</v>
      </c>
      <c r="H1006">
        <v>0</v>
      </c>
      <c r="I1006">
        <f t="shared" si="15"/>
        <v>57.635035687828328</v>
      </c>
    </row>
    <row r="1007" spans="1:9" x14ac:dyDescent="0.25">
      <c r="A1007">
        <v>20030228</v>
      </c>
      <c r="B1007">
        <v>840</v>
      </c>
      <c r="C1007">
        <v>847</v>
      </c>
      <c r="D1007">
        <v>836.70001000000002</v>
      </c>
      <c r="E1007">
        <v>840.90002000000004</v>
      </c>
      <c r="F1007">
        <v>2.7000099999999998</v>
      </c>
      <c r="G1007">
        <v>0.32212025308346298</v>
      </c>
      <c r="H1007">
        <v>0</v>
      </c>
      <c r="I1007">
        <f t="shared" si="15"/>
        <v>57.820689810650705</v>
      </c>
    </row>
    <row r="1008" spans="1:9" x14ac:dyDescent="0.25">
      <c r="A1008">
        <v>20030303</v>
      </c>
      <c r="B1008">
        <v>848</v>
      </c>
      <c r="C1008">
        <v>852.5</v>
      </c>
      <c r="D1008">
        <v>832.09997999999996</v>
      </c>
      <c r="E1008">
        <v>835.40002000000004</v>
      </c>
      <c r="F1008">
        <v>-5.5</v>
      </c>
      <c r="G1008">
        <v>-0.654061106317676</v>
      </c>
      <c r="H1008">
        <v>0</v>
      </c>
      <c r="I1008">
        <f t="shared" si="15"/>
        <v>57.442507167194655</v>
      </c>
    </row>
    <row r="1009" spans="1:9" x14ac:dyDescent="0.25">
      <c r="A1009">
        <v>20030304</v>
      </c>
      <c r="B1009">
        <v>834.20001000000002</v>
      </c>
      <c r="C1009">
        <v>834.90002000000004</v>
      </c>
      <c r="D1009">
        <v>821.20001000000002</v>
      </c>
      <c r="E1009">
        <v>822.29998999999998</v>
      </c>
      <c r="F1009">
        <v>-13.10004</v>
      </c>
      <c r="G1009">
        <v>-1.5681153487733299</v>
      </c>
      <c r="H1009">
        <v>0</v>
      </c>
      <c r="I1009">
        <f t="shared" si="15"/>
        <v>56.541742395585658</v>
      </c>
    </row>
    <row r="1010" spans="1:9" x14ac:dyDescent="0.25">
      <c r="A1010">
        <v>20030305</v>
      </c>
      <c r="B1010">
        <v>821</v>
      </c>
      <c r="C1010">
        <v>830</v>
      </c>
      <c r="D1010">
        <v>818.5</v>
      </c>
      <c r="E1010">
        <v>829.5</v>
      </c>
      <c r="F1010">
        <v>7.2000099999999998</v>
      </c>
      <c r="G1010">
        <v>0.875594321424217</v>
      </c>
      <c r="H1010">
        <v>0</v>
      </c>
      <c r="I1010">
        <f t="shared" si="15"/>
        <v>57.036818681235708</v>
      </c>
    </row>
    <row r="1011" spans="1:9" x14ac:dyDescent="0.25">
      <c r="A1011">
        <v>20030306</v>
      </c>
      <c r="B1011">
        <v>823.5</v>
      </c>
      <c r="C1011">
        <v>829.90002000000004</v>
      </c>
      <c r="D1011">
        <v>819.5</v>
      </c>
      <c r="E1011">
        <v>821.79998999999998</v>
      </c>
      <c r="F1011">
        <v>-7.7000099999999998</v>
      </c>
      <c r="G1011">
        <v>-0.92827148884870603</v>
      </c>
      <c r="H1011">
        <v>0</v>
      </c>
      <c r="I1011">
        <f t="shared" si="15"/>
        <v>56.507362155271466</v>
      </c>
    </row>
    <row r="1012" spans="1:9" x14ac:dyDescent="0.25">
      <c r="A1012">
        <v>20030307</v>
      </c>
      <c r="B1012">
        <v>811</v>
      </c>
      <c r="C1012">
        <v>830</v>
      </c>
      <c r="D1012">
        <v>809</v>
      </c>
      <c r="E1012">
        <v>828.59997999999996</v>
      </c>
      <c r="F1012">
        <v>6.7999900000000002</v>
      </c>
      <c r="G1012">
        <v>0.82745048665052801</v>
      </c>
      <c r="H1012">
        <v>0</v>
      </c>
      <c r="I1012">
        <f t="shared" si="15"/>
        <v>56.97493259841864</v>
      </c>
    </row>
    <row r="1013" spans="1:9" x14ac:dyDescent="0.25">
      <c r="A1013">
        <v>20030310</v>
      </c>
      <c r="B1013">
        <v>820.70001000000002</v>
      </c>
      <c r="C1013">
        <v>823.29998999999998</v>
      </c>
      <c r="D1013">
        <v>805.70001000000002</v>
      </c>
      <c r="E1013">
        <v>807.79998999999998</v>
      </c>
      <c r="F1013">
        <v>-20.799990000000001</v>
      </c>
      <c r="G1013">
        <v>-2.51025689143877</v>
      </c>
      <c r="H1013">
        <v>0</v>
      </c>
      <c r="I1013">
        <f t="shared" si="15"/>
        <v>55.544715426474241</v>
      </c>
    </row>
    <row r="1014" spans="1:9" x14ac:dyDescent="0.25">
      <c r="A1014">
        <v>20030311</v>
      </c>
      <c r="B1014">
        <v>809</v>
      </c>
      <c r="C1014">
        <v>814.5</v>
      </c>
      <c r="D1014">
        <v>799.5</v>
      </c>
      <c r="E1014">
        <v>800.20001000000002</v>
      </c>
      <c r="F1014">
        <v>-7.5999800000000004</v>
      </c>
      <c r="G1014">
        <v>-0.94082398030438796</v>
      </c>
      <c r="H1014">
        <v>0</v>
      </c>
      <c r="I1014">
        <f t="shared" si="15"/>
        <v>55.022137423950142</v>
      </c>
    </row>
    <row r="1015" spans="1:9" x14ac:dyDescent="0.25">
      <c r="A1015">
        <v>20030312</v>
      </c>
      <c r="B1015">
        <v>798.79998999999998</v>
      </c>
      <c r="C1015">
        <v>806</v>
      </c>
      <c r="D1015">
        <v>788.5</v>
      </c>
      <c r="E1015">
        <v>805.70001000000002</v>
      </c>
      <c r="F1015">
        <v>5.5</v>
      </c>
      <c r="G1015">
        <v>0.68732815765066502</v>
      </c>
      <c r="H1015">
        <v>0</v>
      </c>
      <c r="I1015">
        <f t="shared" si="15"/>
        <v>55.400320067406199</v>
      </c>
    </row>
    <row r="1016" spans="1:9" x14ac:dyDescent="0.25">
      <c r="A1016">
        <v>20030313</v>
      </c>
      <c r="B1016">
        <v>817</v>
      </c>
      <c r="C1016">
        <v>834</v>
      </c>
      <c r="D1016">
        <v>810</v>
      </c>
      <c r="E1016">
        <v>833.29998999999998</v>
      </c>
      <c r="F1016">
        <v>27.599979999999999</v>
      </c>
      <c r="G1016">
        <v>3.4255896225554401</v>
      </c>
      <c r="H1016">
        <v>-1.09998</v>
      </c>
      <c r="I1016">
        <f t="shared" si="15"/>
        <v>57.298107682497765</v>
      </c>
    </row>
    <row r="1017" spans="1:9" x14ac:dyDescent="0.25">
      <c r="A1017">
        <v>20030314</v>
      </c>
      <c r="B1017">
        <v>835.5</v>
      </c>
      <c r="C1017">
        <v>841</v>
      </c>
      <c r="D1017">
        <v>827</v>
      </c>
      <c r="E1017">
        <v>833.09997999999996</v>
      </c>
      <c r="F1017">
        <v>0.89995999999999998</v>
      </c>
      <c r="G1017">
        <v>0.108142752586256</v>
      </c>
      <c r="H1017">
        <v>0</v>
      </c>
      <c r="I1017">
        <f t="shared" si="15"/>
        <v>57.360071433325459</v>
      </c>
    </row>
    <row r="1018" spans="1:9" x14ac:dyDescent="0.25">
      <c r="A1018">
        <v>20030317</v>
      </c>
      <c r="B1018">
        <v>828</v>
      </c>
      <c r="C1018">
        <v>862.79998999999998</v>
      </c>
      <c r="D1018">
        <v>825.59997999999996</v>
      </c>
      <c r="E1018">
        <v>861</v>
      </c>
      <c r="F1018">
        <v>27.900020000000001</v>
      </c>
      <c r="G1018">
        <v>3.34894067983985</v>
      </c>
      <c r="H1018">
        <v>0</v>
      </c>
      <c r="I1018">
        <f t="shared" si="15"/>
        <v>59.281026199541287</v>
      </c>
    </row>
    <row r="1019" spans="1:9" x14ac:dyDescent="0.25">
      <c r="A1019">
        <v>20030318</v>
      </c>
      <c r="B1019">
        <v>864.79998999999998</v>
      </c>
      <c r="C1019">
        <v>866.79998999999998</v>
      </c>
      <c r="D1019">
        <v>856</v>
      </c>
      <c r="E1019">
        <v>866.20001000000002</v>
      </c>
      <c r="F1019">
        <v>5.2000099999999998</v>
      </c>
      <c r="G1019">
        <v>0.60395029036004799</v>
      </c>
      <c r="H1019">
        <v>0</v>
      </c>
      <c r="I1019">
        <f t="shared" si="15"/>
        <v>59.639054129401828</v>
      </c>
    </row>
    <row r="1020" spans="1:9" x14ac:dyDescent="0.25">
      <c r="A1020">
        <v>20030319</v>
      </c>
      <c r="B1020">
        <v>866.29998999999998</v>
      </c>
      <c r="C1020">
        <v>874.5</v>
      </c>
      <c r="D1020">
        <v>860.29998999999998</v>
      </c>
      <c r="E1020">
        <v>872.70001000000002</v>
      </c>
      <c r="F1020">
        <v>6.5</v>
      </c>
      <c r="G1020">
        <v>0.75040405333081395</v>
      </c>
      <c r="H1020">
        <v>0</v>
      </c>
      <c r="I1020">
        <f t="shared" si="15"/>
        <v>60.086588008957023</v>
      </c>
    </row>
    <row r="1021" spans="1:9" x14ac:dyDescent="0.25">
      <c r="A1021">
        <v>20030320</v>
      </c>
      <c r="B1021">
        <v>869</v>
      </c>
      <c r="C1021">
        <v>879.20001000000002</v>
      </c>
      <c r="D1021">
        <v>857.5</v>
      </c>
      <c r="E1021">
        <v>874.79998999999998</v>
      </c>
      <c r="F1021">
        <v>2.09998</v>
      </c>
      <c r="G1021">
        <v>0.24062976637153599</v>
      </c>
      <c r="H1021">
        <v>0</v>
      </c>
      <c r="I1021">
        <f t="shared" si="15"/>
        <v>60.231174225303604</v>
      </c>
    </row>
    <row r="1022" spans="1:9" x14ac:dyDescent="0.25">
      <c r="A1022">
        <v>20030321</v>
      </c>
      <c r="B1022">
        <v>885</v>
      </c>
      <c r="C1022">
        <v>895.70001000000002</v>
      </c>
      <c r="D1022">
        <v>876.5</v>
      </c>
      <c r="E1022">
        <v>893.20001000000002</v>
      </c>
      <c r="F1022">
        <v>18.400020000000001</v>
      </c>
      <c r="G1022">
        <v>2.1033406781436801</v>
      </c>
      <c r="H1022">
        <v>0</v>
      </c>
      <c r="I1022">
        <f t="shared" si="15"/>
        <v>61.498041013708011</v>
      </c>
    </row>
    <row r="1023" spans="1:9" x14ac:dyDescent="0.25">
      <c r="A1023">
        <v>20030324</v>
      </c>
      <c r="B1023">
        <v>876.5</v>
      </c>
      <c r="C1023">
        <v>878.29998999999998</v>
      </c>
      <c r="D1023">
        <v>860.5</v>
      </c>
      <c r="E1023">
        <v>863.5</v>
      </c>
      <c r="F1023">
        <v>-29.700009999999999</v>
      </c>
      <c r="G1023">
        <v>-3.3251244515209502</v>
      </c>
      <c r="H1023">
        <v>0</v>
      </c>
      <c r="I1023">
        <f t="shared" si="15"/>
        <v>59.453154614754823</v>
      </c>
    </row>
    <row r="1024" spans="1:9" x14ac:dyDescent="0.25">
      <c r="A1024">
        <v>20030325</v>
      </c>
      <c r="B1024">
        <v>864.5</v>
      </c>
      <c r="C1024">
        <v>879.29998999999998</v>
      </c>
      <c r="D1024">
        <v>861.5</v>
      </c>
      <c r="E1024">
        <v>872.20001000000002</v>
      </c>
      <c r="F1024">
        <v>8.7000100000000007</v>
      </c>
      <c r="G1024">
        <v>1.0075288940359</v>
      </c>
      <c r="H1024">
        <v>0</v>
      </c>
      <c r="I1024">
        <f t="shared" si="15"/>
        <v>60.052162325914317</v>
      </c>
    </row>
    <row r="1025" spans="1:9" x14ac:dyDescent="0.25">
      <c r="A1025">
        <v>20030326</v>
      </c>
      <c r="B1025">
        <v>872.5</v>
      </c>
      <c r="C1025">
        <v>875.5</v>
      </c>
      <c r="D1025">
        <v>865</v>
      </c>
      <c r="E1025">
        <v>868</v>
      </c>
      <c r="F1025">
        <v>-4.2000099999999998</v>
      </c>
      <c r="G1025">
        <v>-0.48154230018515698</v>
      </c>
      <c r="H1025">
        <v>0</v>
      </c>
      <c r="I1025">
        <f t="shared" si="15"/>
        <v>59.762985762139188</v>
      </c>
    </row>
    <row r="1026" spans="1:9" x14ac:dyDescent="0.25">
      <c r="A1026">
        <v>20030327</v>
      </c>
      <c r="B1026">
        <v>860.5</v>
      </c>
      <c r="C1026">
        <v>873.29998999999998</v>
      </c>
      <c r="D1026">
        <v>856.59997999999996</v>
      </c>
      <c r="E1026">
        <v>867.40002000000004</v>
      </c>
      <c r="F1026">
        <v>-0.59997999999999996</v>
      </c>
      <c r="G1026">
        <v>-6.9121658986171605E-2</v>
      </c>
      <c r="H1026">
        <v>0</v>
      </c>
      <c r="I1026">
        <f t="shared" si="15"/>
        <v>59.72167659492073</v>
      </c>
    </row>
    <row r="1027" spans="1:9" x14ac:dyDescent="0.25">
      <c r="A1027">
        <v>20030328</v>
      </c>
      <c r="B1027">
        <v>861</v>
      </c>
      <c r="C1027">
        <v>869.40002000000004</v>
      </c>
      <c r="D1027">
        <v>859.20001000000002</v>
      </c>
      <c r="E1027">
        <v>862.90002000000004</v>
      </c>
      <c r="F1027">
        <v>-4.5</v>
      </c>
      <c r="G1027">
        <v>-0.51879177720659098</v>
      </c>
      <c r="H1027">
        <v>0</v>
      </c>
      <c r="I1027">
        <f t="shared" si="15"/>
        <v>59.411845447536365</v>
      </c>
    </row>
    <row r="1028" spans="1:9" x14ac:dyDescent="0.25">
      <c r="A1028">
        <v>20030331</v>
      </c>
      <c r="B1028">
        <v>850</v>
      </c>
      <c r="C1028">
        <v>857</v>
      </c>
      <c r="D1028">
        <v>841.5</v>
      </c>
      <c r="E1028">
        <v>847</v>
      </c>
      <c r="F1028">
        <v>-15.90002</v>
      </c>
      <c r="G1028">
        <v>-1.8426264408123401</v>
      </c>
      <c r="H1028">
        <v>0</v>
      </c>
      <c r="I1028">
        <f t="shared" ref="I1028:I1091" si="16">I1027*(1+G1028/100)</f>
        <v>58.317107074345493</v>
      </c>
    </row>
    <row r="1029" spans="1:9" x14ac:dyDescent="0.25">
      <c r="A1029">
        <v>20030401</v>
      </c>
      <c r="B1029">
        <v>849</v>
      </c>
      <c r="C1029">
        <v>860.5</v>
      </c>
      <c r="D1029">
        <v>845.5</v>
      </c>
      <c r="E1029">
        <v>856.70001000000002</v>
      </c>
      <c r="F1029">
        <v>9.7000100000000007</v>
      </c>
      <c r="G1029">
        <v>1.1452198347107501</v>
      </c>
      <c r="H1029">
        <v>0</v>
      </c>
      <c r="I1029">
        <f t="shared" si="16"/>
        <v>58.984966151590399</v>
      </c>
    </row>
    <row r="1030" spans="1:9" x14ac:dyDescent="0.25">
      <c r="A1030">
        <v>20030402</v>
      </c>
      <c r="B1030">
        <v>871.5</v>
      </c>
      <c r="C1030">
        <v>884.29998999999998</v>
      </c>
      <c r="D1030">
        <v>871.5</v>
      </c>
      <c r="E1030">
        <v>877.20001000000002</v>
      </c>
      <c r="F1030">
        <v>20.5</v>
      </c>
      <c r="G1030">
        <v>2.3929029663653099</v>
      </c>
      <c r="H1030">
        <v>0</v>
      </c>
      <c r="I1030">
        <f t="shared" si="16"/>
        <v>60.396419156341388</v>
      </c>
    </row>
    <row r="1031" spans="1:9" x14ac:dyDescent="0.25">
      <c r="A1031">
        <v>20030403</v>
      </c>
      <c r="B1031">
        <v>885</v>
      </c>
      <c r="C1031">
        <v>885.20001000000002</v>
      </c>
      <c r="D1031">
        <v>873</v>
      </c>
      <c r="E1031">
        <v>873.29998999999998</v>
      </c>
      <c r="F1031">
        <v>-3.90002</v>
      </c>
      <c r="G1031">
        <v>-0.44459917312450198</v>
      </c>
      <c r="H1031">
        <v>0</v>
      </c>
      <c r="I1031">
        <f t="shared" si="16"/>
        <v>60.127897176175487</v>
      </c>
    </row>
    <row r="1032" spans="1:9" x14ac:dyDescent="0.25">
      <c r="A1032">
        <v>20030404</v>
      </c>
      <c r="B1032">
        <v>881</v>
      </c>
      <c r="C1032">
        <v>882.5</v>
      </c>
      <c r="D1032">
        <v>872.79998999999998</v>
      </c>
      <c r="E1032">
        <v>878.5</v>
      </c>
      <c r="F1032">
        <v>5.2000099999999998</v>
      </c>
      <c r="G1032">
        <v>0.59544395642428605</v>
      </c>
      <c r="H1032">
        <v>0</v>
      </c>
      <c r="I1032">
        <f t="shared" si="16"/>
        <v>60.485925106036028</v>
      </c>
    </row>
    <row r="1033" spans="1:9" x14ac:dyDescent="0.25">
      <c r="A1033">
        <v>20030407</v>
      </c>
      <c r="B1033">
        <v>900</v>
      </c>
      <c r="C1033">
        <v>905</v>
      </c>
      <c r="D1033">
        <v>876.5</v>
      </c>
      <c r="E1033">
        <v>876.90002000000004</v>
      </c>
      <c r="F1033">
        <v>-1.59998</v>
      </c>
      <c r="G1033">
        <v>-0.18212589641433899</v>
      </c>
      <c r="H1033">
        <v>0</v>
      </c>
      <c r="I1033">
        <f t="shared" si="16"/>
        <v>60.375764572732152</v>
      </c>
    </row>
    <row r="1034" spans="1:9" x14ac:dyDescent="0.25">
      <c r="A1034">
        <v>20030408</v>
      </c>
      <c r="B1034">
        <v>880</v>
      </c>
      <c r="C1034">
        <v>882.79998999999998</v>
      </c>
      <c r="D1034">
        <v>873.5</v>
      </c>
      <c r="E1034">
        <v>878.29998999999998</v>
      </c>
      <c r="F1034">
        <v>1.3999600000000001</v>
      </c>
      <c r="G1034">
        <v>0.15964921446962499</v>
      </c>
      <c r="H1034">
        <v>0</v>
      </c>
      <c r="I1034">
        <f t="shared" si="16"/>
        <v>60.472154006602551</v>
      </c>
    </row>
    <row r="1035" spans="1:9" x14ac:dyDescent="0.25">
      <c r="A1035">
        <v>20030409</v>
      </c>
      <c r="B1035">
        <v>879.5</v>
      </c>
      <c r="C1035">
        <v>887.29998999999998</v>
      </c>
      <c r="D1035">
        <v>864.5</v>
      </c>
      <c r="E1035">
        <v>866.79998999999998</v>
      </c>
      <c r="F1035">
        <v>-11.5</v>
      </c>
      <c r="G1035">
        <v>-1.3093476212138999</v>
      </c>
      <c r="H1035">
        <v>0</v>
      </c>
      <c r="I1035">
        <f t="shared" si="16"/>
        <v>59.6803632966203</v>
      </c>
    </row>
    <row r="1036" spans="1:9" x14ac:dyDescent="0.25">
      <c r="A1036">
        <v>20030410</v>
      </c>
      <c r="B1036">
        <v>867</v>
      </c>
      <c r="C1036">
        <v>872.5</v>
      </c>
      <c r="D1036">
        <v>861.59997999999996</v>
      </c>
      <c r="E1036">
        <v>871.70001000000002</v>
      </c>
      <c r="F1036">
        <v>4.9000199999999996</v>
      </c>
      <c r="G1036">
        <v>0.56530042314675599</v>
      </c>
      <c r="H1036">
        <v>0</v>
      </c>
      <c r="I1036">
        <f t="shared" si="16"/>
        <v>60.017736642871611</v>
      </c>
    </row>
    <row r="1037" spans="1:9" x14ac:dyDescent="0.25">
      <c r="A1037">
        <v>20030411</v>
      </c>
      <c r="B1037">
        <v>878</v>
      </c>
      <c r="C1037">
        <v>883.5</v>
      </c>
      <c r="D1037">
        <v>864.70001000000002</v>
      </c>
      <c r="E1037">
        <v>868.20001000000002</v>
      </c>
      <c r="F1037">
        <v>-3.5</v>
      </c>
      <c r="G1037">
        <v>-0.40151427690929098</v>
      </c>
      <c r="H1037">
        <v>0</v>
      </c>
      <c r="I1037">
        <f t="shared" si="16"/>
        <v>59.776756861572665</v>
      </c>
    </row>
    <row r="1038" spans="1:9" x14ac:dyDescent="0.25">
      <c r="A1038">
        <v>20030414</v>
      </c>
      <c r="B1038">
        <v>870.70001000000002</v>
      </c>
      <c r="C1038">
        <v>886.29998999999998</v>
      </c>
      <c r="D1038">
        <v>868.5</v>
      </c>
      <c r="E1038">
        <v>886</v>
      </c>
      <c r="F1038">
        <v>17.799990000000001</v>
      </c>
      <c r="G1038">
        <v>2.0502174330769298</v>
      </c>
      <c r="H1038">
        <v>0</v>
      </c>
      <c r="I1038">
        <f t="shared" si="16"/>
        <v>61.002310351676641</v>
      </c>
    </row>
    <row r="1039" spans="1:9" x14ac:dyDescent="0.25">
      <c r="A1039">
        <v>20030415</v>
      </c>
      <c r="B1039">
        <v>884.5</v>
      </c>
      <c r="C1039">
        <v>894</v>
      </c>
      <c r="D1039">
        <v>880.20001000000002</v>
      </c>
      <c r="E1039">
        <v>893.70001000000002</v>
      </c>
      <c r="F1039">
        <v>7.7000099999999998</v>
      </c>
      <c r="G1039">
        <v>0.86907584650113001</v>
      </c>
      <c r="H1039">
        <v>0</v>
      </c>
      <c r="I1039">
        <f t="shared" si="16"/>
        <v>61.532466696750724</v>
      </c>
    </row>
    <row r="1040" spans="1:9" x14ac:dyDescent="0.25">
      <c r="A1040">
        <v>20030416</v>
      </c>
      <c r="B1040">
        <v>895</v>
      </c>
      <c r="C1040">
        <v>896.79998999999998</v>
      </c>
      <c r="D1040">
        <v>876.79998999999998</v>
      </c>
      <c r="E1040">
        <v>878.79998999999998</v>
      </c>
      <c r="F1040">
        <v>-14.90002</v>
      </c>
      <c r="G1040">
        <v>-1.66722880160373</v>
      </c>
      <c r="H1040">
        <v>0</v>
      </c>
      <c r="I1040">
        <f t="shared" si="16"/>
        <v>60.506579689645278</v>
      </c>
    </row>
    <row r="1041" spans="1:9" x14ac:dyDescent="0.25">
      <c r="A1041">
        <v>20030417</v>
      </c>
      <c r="B1041">
        <v>879</v>
      </c>
      <c r="C1041">
        <v>893.5</v>
      </c>
      <c r="D1041">
        <v>878.09997999999996</v>
      </c>
      <c r="E1041">
        <v>891.20001000000002</v>
      </c>
      <c r="F1041">
        <v>12.40002</v>
      </c>
      <c r="G1041">
        <v>1.41101777074672</v>
      </c>
      <c r="H1041">
        <v>0</v>
      </c>
      <c r="I1041">
        <f t="shared" si="16"/>
        <v>61.360338281537203</v>
      </c>
    </row>
    <row r="1042" spans="1:9" x14ac:dyDescent="0.25">
      <c r="A1042">
        <v>20030421</v>
      </c>
      <c r="B1042">
        <v>894.5</v>
      </c>
      <c r="C1042">
        <v>897.70001000000002</v>
      </c>
      <c r="D1042">
        <v>887</v>
      </c>
      <c r="E1042">
        <v>893</v>
      </c>
      <c r="F1042">
        <v>1.79999</v>
      </c>
      <c r="G1042">
        <v>0.20197351613141401</v>
      </c>
      <c r="H1042">
        <v>0</v>
      </c>
      <c r="I1042">
        <f t="shared" si="16"/>
        <v>61.484269914274549</v>
      </c>
    </row>
    <row r="1043" spans="1:9" x14ac:dyDescent="0.25">
      <c r="A1043">
        <v>20030422</v>
      </c>
      <c r="B1043">
        <v>887.5</v>
      </c>
      <c r="C1043">
        <v>911.70001000000002</v>
      </c>
      <c r="D1043">
        <v>885</v>
      </c>
      <c r="E1043">
        <v>909.5</v>
      </c>
      <c r="F1043">
        <v>16.5</v>
      </c>
      <c r="G1043">
        <v>1.8477043673012301</v>
      </c>
      <c r="H1043">
        <v>0</v>
      </c>
      <c r="I1043">
        <f t="shared" si="16"/>
        <v>62.620317454683878</v>
      </c>
    </row>
    <row r="1044" spans="1:9" x14ac:dyDescent="0.25">
      <c r="A1044">
        <v>20030423</v>
      </c>
      <c r="B1044">
        <v>912.20001000000002</v>
      </c>
      <c r="C1044">
        <v>919.40002000000004</v>
      </c>
      <c r="D1044">
        <v>908.5</v>
      </c>
      <c r="E1044">
        <v>917.5</v>
      </c>
      <c r="F1044">
        <v>8</v>
      </c>
      <c r="G1044">
        <v>0.87960417811984604</v>
      </c>
      <c r="H1044">
        <v>0</v>
      </c>
      <c r="I1044">
        <f t="shared" si="16"/>
        <v>63.17112838336719</v>
      </c>
    </row>
    <row r="1045" spans="1:9" x14ac:dyDescent="0.25">
      <c r="A1045">
        <v>20030424</v>
      </c>
      <c r="B1045">
        <v>911</v>
      </c>
      <c r="C1045">
        <v>916.70001000000002</v>
      </c>
      <c r="D1045">
        <v>905.59997999999996</v>
      </c>
      <c r="E1045">
        <v>909.79998999999998</v>
      </c>
      <c r="F1045">
        <v>-7.7000099999999998</v>
      </c>
      <c r="G1045">
        <v>-0.83923836512261796</v>
      </c>
      <c r="H1045">
        <v>0</v>
      </c>
      <c r="I1045">
        <f t="shared" si="16"/>
        <v>62.640972038293107</v>
      </c>
    </row>
    <row r="1046" spans="1:9" x14ac:dyDescent="0.25">
      <c r="A1046">
        <v>20030425</v>
      </c>
      <c r="B1046">
        <v>909</v>
      </c>
      <c r="C1046">
        <v>910.70001000000002</v>
      </c>
      <c r="D1046">
        <v>896.20001000000002</v>
      </c>
      <c r="E1046">
        <v>898.59997999999996</v>
      </c>
      <c r="F1046">
        <v>-11.200010000000001</v>
      </c>
      <c r="G1046">
        <v>-1.23104112417289</v>
      </c>
      <c r="H1046">
        <v>0</v>
      </c>
      <c r="I1046">
        <f t="shared" si="16"/>
        <v>61.869835911920077</v>
      </c>
    </row>
    <row r="1047" spans="1:9" x14ac:dyDescent="0.25">
      <c r="A1047">
        <v>20030428</v>
      </c>
      <c r="B1047">
        <v>900.5</v>
      </c>
      <c r="C1047">
        <v>917.90002000000004</v>
      </c>
      <c r="D1047">
        <v>899</v>
      </c>
      <c r="E1047">
        <v>913.59997999999996</v>
      </c>
      <c r="F1047">
        <v>15</v>
      </c>
      <c r="G1047">
        <v>1.66926334304732</v>
      </c>
      <c r="H1047">
        <v>0</v>
      </c>
      <c r="I1047">
        <f t="shared" si="16"/>
        <v>62.902606403201283</v>
      </c>
    </row>
    <row r="1048" spans="1:9" x14ac:dyDescent="0.25">
      <c r="A1048">
        <v>20030429</v>
      </c>
      <c r="B1048">
        <v>917.5</v>
      </c>
      <c r="C1048">
        <v>923.70001000000002</v>
      </c>
      <c r="D1048">
        <v>909.79998999999998</v>
      </c>
      <c r="E1048">
        <v>916.09997999999996</v>
      </c>
      <c r="F1048">
        <v>2.5</v>
      </c>
      <c r="G1048">
        <v>0.27364273923755</v>
      </c>
      <c r="H1048">
        <v>0</v>
      </c>
      <c r="I1048">
        <f t="shared" si="16"/>
        <v>63.074734818414818</v>
      </c>
    </row>
    <row r="1049" spans="1:9" x14ac:dyDescent="0.25">
      <c r="A1049">
        <v>20030430</v>
      </c>
      <c r="B1049">
        <v>915.5</v>
      </c>
      <c r="C1049">
        <v>921.5</v>
      </c>
      <c r="D1049">
        <v>910</v>
      </c>
      <c r="E1049">
        <v>916.09997999999996</v>
      </c>
      <c r="F1049">
        <v>0</v>
      </c>
      <c r="G1049">
        <v>0</v>
      </c>
      <c r="H1049">
        <v>0</v>
      </c>
      <c r="I1049">
        <f t="shared" si="16"/>
        <v>63.074734818414818</v>
      </c>
    </row>
    <row r="1050" spans="1:9" x14ac:dyDescent="0.25">
      <c r="A1050">
        <v>20030501</v>
      </c>
      <c r="B1050">
        <v>915.5</v>
      </c>
      <c r="C1050">
        <v>919.5</v>
      </c>
      <c r="D1050">
        <v>900.5</v>
      </c>
      <c r="E1050">
        <v>915</v>
      </c>
      <c r="F1050">
        <v>-1.09998</v>
      </c>
      <c r="G1050">
        <v>-0.120071611048702</v>
      </c>
      <c r="H1050">
        <v>0</v>
      </c>
      <c r="I1050">
        <f t="shared" si="16"/>
        <v>62.998999968153655</v>
      </c>
    </row>
    <row r="1051" spans="1:9" x14ac:dyDescent="0.25">
      <c r="A1051">
        <v>20030502</v>
      </c>
      <c r="B1051">
        <v>911</v>
      </c>
      <c r="C1051">
        <v>930</v>
      </c>
      <c r="D1051">
        <v>910.5</v>
      </c>
      <c r="E1051">
        <v>927.40002000000004</v>
      </c>
      <c r="F1051">
        <v>12.40002</v>
      </c>
      <c r="G1051">
        <v>1.35519387978142</v>
      </c>
      <c r="H1051">
        <v>0</v>
      </c>
      <c r="I1051">
        <f t="shared" si="16"/>
        <v>63.852758560045572</v>
      </c>
    </row>
    <row r="1052" spans="1:9" x14ac:dyDescent="0.25">
      <c r="A1052">
        <v>20030505</v>
      </c>
      <c r="B1052">
        <v>930.5</v>
      </c>
      <c r="C1052">
        <v>933.5</v>
      </c>
      <c r="D1052">
        <v>923.5</v>
      </c>
      <c r="E1052">
        <v>926.29998999999998</v>
      </c>
      <c r="F1052">
        <v>-1.1000399999999999</v>
      </c>
      <c r="G1052">
        <v>-0.118615049766275</v>
      </c>
      <c r="H1052">
        <v>0</v>
      </c>
      <c r="I1052">
        <f t="shared" si="16"/>
        <v>63.777019578702429</v>
      </c>
    </row>
    <row r="1053" spans="1:9" x14ac:dyDescent="0.25">
      <c r="A1053">
        <v>20030506</v>
      </c>
      <c r="B1053">
        <v>926.5</v>
      </c>
      <c r="C1053">
        <v>939.5</v>
      </c>
      <c r="D1053">
        <v>926</v>
      </c>
      <c r="E1053">
        <v>934.70001000000002</v>
      </c>
      <c r="F1053">
        <v>8.4000199999999996</v>
      </c>
      <c r="G1053">
        <v>0.90683624191086898</v>
      </c>
      <c r="H1053">
        <v>0</v>
      </c>
      <c r="I1053">
        <f t="shared" si="16"/>
        <v>64.355372706252695</v>
      </c>
    </row>
    <row r="1054" spans="1:9" x14ac:dyDescent="0.25">
      <c r="A1054">
        <v>20030507</v>
      </c>
      <c r="B1054">
        <v>929.70001000000002</v>
      </c>
      <c r="C1054">
        <v>937</v>
      </c>
      <c r="D1054">
        <v>925.20001000000002</v>
      </c>
      <c r="E1054">
        <v>929.5</v>
      </c>
      <c r="F1054">
        <v>-5.2000099999999998</v>
      </c>
      <c r="G1054">
        <v>-0.55632951034989597</v>
      </c>
      <c r="H1054">
        <v>0</v>
      </c>
      <c r="I1054">
        <f t="shared" si="16"/>
        <v>63.997344776392147</v>
      </c>
    </row>
    <row r="1055" spans="1:9" x14ac:dyDescent="0.25">
      <c r="A1055">
        <v>20030508</v>
      </c>
      <c r="B1055">
        <v>920.70001000000002</v>
      </c>
      <c r="C1055">
        <v>929.20001000000002</v>
      </c>
      <c r="D1055">
        <v>918</v>
      </c>
      <c r="E1055">
        <v>920.40002000000004</v>
      </c>
      <c r="F1055">
        <v>-9.0999800000000004</v>
      </c>
      <c r="G1055">
        <v>-0.97901839698762405</v>
      </c>
      <c r="H1055">
        <v>0</v>
      </c>
      <c r="I1055">
        <f t="shared" si="16"/>
        <v>63.370798997447672</v>
      </c>
    </row>
    <row r="1056" spans="1:9" x14ac:dyDescent="0.25">
      <c r="A1056">
        <v>20030509</v>
      </c>
      <c r="B1056">
        <v>923.5</v>
      </c>
      <c r="C1056">
        <v>933.5</v>
      </c>
      <c r="D1056">
        <v>921.5</v>
      </c>
      <c r="E1056">
        <v>932.20001000000002</v>
      </c>
      <c r="F1056">
        <v>11.799989999999999</v>
      </c>
      <c r="G1056">
        <v>1.28204994484007</v>
      </c>
      <c r="H1056">
        <v>0</v>
      </c>
      <c r="I1056">
        <f t="shared" si="16"/>
        <v>64.183244291039159</v>
      </c>
    </row>
    <row r="1057" spans="1:9" x14ac:dyDescent="0.25">
      <c r="A1057">
        <v>20030512</v>
      </c>
      <c r="B1057">
        <v>930.5</v>
      </c>
      <c r="C1057">
        <v>946.70001000000002</v>
      </c>
      <c r="D1057">
        <v>928</v>
      </c>
      <c r="E1057">
        <v>944.20001000000002</v>
      </c>
      <c r="F1057">
        <v>12</v>
      </c>
      <c r="G1057">
        <v>1.2872773917106499</v>
      </c>
      <c r="H1057">
        <v>0</v>
      </c>
      <c r="I1057">
        <f t="shared" si="16"/>
        <v>65.009460684064109</v>
      </c>
    </row>
    <row r="1058" spans="1:9" x14ac:dyDescent="0.25">
      <c r="A1058">
        <v>20030513</v>
      </c>
      <c r="B1058">
        <v>941.29998999999998</v>
      </c>
      <c r="C1058">
        <v>947</v>
      </c>
      <c r="D1058">
        <v>938.20001000000002</v>
      </c>
      <c r="E1058">
        <v>942.79998999999998</v>
      </c>
      <c r="F1058">
        <v>-1.40002</v>
      </c>
      <c r="G1058">
        <v>-0.14827621078234299</v>
      </c>
      <c r="H1058">
        <v>0</v>
      </c>
      <c r="I1058">
        <f t="shared" si="16"/>
        <v>64.913067119111744</v>
      </c>
    </row>
    <row r="1059" spans="1:9" x14ac:dyDescent="0.25">
      <c r="A1059">
        <v>20030514</v>
      </c>
      <c r="B1059">
        <v>946.5</v>
      </c>
      <c r="C1059">
        <v>948</v>
      </c>
      <c r="D1059">
        <v>934.5</v>
      </c>
      <c r="E1059">
        <v>940.29998999999998</v>
      </c>
      <c r="F1059">
        <v>-2.5</v>
      </c>
      <c r="G1059">
        <v>-0.26516758928936301</v>
      </c>
      <c r="H1059">
        <v>0</v>
      </c>
      <c r="I1059">
        <f t="shared" si="16"/>
        <v>64.740938703898209</v>
      </c>
    </row>
    <row r="1060" spans="1:9" x14ac:dyDescent="0.25">
      <c r="A1060">
        <v>20030515</v>
      </c>
      <c r="B1060">
        <v>944.29998999999998</v>
      </c>
      <c r="C1060">
        <v>948.5</v>
      </c>
      <c r="D1060">
        <v>938.20001000000002</v>
      </c>
      <c r="E1060">
        <v>946.29998999999998</v>
      </c>
      <c r="F1060">
        <v>6</v>
      </c>
      <c r="G1060">
        <v>0.63809423339054605</v>
      </c>
      <c r="H1060">
        <v>0</v>
      </c>
      <c r="I1060">
        <f t="shared" si="16"/>
        <v>65.154046900410691</v>
      </c>
    </row>
    <row r="1061" spans="1:9" x14ac:dyDescent="0.25">
      <c r="A1061">
        <v>20030516</v>
      </c>
      <c r="B1061">
        <v>944.5</v>
      </c>
      <c r="C1061">
        <v>949.5</v>
      </c>
      <c r="D1061">
        <v>938</v>
      </c>
      <c r="E1061">
        <v>944.29998999999998</v>
      </c>
      <c r="F1061">
        <v>-2</v>
      </c>
      <c r="G1061">
        <v>-0.21134946902271301</v>
      </c>
      <c r="H1061">
        <v>0</v>
      </c>
      <c r="I1061">
        <f t="shared" si="16"/>
        <v>65.016344168239868</v>
      </c>
    </row>
    <row r="1062" spans="1:9" x14ac:dyDescent="0.25">
      <c r="A1062">
        <v>20030519</v>
      </c>
      <c r="B1062">
        <v>937.29998999999998</v>
      </c>
      <c r="C1062">
        <v>939.29998999999998</v>
      </c>
      <c r="D1062">
        <v>919.5</v>
      </c>
      <c r="E1062">
        <v>922.5</v>
      </c>
      <c r="F1062">
        <v>-21.799990000000001</v>
      </c>
      <c r="G1062">
        <v>-2.3085871308938302</v>
      </c>
      <c r="H1062">
        <v>0</v>
      </c>
      <c r="I1062">
        <f t="shared" si="16"/>
        <v>63.515385213794239</v>
      </c>
    </row>
    <row r="1063" spans="1:9" x14ac:dyDescent="0.25">
      <c r="A1063">
        <v>20030520</v>
      </c>
      <c r="B1063">
        <v>923.70001000000002</v>
      </c>
      <c r="C1063">
        <v>925.79998999999998</v>
      </c>
      <c r="D1063">
        <v>911.20001000000002</v>
      </c>
      <c r="E1063">
        <v>919.29998999999998</v>
      </c>
      <c r="F1063">
        <v>-3.2000099999999998</v>
      </c>
      <c r="G1063">
        <v>-0.34688476964769799</v>
      </c>
      <c r="H1063">
        <v>0</v>
      </c>
      <c r="I1063">
        <f t="shared" si="16"/>
        <v>63.295060016104522</v>
      </c>
    </row>
    <row r="1064" spans="1:9" x14ac:dyDescent="0.25">
      <c r="A1064">
        <v>20030521</v>
      </c>
      <c r="B1064">
        <v>916.5</v>
      </c>
      <c r="C1064">
        <v>924</v>
      </c>
      <c r="D1064">
        <v>914.5</v>
      </c>
      <c r="E1064">
        <v>922.09997999999996</v>
      </c>
      <c r="F1064">
        <v>2.7999900000000002</v>
      </c>
      <c r="G1064">
        <v>0.30457827004779497</v>
      </c>
      <c r="H1064">
        <v>0</v>
      </c>
      <c r="I1064">
        <f t="shared" si="16"/>
        <v>63.487843014927286</v>
      </c>
    </row>
    <row r="1065" spans="1:9" x14ac:dyDescent="0.25">
      <c r="A1065">
        <v>20030522</v>
      </c>
      <c r="B1065">
        <v>924.5</v>
      </c>
      <c r="C1065">
        <v>935.40002000000004</v>
      </c>
      <c r="D1065">
        <v>922.09997999999996</v>
      </c>
      <c r="E1065">
        <v>930.70001000000002</v>
      </c>
      <c r="F1065">
        <v>8.6000399999999999</v>
      </c>
      <c r="G1065">
        <v>0.93265765359916297</v>
      </c>
      <c r="H1065">
        <v>0</v>
      </c>
      <c r="I1065">
        <f t="shared" si="16"/>
        <v>64.079967241911021</v>
      </c>
    </row>
    <row r="1066" spans="1:9" x14ac:dyDescent="0.25">
      <c r="A1066">
        <v>20030523</v>
      </c>
      <c r="B1066">
        <v>930.20001000000002</v>
      </c>
      <c r="C1066">
        <v>935</v>
      </c>
      <c r="D1066">
        <v>926.70001000000002</v>
      </c>
      <c r="E1066">
        <v>932.20001000000002</v>
      </c>
      <c r="F1066">
        <v>1.5</v>
      </c>
      <c r="G1066">
        <v>0.161169010493147</v>
      </c>
      <c r="H1066">
        <v>0</v>
      </c>
      <c r="I1066">
        <f t="shared" si="16"/>
        <v>64.183244291039145</v>
      </c>
    </row>
    <row r="1067" spans="1:9" x14ac:dyDescent="0.25">
      <c r="A1067">
        <v>20030527</v>
      </c>
      <c r="B1067">
        <v>928</v>
      </c>
      <c r="C1067">
        <v>953.29998999999998</v>
      </c>
      <c r="D1067">
        <v>927</v>
      </c>
      <c r="E1067">
        <v>949.5</v>
      </c>
      <c r="F1067">
        <v>17.299990000000001</v>
      </c>
      <c r="G1067">
        <v>1.85582361910547</v>
      </c>
      <c r="H1067">
        <v>0</v>
      </c>
      <c r="I1067">
        <f t="shared" si="16"/>
        <v>65.374372098100423</v>
      </c>
    </row>
    <row r="1068" spans="1:9" x14ac:dyDescent="0.25">
      <c r="A1068">
        <v>20030528</v>
      </c>
      <c r="B1068">
        <v>954</v>
      </c>
      <c r="C1068">
        <v>959.5</v>
      </c>
      <c r="D1068">
        <v>949.59997999999996</v>
      </c>
      <c r="E1068">
        <v>952</v>
      </c>
      <c r="F1068">
        <v>2.5</v>
      </c>
      <c r="G1068">
        <v>0.263296471827278</v>
      </c>
      <c r="H1068">
        <v>0</v>
      </c>
      <c r="I1068">
        <f t="shared" si="16"/>
        <v>65.546500513313958</v>
      </c>
    </row>
    <row r="1069" spans="1:9" x14ac:dyDescent="0.25">
      <c r="A1069">
        <v>20030529</v>
      </c>
      <c r="B1069">
        <v>953.5</v>
      </c>
      <c r="C1069">
        <v>962.20001000000002</v>
      </c>
      <c r="D1069">
        <v>945.70001000000002</v>
      </c>
      <c r="E1069">
        <v>949.20001000000002</v>
      </c>
      <c r="F1069">
        <v>-2.7999900000000002</v>
      </c>
      <c r="G1069">
        <v>-0.29411638655462002</v>
      </c>
      <c r="H1069">
        <v>0</v>
      </c>
      <c r="I1069">
        <f t="shared" si="16"/>
        <v>65.353717514491194</v>
      </c>
    </row>
    <row r="1070" spans="1:9" x14ac:dyDescent="0.25">
      <c r="A1070">
        <v>20030530</v>
      </c>
      <c r="B1070">
        <v>954</v>
      </c>
      <c r="C1070">
        <v>965.90002000000004</v>
      </c>
      <c r="D1070">
        <v>953</v>
      </c>
      <c r="E1070">
        <v>963.29998999999998</v>
      </c>
      <c r="F1070">
        <v>14.09998</v>
      </c>
      <c r="G1070">
        <v>1.48545889398914</v>
      </c>
      <c r="H1070">
        <v>0</v>
      </c>
      <c r="I1070">
        <f t="shared" si="16"/>
        <v>66.32452012386274</v>
      </c>
    </row>
    <row r="1071" spans="1:9" x14ac:dyDescent="0.25">
      <c r="A1071">
        <v>20030602</v>
      </c>
      <c r="B1071">
        <v>970.5</v>
      </c>
      <c r="C1071">
        <v>979.40002000000004</v>
      </c>
      <c r="D1071">
        <v>965</v>
      </c>
      <c r="E1071">
        <v>968.20001000000002</v>
      </c>
      <c r="F1071">
        <v>4.9000199999999996</v>
      </c>
      <c r="G1071">
        <v>0.50867061777644595</v>
      </c>
      <c r="H1071">
        <v>0</v>
      </c>
      <c r="I1071">
        <f t="shared" si="16"/>
        <v>66.661893470114052</v>
      </c>
    </row>
    <row r="1072" spans="1:9" x14ac:dyDescent="0.25">
      <c r="A1072">
        <v>20030603</v>
      </c>
      <c r="B1072">
        <v>966.20001000000002</v>
      </c>
      <c r="C1072">
        <v>973.29998999999998</v>
      </c>
      <c r="D1072">
        <v>963.5</v>
      </c>
      <c r="E1072">
        <v>972.20001000000002</v>
      </c>
      <c r="F1072">
        <v>4</v>
      </c>
      <c r="G1072">
        <v>0.413137776329629</v>
      </c>
      <c r="H1072">
        <v>0</v>
      </c>
      <c r="I1072">
        <f t="shared" si="16"/>
        <v>66.937298934455711</v>
      </c>
    </row>
    <row r="1073" spans="1:9" x14ac:dyDescent="0.25">
      <c r="A1073">
        <v>20030604</v>
      </c>
      <c r="B1073">
        <v>971.5</v>
      </c>
      <c r="C1073">
        <v>988</v>
      </c>
      <c r="D1073">
        <v>970.5</v>
      </c>
      <c r="E1073">
        <v>986.20001000000002</v>
      </c>
      <c r="F1073">
        <v>14</v>
      </c>
      <c r="G1073">
        <v>1.4400328972635299</v>
      </c>
      <c r="H1073">
        <v>0</v>
      </c>
      <c r="I1073">
        <f t="shared" si="16"/>
        <v>67.901218059651512</v>
      </c>
    </row>
    <row r="1074" spans="1:9" x14ac:dyDescent="0.25">
      <c r="A1074">
        <v>20030605</v>
      </c>
      <c r="B1074">
        <v>980.5</v>
      </c>
      <c r="C1074">
        <v>991</v>
      </c>
      <c r="D1074">
        <v>977.70001000000002</v>
      </c>
      <c r="E1074">
        <v>990.70001000000002</v>
      </c>
      <c r="F1074">
        <v>4.5</v>
      </c>
      <c r="G1074">
        <v>0.45629689162891601</v>
      </c>
      <c r="H1074">
        <v>0</v>
      </c>
      <c r="I1074">
        <f t="shared" si="16"/>
        <v>68.21104920703587</v>
      </c>
    </row>
    <row r="1075" spans="1:9" x14ac:dyDescent="0.25">
      <c r="A1075">
        <v>20030606</v>
      </c>
      <c r="B1075">
        <v>999</v>
      </c>
      <c r="C1075">
        <v>1008.5</v>
      </c>
      <c r="D1075">
        <v>986.09997999999996</v>
      </c>
      <c r="E1075">
        <v>987.79998999999998</v>
      </c>
      <c r="F1075">
        <v>-2.90002</v>
      </c>
      <c r="G1075">
        <v>-0.29272473653710102</v>
      </c>
      <c r="H1075">
        <v>0</v>
      </c>
      <c r="I1075">
        <f t="shared" si="16"/>
        <v>68.011378592955381</v>
      </c>
    </row>
    <row r="1076" spans="1:9" x14ac:dyDescent="0.25">
      <c r="A1076">
        <v>20030609</v>
      </c>
      <c r="B1076">
        <v>982.20001000000002</v>
      </c>
      <c r="C1076">
        <v>985.20001000000002</v>
      </c>
      <c r="D1076">
        <v>972.5</v>
      </c>
      <c r="E1076">
        <v>977.09997999999996</v>
      </c>
      <c r="F1076">
        <v>-10.700010000000001</v>
      </c>
      <c r="G1076">
        <v>-1.08321645373416</v>
      </c>
      <c r="H1076">
        <v>0</v>
      </c>
      <c r="I1076">
        <f t="shared" si="16"/>
        <v>67.274668149625057</v>
      </c>
    </row>
    <row r="1077" spans="1:9" x14ac:dyDescent="0.25">
      <c r="A1077">
        <v>20030610</v>
      </c>
      <c r="B1077">
        <v>978.5</v>
      </c>
      <c r="C1077">
        <v>987</v>
      </c>
      <c r="D1077">
        <v>976.5</v>
      </c>
      <c r="E1077">
        <v>986.70001000000002</v>
      </c>
      <c r="F1077">
        <v>9.6000399999999999</v>
      </c>
      <c r="G1077">
        <v>0.98250294092731105</v>
      </c>
      <c r="H1077">
        <v>0</v>
      </c>
      <c r="I1077">
        <f t="shared" si="16"/>
        <v>67.935643742694225</v>
      </c>
    </row>
    <row r="1078" spans="1:9" x14ac:dyDescent="0.25">
      <c r="A1078">
        <v>20030611</v>
      </c>
      <c r="B1078">
        <v>985.79998999999998</v>
      </c>
      <c r="C1078">
        <v>998.20001000000002</v>
      </c>
      <c r="D1078">
        <v>981.79998999999998</v>
      </c>
      <c r="E1078">
        <v>997.20001000000002</v>
      </c>
      <c r="F1078">
        <v>10.5</v>
      </c>
      <c r="G1078">
        <v>1.06415322512431</v>
      </c>
      <c r="H1078">
        <v>0</v>
      </c>
      <c r="I1078">
        <f t="shared" si="16"/>
        <v>68.658583086591079</v>
      </c>
    </row>
    <row r="1079" spans="1:9" x14ac:dyDescent="0.25">
      <c r="A1079">
        <v>20030612</v>
      </c>
      <c r="B1079">
        <v>1001.5</v>
      </c>
      <c r="C1079">
        <v>1002.5</v>
      </c>
      <c r="D1079">
        <v>990.5</v>
      </c>
      <c r="E1079">
        <v>1000.59998</v>
      </c>
      <c r="F1079">
        <v>3.3999600000000001</v>
      </c>
      <c r="G1079">
        <v>0.34095105887342803</v>
      </c>
      <c r="H1079">
        <v>-1.1999500000000001</v>
      </c>
      <c r="I1079">
        <f t="shared" si="16"/>
        <v>68.892675252632301</v>
      </c>
    </row>
    <row r="1080" spans="1:9" x14ac:dyDescent="0.25">
      <c r="A1080">
        <v>20030613</v>
      </c>
      <c r="B1080">
        <v>999.5</v>
      </c>
      <c r="C1080">
        <v>1000.20001</v>
      </c>
      <c r="D1080">
        <v>982.70001000000002</v>
      </c>
      <c r="E1080">
        <v>988.5</v>
      </c>
      <c r="F1080">
        <v>-10.90002</v>
      </c>
      <c r="G1080">
        <v>-1.0906567678849699</v>
      </c>
      <c r="H1080">
        <v>0</v>
      </c>
      <c r="I1080">
        <f t="shared" si="16"/>
        <v>68.141292627412454</v>
      </c>
    </row>
    <row r="1081" spans="1:9" x14ac:dyDescent="0.25">
      <c r="A1081">
        <v>20030616</v>
      </c>
      <c r="B1081">
        <v>993</v>
      </c>
      <c r="C1081">
        <v>1009.90002</v>
      </c>
      <c r="D1081">
        <v>991</v>
      </c>
      <c r="E1081">
        <v>1009.20001</v>
      </c>
      <c r="F1081">
        <v>20.700009999999999</v>
      </c>
      <c r="G1081">
        <v>2.0940831562974198</v>
      </c>
      <c r="H1081">
        <v>0</v>
      </c>
      <c r="I1081">
        <f t="shared" si="16"/>
        <v>69.568227958806432</v>
      </c>
    </row>
    <row r="1082" spans="1:9" x14ac:dyDescent="0.25">
      <c r="A1082">
        <v>20030617</v>
      </c>
      <c r="B1082">
        <v>1013.79999</v>
      </c>
      <c r="C1082">
        <v>1014.79999</v>
      </c>
      <c r="D1082">
        <v>1005.29999</v>
      </c>
      <c r="E1082">
        <v>1009.59998</v>
      </c>
      <c r="F1082">
        <v>0.39995999999999998</v>
      </c>
      <c r="G1082">
        <v>3.9631787083248098E-2</v>
      </c>
      <c r="H1082">
        <v>0</v>
      </c>
      <c r="I1082">
        <f t="shared" si="16"/>
        <v>69.595799090788645</v>
      </c>
    </row>
    <row r="1083" spans="1:9" x14ac:dyDescent="0.25">
      <c r="A1083">
        <v>20030618</v>
      </c>
      <c r="B1083">
        <v>1006.79999</v>
      </c>
      <c r="C1083">
        <v>1014.5</v>
      </c>
      <c r="D1083">
        <v>1003</v>
      </c>
      <c r="E1083">
        <v>1008.20001</v>
      </c>
      <c r="F1083">
        <v>-1.3999600000000001</v>
      </c>
      <c r="G1083">
        <v>-0.138665217242433</v>
      </c>
      <c r="H1083">
        <v>0</v>
      </c>
      <c r="I1083">
        <f t="shared" si="16"/>
        <v>69.499293924787793</v>
      </c>
    </row>
    <row r="1084" spans="1:9" x14ac:dyDescent="0.25">
      <c r="A1084">
        <v>20030619</v>
      </c>
      <c r="B1084">
        <v>1009</v>
      </c>
      <c r="C1084">
        <v>1010.5</v>
      </c>
      <c r="D1084">
        <v>991.20001000000002</v>
      </c>
      <c r="E1084">
        <v>993.70001000000002</v>
      </c>
      <c r="F1084">
        <v>-14.5</v>
      </c>
      <c r="G1084">
        <v>-1.43820668790073</v>
      </c>
      <c r="H1084">
        <v>0</v>
      </c>
      <c r="I1084">
        <f t="shared" si="16"/>
        <v>68.499750431517711</v>
      </c>
    </row>
    <row r="1085" spans="1:9" x14ac:dyDescent="0.25">
      <c r="A1085">
        <v>20030620</v>
      </c>
      <c r="B1085">
        <v>1000</v>
      </c>
      <c r="C1085">
        <v>1001</v>
      </c>
      <c r="D1085">
        <v>991</v>
      </c>
      <c r="E1085">
        <v>991.5</v>
      </c>
      <c r="F1085">
        <v>-2.2000099999999998</v>
      </c>
      <c r="G1085">
        <v>-0.22139599209343799</v>
      </c>
      <c r="H1085">
        <v>0</v>
      </c>
      <c r="I1085">
        <f t="shared" si="16"/>
        <v>68.348094729468315</v>
      </c>
    </row>
    <row r="1086" spans="1:9" x14ac:dyDescent="0.25">
      <c r="A1086">
        <v>20030623</v>
      </c>
      <c r="B1086">
        <v>991</v>
      </c>
      <c r="C1086">
        <v>992.5</v>
      </c>
      <c r="D1086">
        <v>975.5</v>
      </c>
      <c r="E1086">
        <v>980.90002000000004</v>
      </c>
      <c r="F1086">
        <v>-10.59998</v>
      </c>
      <c r="G1086">
        <v>-1.0690848209783099</v>
      </c>
      <c r="H1086">
        <v>0</v>
      </c>
      <c r="I1086">
        <f t="shared" si="16"/>
        <v>67.617395623287692</v>
      </c>
    </row>
    <row r="1087" spans="1:9" x14ac:dyDescent="0.25">
      <c r="A1087">
        <v>20030624</v>
      </c>
      <c r="B1087">
        <v>977.5</v>
      </c>
      <c r="C1087">
        <v>986.5</v>
      </c>
      <c r="D1087">
        <v>977.20001000000002</v>
      </c>
      <c r="E1087">
        <v>981.5</v>
      </c>
      <c r="F1087">
        <v>0.59997999999999996</v>
      </c>
      <c r="G1087">
        <v>6.1165866583766097E-2</v>
      </c>
      <c r="H1087">
        <v>0</v>
      </c>
      <c r="I1087">
        <f t="shared" si="16"/>
        <v>67.658754389282038</v>
      </c>
    </row>
    <row r="1088" spans="1:9" x14ac:dyDescent="0.25">
      <c r="A1088">
        <v>20030625</v>
      </c>
      <c r="B1088">
        <v>981.5</v>
      </c>
      <c r="C1088">
        <v>990.20001000000002</v>
      </c>
      <c r="D1088">
        <v>971.5</v>
      </c>
      <c r="E1088">
        <v>971.90002000000004</v>
      </c>
      <c r="F1088">
        <v>-9.5999800000000004</v>
      </c>
      <c r="G1088">
        <v>-0.97809230769230504</v>
      </c>
      <c r="H1088">
        <v>0</v>
      </c>
      <c r="I1088">
        <f t="shared" si="16"/>
        <v>66.99698931712004</v>
      </c>
    </row>
    <row r="1089" spans="1:9" x14ac:dyDescent="0.25">
      <c r="A1089">
        <v>20030626</v>
      </c>
      <c r="B1089">
        <v>973.70001000000002</v>
      </c>
      <c r="C1089">
        <v>985.79998999999998</v>
      </c>
      <c r="D1089">
        <v>972.09997999999996</v>
      </c>
      <c r="E1089">
        <v>983.5</v>
      </c>
      <c r="F1089">
        <v>11.59998</v>
      </c>
      <c r="G1089">
        <v>1.1935359310167</v>
      </c>
      <c r="H1089">
        <v>0</v>
      </c>
      <c r="I1089">
        <f t="shared" si="16"/>
        <v>67.796622457319287</v>
      </c>
    </row>
    <row r="1090" spans="1:9" x14ac:dyDescent="0.25">
      <c r="A1090">
        <v>20030627</v>
      </c>
      <c r="B1090">
        <v>984</v>
      </c>
      <c r="C1090">
        <v>988</v>
      </c>
      <c r="D1090">
        <v>972</v>
      </c>
      <c r="E1090">
        <v>973.29998999999998</v>
      </c>
      <c r="F1090">
        <v>-10.200010000000001</v>
      </c>
      <c r="G1090">
        <v>-1.03711357397052</v>
      </c>
      <c r="H1090">
        <v>0</v>
      </c>
      <c r="I1090">
        <f t="shared" si="16"/>
        <v>67.093494483120892</v>
      </c>
    </row>
    <row r="1091" spans="1:9" x14ac:dyDescent="0.25">
      <c r="A1091">
        <v>20030630</v>
      </c>
      <c r="B1091">
        <v>978.29998999999998</v>
      </c>
      <c r="C1091">
        <v>982.79998999999998</v>
      </c>
      <c r="D1091">
        <v>971.09997999999996</v>
      </c>
      <c r="E1091">
        <v>973.29998999999998</v>
      </c>
      <c r="F1091">
        <v>0</v>
      </c>
      <c r="G1091">
        <v>0</v>
      </c>
      <c r="H1091">
        <v>0</v>
      </c>
      <c r="I1091">
        <f t="shared" si="16"/>
        <v>67.093494483120892</v>
      </c>
    </row>
    <row r="1092" spans="1:9" x14ac:dyDescent="0.25">
      <c r="A1092">
        <v>20030701</v>
      </c>
      <c r="B1092">
        <v>968.5</v>
      </c>
      <c r="C1092">
        <v>982.29998999999998</v>
      </c>
      <c r="D1092">
        <v>960.5</v>
      </c>
      <c r="E1092">
        <v>981.20001000000002</v>
      </c>
      <c r="F1092">
        <v>7.9000199999999996</v>
      </c>
      <c r="G1092">
        <v>0.81167410843531496</v>
      </c>
      <c r="H1092">
        <v>0</v>
      </c>
      <c r="I1092">
        <f t="shared" ref="I1092:I1155" si="17">I1091*(1+G1092/100)</f>
        <v>67.638075006284865</v>
      </c>
    </row>
    <row r="1093" spans="1:9" x14ac:dyDescent="0.25">
      <c r="A1093">
        <v>20030702</v>
      </c>
      <c r="B1093">
        <v>983</v>
      </c>
      <c r="C1093">
        <v>993.79998999999998</v>
      </c>
      <c r="D1093">
        <v>982.20001000000002</v>
      </c>
      <c r="E1093">
        <v>992.90002000000004</v>
      </c>
      <c r="F1093">
        <v>11.700010000000001</v>
      </c>
      <c r="G1093">
        <v>1.1924186564318999</v>
      </c>
      <c r="H1093">
        <v>0</v>
      </c>
      <c r="I1093">
        <f t="shared" si="17"/>
        <v>68.444604031511204</v>
      </c>
    </row>
    <row r="1094" spans="1:9" x14ac:dyDescent="0.25">
      <c r="A1094">
        <v>20030703</v>
      </c>
      <c r="B1094">
        <v>986.20001000000002</v>
      </c>
      <c r="C1094">
        <v>994.20001000000002</v>
      </c>
      <c r="D1094">
        <v>976</v>
      </c>
      <c r="E1094">
        <v>982.5</v>
      </c>
      <c r="F1094">
        <v>-10.40002</v>
      </c>
      <c r="G1094">
        <v>-1.0474391931327001</v>
      </c>
      <c r="H1094">
        <v>0</v>
      </c>
      <c r="I1094">
        <f t="shared" si="17"/>
        <v>67.727688423300663</v>
      </c>
    </row>
    <row r="1095" spans="1:9" x14ac:dyDescent="0.25">
      <c r="A1095">
        <v>20030707</v>
      </c>
      <c r="B1095">
        <v>992.5</v>
      </c>
      <c r="C1095">
        <v>1005</v>
      </c>
      <c r="D1095">
        <v>992.5</v>
      </c>
      <c r="E1095">
        <v>1002.5</v>
      </c>
      <c r="F1095">
        <v>20</v>
      </c>
      <c r="G1095">
        <v>2.0356234096692098</v>
      </c>
      <c r="H1095">
        <v>0</v>
      </c>
      <c r="I1095">
        <f t="shared" si="17"/>
        <v>69.106369103673188</v>
      </c>
    </row>
    <row r="1096" spans="1:9" x14ac:dyDescent="0.25">
      <c r="A1096">
        <v>20030708</v>
      </c>
      <c r="B1096">
        <v>1000.79999</v>
      </c>
      <c r="C1096">
        <v>1008.5</v>
      </c>
      <c r="D1096">
        <v>997.5</v>
      </c>
      <c r="E1096">
        <v>1007.59998</v>
      </c>
      <c r="F1096">
        <v>5.0999800000000004</v>
      </c>
      <c r="G1096">
        <v>0.50872578553615699</v>
      </c>
      <c r="H1096">
        <v>0</v>
      </c>
      <c r="I1096">
        <f t="shared" si="17"/>
        <v>69.457931022751367</v>
      </c>
    </row>
    <row r="1097" spans="1:9" x14ac:dyDescent="0.25">
      <c r="A1097">
        <v>20030709</v>
      </c>
      <c r="B1097">
        <v>1005</v>
      </c>
      <c r="C1097">
        <v>1009.79999</v>
      </c>
      <c r="D1097">
        <v>996.5</v>
      </c>
      <c r="E1097">
        <v>1000.90002</v>
      </c>
      <c r="F1097">
        <v>-6.6999500000000003</v>
      </c>
      <c r="G1097">
        <v>-0.66494165934755201</v>
      </c>
      <c r="H1097">
        <v>0</v>
      </c>
      <c r="I1097">
        <f t="shared" si="17"/>
        <v>68.996076303660203</v>
      </c>
    </row>
    <row r="1098" spans="1:9" x14ac:dyDescent="0.25">
      <c r="A1098">
        <v>20030710</v>
      </c>
      <c r="B1098">
        <v>994.5</v>
      </c>
      <c r="C1098">
        <v>996.29998999999998</v>
      </c>
      <c r="D1098">
        <v>982</v>
      </c>
      <c r="E1098">
        <v>988.70001000000002</v>
      </c>
      <c r="F1098">
        <v>-12.200010000000001</v>
      </c>
      <c r="G1098">
        <v>-1.2189041570050001</v>
      </c>
      <c r="H1098">
        <v>0</v>
      </c>
      <c r="I1098">
        <f t="shared" si="17"/>
        <v>68.155080261424544</v>
      </c>
    </row>
    <row r="1099" spans="1:9" x14ac:dyDescent="0.25">
      <c r="A1099">
        <v>20030711</v>
      </c>
      <c r="B1099">
        <v>989.5</v>
      </c>
      <c r="C1099">
        <v>1000.20001</v>
      </c>
      <c r="D1099">
        <v>989.5</v>
      </c>
      <c r="E1099">
        <v>997.29998999999998</v>
      </c>
      <c r="F1099">
        <v>8.5999800000000004</v>
      </c>
      <c r="G1099">
        <v>0.86982663048657605</v>
      </c>
      <c r="H1099">
        <v>0</v>
      </c>
      <c r="I1099">
        <f t="shared" si="17"/>
        <v>68.747911299567917</v>
      </c>
    </row>
    <row r="1100" spans="1:9" x14ac:dyDescent="0.25">
      <c r="A1100">
        <v>20030714</v>
      </c>
      <c r="B1100">
        <v>1007.5</v>
      </c>
      <c r="C1100">
        <v>1014.79999</v>
      </c>
      <c r="D1100">
        <v>1000.29999</v>
      </c>
      <c r="E1100">
        <v>1002.59998</v>
      </c>
      <c r="F1100">
        <v>5.2999900000000002</v>
      </c>
      <c r="G1100">
        <v>0.53143367730592905</v>
      </c>
      <c r="H1100">
        <v>0</v>
      </c>
      <c r="I1100">
        <f t="shared" si="17"/>
        <v>69.113260852658229</v>
      </c>
    </row>
    <row r="1101" spans="1:9" x14ac:dyDescent="0.25">
      <c r="A1101">
        <v>20030715</v>
      </c>
      <c r="B1101">
        <v>1009</v>
      </c>
      <c r="C1101">
        <v>1010</v>
      </c>
      <c r="D1101">
        <v>995.20001000000002</v>
      </c>
      <c r="E1101">
        <v>1000.90002</v>
      </c>
      <c r="F1101">
        <v>-1.6999500000000001</v>
      </c>
      <c r="G1101">
        <v>-0.16955436272621</v>
      </c>
      <c r="H1101">
        <v>0</v>
      </c>
      <c r="I1101">
        <f t="shared" si="17"/>
        <v>68.996076303660203</v>
      </c>
    </row>
    <row r="1102" spans="1:9" x14ac:dyDescent="0.25">
      <c r="A1102">
        <v>20030716</v>
      </c>
      <c r="B1102">
        <v>1004</v>
      </c>
      <c r="C1102">
        <v>1004</v>
      </c>
      <c r="D1102">
        <v>987.5</v>
      </c>
      <c r="E1102">
        <v>995.09997999999996</v>
      </c>
      <c r="F1102">
        <v>-5.8000499999999997</v>
      </c>
      <c r="G1102">
        <v>-0.57948325116635802</v>
      </c>
      <c r="H1102">
        <v>0</v>
      </c>
      <c r="I1102">
        <f t="shared" si="17"/>
        <v>68.596255597518535</v>
      </c>
    </row>
    <row r="1103" spans="1:9" x14ac:dyDescent="0.25">
      <c r="A1103">
        <v>20030717</v>
      </c>
      <c r="B1103">
        <v>986.79998999999998</v>
      </c>
      <c r="C1103">
        <v>991.20001000000002</v>
      </c>
      <c r="D1103">
        <v>976.79998999999998</v>
      </c>
      <c r="E1103">
        <v>980.79998999999998</v>
      </c>
      <c r="F1103">
        <v>-14.299989999999999</v>
      </c>
      <c r="G1103">
        <v>-1.4370403321163401</v>
      </c>
      <c r="H1103">
        <v>0</v>
      </c>
      <c r="I1103">
        <f t="shared" si="17"/>
        <v>67.610499738260586</v>
      </c>
    </row>
    <row r="1104" spans="1:9" x14ac:dyDescent="0.25">
      <c r="A1104">
        <v>20030718</v>
      </c>
      <c r="B1104">
        <v>985.5</v>
      </c>
      <c r="C1104">
        <v>993.20001000000002</v>
      </c>
      <c r="D1104">
        <v>980</v>
      </c>
      <c r="E1104">
        <v>990.5</v>
      </c>
      <c r="F1104">
        <v>9.7000100000000007</v>
      </c>
      <c r="G1104">
        <v>0.98898981634163896</v>
      </c>
      <c r="H1104">
        <v>0</v>
      </c>
      <c r="I1104">
        <f t="shared" si="17"/>
        <v>68.279160695449676</v>
      </c>
    </row>
    <row r="1105" spans="1:9" x14ac:dyDescent="0.25">
      <c r="A1105">
        <v>20030721</v>
      </c>
      <c r="B1105">
        <v>989.5</v>
      </c>
      <c r="C1105">
        <v>990</v>
      </c>
      <c r="D1105">
        <v>973.59997999999996</v>
      </c>
      <c r="E1105">
        <v>978</v>
      </c>
      <c r="F1105">
        <v>-12.5</v>
      </c>
      <c r="G1105">
        <v>-1.26198889449773</v>
      </c>
      <c r="H1105">
        <v>0</v>
      </c>
      <c r="I1105">
        <f t="shared" si="17"/>
        <v>67.417485270216844</v>
      </c>
    </row>
    <row r="1106" spans="1:9" x14ac:dyDescent="0.25">
      <c r="A1106">
        <v>20030722</v>
      </c>
      <c r="B1106">
        <v>982</v>
      </c>
      <c r="C1106">
        <v>989.29998999999998</v>
      </c>
      <c r="D1106">
        <v>974.20001000000002</v>
      </c>
      <c r="E1106">
        <v>986.79998999999998</v>
      </c>
      <c r="F1106">
        <v>8.7999899999999993</v>
      </c>
      <c r="G1106">
        <v>0.89979427402862799</v>
      </c>
      <c r="H1106">
        <v>0</v>
      </c>
      <c r="I1106">
        <f t="shared" si="17"/>
        <v>68.024103942372349</v>
      </c>
    </row>
    <row r="1107" spans="1:9" x14ac:dyDescent="0.25">
      <c r="A1107">
        <v>20030723</v>
      </c>
      <c r="B1107">
        <v>987.5</v>
      </c>
      <c r="C1107">
        <v>988.90002000000004</v>
      </c>
      <c r="D1107">
        <v>977.70001000000002</v>
      </c>
      <c r="E1107">
        <v>987.59997999999996</v>
      </c>
      <c r="F1107">
        <v>0.79998999999999998</v>
      </c>
      <c r="G1107">
        <v>8.1068910592648397E-2</v>
      </c>
      <c r="H1107">
        <v>0</v>
      </c>
      <c r="I1107">
        <f t="shared" si="17"/>
        <v>68.079250342378842</v>
      </c>
    </row>
    <row r="1108" spans="1:9" x14ac:dyDescent="0.25">
      <c r="A1108">
        <v>20030724</v>
      </c>
      <c r="B1108">
        <v>993.70001000000002</v>
      </c>
      <c r="C1108">
        <v>998</v>
      </c>
      <c r="D1108">
        <v>979</v>
      </c>
      <c r="E1108">
        <v>980.29998999999998</v>
      </c>
      <c r="F1108">
        <v>-7.2999900000000002</v>
      </c>
      <c r="G1108">
        <v>-0.73916445700682998</v>
      </c>
      <c r="H1108">
        <v>0</v>
      </c>
      <c r="I1108">
        <f t="shared" si="17"/>
        <v>67.576032721251281</v>
      </c>
    </row>
    <row r="1109" spans="1:9" x14ac:dyDescent="0.25">
      <c r="A1109">
        <v>20030725</v>
      </c>
      <c r="B1109">
        <v>981.5</v>
      </c>
      <c r="C1109">
        <v>997.70001000000002</v>
      </c>
      <c r="D1109">
        <v>975.5</v>
      </c>
      <c r="E1109">
        <v>996.79998999999998</v>
      </c>
      <c r="F1109">
        <v>16.5</v>
      </c>
      <c r="G1109">
        <v>1.68315823747618</v>
      </c>
      <c r="H1109">
        <v>0</v>
      </c>
      <c r="I1109">
        <f t="shared" si="17"/>
        <v>68.713444282558626</v>
      </c>
    </row>
    <row r="1110" spans="1:9" x14ac:dyDescent="0.25">
      <c r="A1110">
        <v>20030728</v>
      </c>
      <c r="B1110">
        <v>998</v>
      </c>
      <c r="C1110">
        <v>999.5</v>
      </c>
      <c r="D1110">
        <v>991.5</v>
      </c>
      <c r="E1110">
        <v>993.90002000000004</v>
      </c>
      <c r="F1110">
        <v>-2.8999600000000001</v>
      </c>
      <c r="G1110">
        <v>-0.29092737107857503</v>
      </c>
      <c r="H1110">
        <v>0</v>
      </c>
      <c r="I1110">
        <f t="shared" si="17"/>
        <v>68.513538065529843</v>
      </c>
    </row>
    <row r="1111" spans="1:9" x14ac:dyDescent="0.25">
      <c r="A1111">
        <v>20030729</v>
      </c>
      <c r="B1111">
        <v>996</v>
      </c>
      <c r="C1111">
        <v>997.5</v>
      </c>
      <c r="D1111">
        <v>981.5</v>
      </c>
      <c r="E1111">
        <v>989.09997999999996</v>
      </c>
      <c r="F1111">
        <v>-4.8000499999999997</v>
      </c>
      <c r="G1111">
        <v>-0.48295078821731302</v>
      </c>
      <c r="H1111">
        <v>0</v>
      </c>
      <c r="I1111">
        <f t="shared" si="17"/>
        <v>68.1826513934068</v>
      </c>
    </row>
    <row r="1112" spans="1:9" x14ac:dyDescent="0.25">
      <c r="A1112">
        <v>20030730</v>
      </c>
      <c r="B1112">
        <v>991</v>
      </c>
      <c r="C1112">
        <v>992.5</v>
      </c>
      <c r="D1112">
        <v>984</v>
      </c>
      <c r="E1112">
        <v>986.59997999999996</v>
      </c>
      <c r="F1112">
        <v>-2.5</v>
      </c>
      <c r="G1112">
        <v>-0.25275503595806398</v>
      </c>
      <c r="H1112">
        <v>0</v>
      </c>
      <c r="I1112">
        <f t="shared" si="17"/>
        <v>68.010316308360231</v>
      </c>
    </row>
    <row r="1113" spans="1:9" x14ac:dyDescent="0.25">
      <c r="A1113">
        <v>20030731</v>
      </c>
      <c r="B1113">
        <v>994.5</v>
      </c>
      <c r="C1113">
        <v>1003.79999</v>
      </c>
      <c r="D1113">
        <v>987</v>
      </c>
      <c r="E1113">
        <v>989.29998999999998</v>
      </c>
      <c r="F1113">
        <v>2.7000099999999998</v>
      </c>
      <c r="G1113">
        <v>0.27366836262724697</v>
      </c>
      <c r="H1113">
        <v>0</v>
      </c>
      <c r="I1113">
        <f t="shared" si="17"/>
        <v>68.196439027418933</v>
      </c>
    </row>
    <row r="1114" spans="1:9" x14ac:dyDescent="0.25">
      <c r="A1114">
        <v>20030801</v>
      </c>
      <c r="B1114">
        <v>987</v>
      </c>
      <c r="C1114">
        <v>987.5</v>
      </c>
      <c r="D1114">
        <v>977</v>
      </c>
      <c r="E1114">
        <v>979.59997999999996</v>
      </c>
      <c r="F1114">
        <v>-9.7000100000000007</v>
      </c>
      <c r="G1114">
        <v>-0.98049248131599198</v>
      </c>
      <c r="H1114">
        <v>0</v>
      </c>
      <c r="I1114">
        <f t="shared" si="17"/>
        <v>67.527778070229843</v>
      </c>
    </row>
    <row r="1115" spans="1:9" x14ac:dyDescent="0.25">
      <c r="A1115">
        <v>20030804</v>
      </c>
      <c r="B1115">
        <v>978</v>
      </c>
      <c r="C1115">
        <v>985</v>
      </c>
      <c r="D1115">
        <v>965</v>
      </c>
      <c r="E1115">
        <v>980.29998999999998</v>
      </c>
      <c r="F1115">
        <v>0.70001000000000002</v>
      </c>
      <c r="G1115">
        <v>7.1458964592707896E-2</v>
      </c>
      <c r="H1115">
        <v>0</v>
      </c>
      <c r="I1115">
        <f t="shared" si="17"/>
        <v>67.576032721251295</v>
      </c>
    </row>
    <row r="1116" spans="1:9" x14ac:dyDescent="0.25">
      <c r="A1116">
        <v>20030805</v>
      </c>
      <c r="B1116">
        <v>979.29998999999998</v>
      </c>
      <c r="C1116">
        <v>981.79998999999998</v>
      </c>
      <c r="D1116">
        <v>958.5</v>
      </c>
      <c r="E1116">
        <v>959.40002000000004</v>
      </c>
      <c r="F1116">
        <v>-20.89996</v>
      </c>
      <c r="G1116">
        <v>-2.1319967617912399</v>
      </c>
      <c r="H1116">
        <v>0</v>
      </c>
      <c r="I1116">
        <f t="shared" si="17"/>
        <v>66.135313891887222</v>
      </c>
    </row>
    <row r="1117" spans="1:9" x14ac:dyDescent="0.25">
      <c r="A1117">
        <v>20030806</v>
      </c>
      <c r="B1117">
        <v>961.5</v>
      </c>
      <c r="C1117">
        <v>975.5</v>
      </c>
      <c r="D1117">
        <v>959.20001000000002</v>
      </c>
      <c r="E1117">
        <v>965.09997999999996</v>
      </c>
      <c r="F1117">
        <v>5.6999500000000003</v>
      </c>
      <c r="G1117">
        <v>0.59411630783948599</v>
      </c>
      <c r="H1117">
        <v>0</v>
      </c>
      <c r="I1117">
        <f t="shared" si="17"/>
        <v>66.528234576959747</v>
      </c>
    </row>
    <row r="1118" spans="1:9" x14ac:dyDescent="0.25">
      <c r="A1118">
        <v>20030807</v>
      </c>
      <c r="B1118">
        <v>966</v>
      </c>
      <c r="C1118">
        <v>975</v>
      </c>
      <c r="D1118">
        <v>962</v>
      </c>
      <c r="E1118">
        <v>974.5</v>
      </c>
      <c r="F1118">
        <v>9.4000199999999996</v>
      </c>
      <c r="G1118">
        <v>0.97399484341092002</v>
      </c>
      <c r="H1118">
        <v>0</v>
      </c>
      <c r="I1118">
        <f t="shared" si="17"/>
        <v>67.17621615115165</v>
      </c>
    </row>
    <row r="1119" spans="1:9" x14ac:dyDescent="0.25">
      <c r="A1119">
        <v>20030808</v>
      </c>
      <c r="B1119">
        <v>977.79998999999998</v>
      </c>
      <c r="C1119">
        <v>979.79998999999998</v>
      </c>
      <c r="D1119">
        <v>972</v>
      </c>
      <c r="E1119">
        <v>978</v>
      </c>
      <c r="F1119">
        <v>3.5</v>
      </c>
      <c r="G1119">
        <v>0.359158542842483</v>
      </c>
      <c r="H1119">
        <v>0</v>
      </c>
      <c r="I1119">
        <f t="shared" si="17"/>
        <v>67.417485270216844</v>
      </c>
    </row>
    <row r="1120" spans="1:9" x14ac:dyDescent="0.25">
      <c r="A1120">
        <v>20030811</v>
      </c>
      <c r="B1120">
        <v>977</v>
      </c>
      <c r="C1120">
        <v>984.70001000000002</v>
      </c>
      <c r="D1120">
        <v>973</v>
      </c>
      <c r="E1120">
        <v>981.29998999999998</v>
      </c>
      <c r="F1120">
        <v>3.2999900000000002</v>
      </c>
      <c r="G1120">
        <v>0.33742208588956901</v>
      </c>
      <c r="H1120">
        <v>0</v>
      </c>
      <c r="I1120">
        <f t="shared" si="17"/>
        <v>67.644966755269891</v>
      </c>
    </row>
    <row r="1121" spans="1:9" x14ac:dyDescent="0.25">
      <c r="A1121">
        <v>20030812</v>
      </c>
      <c r="B1121">
        <v>981.5</v>
      </c>
      <c r="C1121">
        <v>990.40002000000004</v>
      </c>
      <c r="D1121">
        <v>978.79998999999998</v>
      </c>
      <c r="E1121">
        <v>990.09997999999996</v>
      </c>
      <c r="F1121">
        <v>8.7999899999999993</v>
      </c>
      <c r="G1121">
        <v>0.896768379457066</v>
      </c>
      <c r="H1121">
        <v>0</v>
      </c>
      <c r="I1121">
        <f t="shared" si="17"/>
        <v>68.251585427425397</v>
      </c>
    </row>
    <row r="1122" spans="1:9" x14ac:dyDescent="0.25">
      <c r="A1122">
        <v>20030813</v>
      </c>
      <c r="B1122">
        <v>992.20001000000002</v>
      </c>
      <c r="C1122">
        <v>992.79998999999998</v>
      </c>
      <c r="D1122">
        <v>979.79998999999998</v>
      </c>
      <c r="E1122">
        <v>984.79998999999998</v>
      </c>
      <c r="F1122">
        <v>-5.2999900000000002</v>
      </c>
      <c r="G1122">
        <v>-0.53529826567736305</v>
      </c>
      <c r="H1122">
        <v>0</v>
      </c>
      <c r="I1122">
        <f t="shared" si="17"/>
        <v>67.886235874335085</v>
      </c>
    </row>
    <row r="1123" spans="1:9" x14ac:dyDescent="0.25">
      <c r="A1123">
        <v>20030814</v>
      </c>
      <c r="B1123">
        <v>985.29998999999998</v>
      </c>
      <c r="C1123">
        <v>991.79998999999998</v>
      </c>
      <c r="D1123">
        <v>979.5</v>
      </c>
      <c r="E1123">
        <v>987.70001000000002</v>
      </c>
      <c r="F1123">
        <v>2.90002</v>
      </c>
      <c r="G1123">
        <v>0.29447847637463898</v>
      </c>
      <c r="H1123">
        <v>0</v>
      </c>
      <c r="I1123">
        <f t="shared" si="17"/>
        <v>68.086146227405933</v>
      </c>
    </row>
    <row r="1124" spans="1:9" x14ac:dyDescent="0.25">
      <c r="A1124">
        <v>20030815</v>
      </c>
      <c r="B1124">
        <v>988.29998999999998</v>
      </c>
      <c r="C1124">
        <v>992.5</v>
      </c>
      <c r="D1124">
        <v>985.5</v>
      </c>
      <c r="E1124">
        <v>990.5</v>
      </c>
      <c r="F1124">
        <v>2.7999900000000002</v>
      </c>
      <c r="G1124">
        <v>0.283485670343394</v>
      </c>
      <c r="H1124">
        <v>0</v>
      </c>
      <c r="I1124">
        <f t="shared" si="17"/>
        <v>68.279160695449676</v>
      </c>
    </row>
    <row r="1125" spans="1:9" x14ac:dyDescent="0.25">
      <c r="A1125">
        <v>20030818</v>
      </c>
      <c r="B1125">
        <v>993.79998999999998</v>
      </c>
      <c r="C1125">
        <v>1000.29999</v>
      </c>
      <c r="D1125">
        <v>992</v>
      </c>
      <c r="E1125">
        <v>998.79998999999998</v>
      </c>
      <c r="F1125">
        <v>8.2999899999999993</v>
      </c>
      <c r="G1125">
        <v>0.83795941443715105</v>
      </c>
      <c r="H1125">
        <v>0</v>
      </c>
      <c r="I1125">
        <f t="shared" si="17"/>
        <v>68.851312350595876</v>
      </c>
    </row>
    <row r="1126" spans="1:9" x14ac:dyDescent="0.25">
      <c r="A1126">
        <v>20030819</v>
      </c>
      <c r="B1126">
        <v>1001.29999</v>
      </c>
      <c r="C1126">
        <v>1003.20001</v>
      </c>
      <c r="D1126">
        <v>994.5</v>
      </c>
      <c r="E1126">
        <v>1002.90002</v>
      </c>
      <c r="F1126">
        <v>4.1000399999999999</v>
      </c>
      <c r="G1126">
        <v>0.410496200366399</v>
      </c>
      <c r="H1126">
        <v>0</v>
      </c>
      <c r="I1126">
        <f t="shared" si="17"/>
        <v>69.133944371697467</v>
      </c>
    </row>
    <row r="1127" spans="1:9" x14ac:dyDescent="0.25">
      <c r="A1127">
        <v>20030820</v>
      </c>
      <c r="B1127">
        <v>997</v>
      </c>
      <c r="C1127">
        <v>1003.20001</v>
      </c>
      <c r="D1127">
        <v>995.79998999999998</v>
      </c>
      <c r="E1127">
        <v>999</v>
      </c>
      <c r="F1127">
        <v>-3.90002</v>
      </c>
      <c r="G1127">
        <v>-0.38887465416991901</v>
      </c>
      <c r="H1127">
        <v>0</v>
      </c>
      <c r="I1127">
        <f t="shared" si="17"/>
        <v>68.865099984607994</v>
      </c>
    </row>
    <row r="1128" spans="1:9" x14ac:dyDescent="0.25">
      <c r="A1128">
        <v>20030821</v>
      </c>
      <c r="B1128">
        <v>1004</v>
      </c>
      <c r="C1128">
        <v>1009.5</v>
      </c>
      <c r="D1128">
        <v>998.5</v>
      </c>
      <c r="E1128">
        <v>1002</v>
      </c>
      <c r="F1128">
        <v>3</v>
      </c>
      <c r="G1128">
        <v>0.30030030030030003</v>
      </c>
      <c r="H1128">
        <v>0</v>
      </c>
      <c r="I1128">
        <f t="shared" si="17"/>
        <v>69.071902086663883</v>
      </c>
    </row>
    <row r="1129" spans="1:9" x14ac:dyDescent="0.25">
      <c r="A1129">
        <v>20030822</v>
      </c>
      <c r="B1129">
        <v>1012</v>
      </c>
      <c r="C1129">
        <v>1012.20001</v>
      </c>
      <c r="D1129">
        <v>992</v>
      </c>
      <c r="E1129">
        <v>992.5</v>
      </c>
      <c r="F1129">
        <v>-9.5</v>
      </c>
      <c r="G1129">
        <v>-0.94810379241516995</v>
      </c>
      <c r="H1129">
        <v>0</v>
      </c>
      <c r="I1129">
        <f t="shared" si="17"/>
        <v>68.417028763486925</v>
      </c>
    </row>
    <row r="1130" spans="1:9" x14ac:dyDescent="0.25">
      <c r="A1130">
        <v>20030825</v>
      </c>
      <c r="B1130">
        <v>991.5</v>
      </c>
      <c r="C1130">
        <v>994.20001000000002</v>
      </c>
      <c r="D1130">
        <v>987</v>
      </c>
      <c r="E1130">
        <v>993.70001000000002</v>
      </c>
      <c r="F1130">
        <v>1.20001</v>
      </c>
      <c r="G1130">
        <v>0.12090801007556801</v>
      </c>
      <c r="H1130">
        <v>0</v>
      </c>
      <c r="I1130">
        <f t="shared" si="17"/>
        <v>68.499750431517683</v>
      </c>
    </row>
    <row r="1131" spans="1:9" x14ac:dyDescent="0.25">
      <c r="A1131">
        <v>20030826</v>
      </c>
      <c r="B1131">
        <v>989</v>
      </c>
      <c r="C1131">
        <v>997.79998999999998</v>
      </c>
      <c r="D1131">
        <v>982.5</v>
      </c>
      <c r="E1131">
        <v>995.5</v>
      </c>
      <c r="F1131">
        <v>1.79999</v>
      </c>
      <c r="G1131">
        <v>0.181139979698419</v>
      </c>
      <c r="H1131">
        <v>0</v>
      </c>
      <c r="I1131">
        <f t="shared" si="17"/>
        <v>68.6238308655428</v>
      </c>
    </row>
    <row r="1132" spans="1:9" x14ac:dyDescent="0.25">
      <c r="A1132">
        <v>20030827</v>
      </c>
      <c r="B1132">
        <v>994.5</v>
      </c>
      <c r="C1132">
        <v>997.5</v>
      </c>
      <c r="D1132">
        <v>992.5</v>
      </c>
      <c r="E1132">
        <v>995.70001000000002</v>
      </c>
      <c r="F1132">
        <v>0.20000999999999999</v>
      </c>
      <c r="G1132">
        <v>2.0091612255149702E-2</v>
      </c>
      <c r="H1132">
        <v>0</v>
      </c>
      <c r="I1132">
        <f t="shared" si="17"/>
        <v>68.637618499554947</v>
      </c>
    </row>
    <row r="1133" spans="1:9" x14ac:dyDescent="0.25">
      <c r="A1133">
        <v>20030828</v>
      </c>
      <c r="B1133">
        <v>998.20001000000002</v>
      </c>
      <c r="C1133">
        <v>1004</v>
      </c>
      <c r="D1133">
        <v>990.5</v>
      </c>
      <c r="E1133">
        <v>1001.20001</v>
      </c>
      <c r="F1133">
        <v>5.5</v>
      </c>
      <c r="G1133">
        <v>0.55237520676056795</v>
      </c>
      <c r="H1133">
        <v>0</v>
      </c>
      <c r="I1133">
        <f t="shared" si="17"/>
        <v>69.01675568665739</v>
      </c>
    </row>
    <row r="1134" spans="1:9" x14ac:dyDescent="0.25">
      <c r="A1134">
        <v>20030829</v>
      </c>
      <c r="B1134">
        <v>1000</v>
      </c>
      <c r="C1134">
        <v>1009</v>
      </c>
      <c r="D1134">
        <v>999</v>
      </c>
      <c r="E1134">
        <v>1007.70001</v>
      </c>
      <c r="F1134">
        <v>6.5</v>
      </c>
      <c r="G1134">
        <v>0.64922092709683299</v>
      </c>
      <c r="H1134">
        <v>0</v>
      </c>
      <c r="I1134">
        <f t="shared" si="17"/>
        <v>69.464826907778459</v>
      </c>
    </row>
    <row r="1135" spans="1:9" x14ac:dyDescent="0.25">
      <c r="A1135">
        <v>20030902</v>
      </c>
      <c r="B1135">
        <v>1009.70001</v>
      </c>
      <c r="C1135">
        <v>1022.5</v>
      </c>
      <c r="D1135">
        <v>1004.5</v>
      </c>
      <c r="E1135">
        <v>1022.09998</v>
      </c>
      <c r="F1135">
        <v>14.39996</v>
      </c>
      <c r="G1135">
        <v>1.4289931357071299</v>
      </c>
      <c r="H1135">
        <v>0</v>
      </c>
      <c r="I1135">
        <f t="shared" si="17"/>
        <v>70.457474516021449</v>
      </c>
    </row>
    <row r="1136" spans="1:9" x14ac:dyDescent="0.25">
      <c r="A1136">
        <v>20030903</v>
      </c>
      <c r="B1136">
        <v>1024.3000500000001</v>
      </c>
      <c r="C1136">
        <v>1029.5</v>
      </c>
      <c r="D1136">
        <v>1022</v>
      </c>
      <c r="E1136">
        <v>1027.09998</v>
      </c>
      <c r="F1136">
        <v>5</v>
      </c>
      <c r="G1136">
        <v>0.489188936249422</v>
      </c>
      <c r="H1136">
        <v>0</v>
      </c>
      <c r="I1136">
        <f t="shared" si="17"/>
        <v>70.802144686114588</v>
      </c>
    </row>
    <row r="1137" spans="1:9" x14ac:dyDescent="0.25">
      <c r="A1137">
        <v>20030904</v>
      </c>
      <c r="B1137">
        <v>1024.6999499999999</v>
      </c>
      <c r="C1137">
        <v>1029.1999499999999</v>
      </c>
      <c r="D1137">
        <v>1021.79999</v>
      </c>
      <c r="E1137">
        <v>1028.1999499999999</v>
      </c>
      <c r="F1137">
        <v>1.09998</v>
      </c>
      <c r="G1137">
        <v>0.107095222052667</v>
      </c>
      <c r="H1137">
        <v>0</v>
      </c>
      <c r="I1137">
        <f t="shared" si="17"/>
        <v>70.877970400184239</v>
      </c>
    </row>
    <row r="1138" spans="1:9" x14ac:dyDescent="0.25">
      <c r="A1138">
        <v>20030905</v>
      </c>
      <c r="B1138">
        <v>1023</v>
      </c>
      <c r="C1138">
        <v>1029.5</v>
      </c>
      <c r="D1138">
        <v>1017.70001</v>
      </c>
      <c r="E1138">
        <v>1022.29999</v>
      </c>
      <c r="F1138">
        <v>-5.8999600000000001</v>
      </c>
      <c r="G1138">
        <v>-0.57381475210749799</v>
      </c>
      <c r="H1138">
        <v>0</v>
      </c>
      <c r="I1138">
        <f t="shared" si="17"/>
        <v>70.471262150033596</v>
      </c>
    </row>
    <row r="1139" spans="1:9" x14ac:dyDescent="0.25">
      <c r="A1139">
        <v>20030908</v>
      </c>
      <c r="B1139">
        <v>1024.1999499999999</v>
      </c>
      <c r="C1139">
        <v>1032.6999499999999</v>
      </c>
      <c r="D1139">
        <v>1023.29999</v>
      </c>
      <c r="E1139">
        <v>1030.59998</v>
      </c>
      <c r="F1139">
        <v>8.2999899999999993</v>
      </c>
      <c r="G1139">
        <v>0.81189358284527202</v>
      </c>
      <c r="H1139">
        <v>0</v>
      </c>
      <c r="I1139">
        <f t="shared" si="17"/>
        <v>71.043413805179796</v>
      </c>
    </row>
    <row r="1140" spans="1:9" x14ac:dyDescent="0.25">
      <c r="A1140">
        <v>20030909</v>
      </c>
      <c r="B1140">
        <v>1027.6999499999999</v>
      </c>
      <c r="C1140">
        <v>1028.3000500000001</v>
      </c>
      <c r="D1140">
        <v>1020.79999</v>
      </c>
      <c r="E1140">
        <v>1024</v>
      </c>
      <c r="F1140">
        <v>-6.5999800000000004</v>
      </c>
      <c r="G1140">
        <v>-0.64040133453292203</v>
      </c>
      <c r="H1140">
        <v>0</v>
      </c>
      <c r="I1140">
        <f t="shared" si="17"/>
        <v>70.588450835073672</v>
      </c>
    </row>
    <row r="1141" spans="1:9" x14ac:dyDescent="0.25">
      <c r="A1141">
        <v>20030910</v>
      </c>
      <c r="B1141">
        <v>1019.5</v>
      </c>
      <c r="C1141">
        <v>1021.5</v>
      </c>
      <c r="D1141">
        <v>1009.29999</v>
      </c>
      <c r="E1141">
        <v>1013.59998</v>
      </c>
      <c r="F1141">
        <v>-10.40002</v>
      </c>
      <c r="G1141">
        <v>-1.0156273437500001</v>
      </c>
      <c r="H1141">
        <v>0</v>
      </c>
      <c r="I1141">
        <f t="shared" si="17"/>
        <v>69.871535226863131</v>
      </c>
    </row>
    <row r="1142" spans="1:9" x14ac:dyDescent="0.25">
      <c r="A1142">
        <v>20030911</v>
      </c>
      <c r="B1142">
        <v>1015</v>
      </c>
      <c r="C1142">
        <v>1021</v>
      </c>
      <c r="D1142">
        <v>1012</v>
      </c>
      <c r="E1142">
        <v>1016.79999</v>
      </c>
      <c r="F1142">
        <v>3.2000099999999998</v>
      </c>
      <c r="G1142">
        <v>0.31570758442875302</v>
      </c>
      <c r="H1142">
        <v>-1.59998</v>
      </c>
      <c r="I1142">
        <f t="shared" si="17"/>
        <v>70.092124962931152</v>
      </c>
    </row>
    <row r="1143" spans="1:9" x14ac:dyDescent="0.25">
      <c r="A1143">
        <v>20030912</v>
      </c>
      <c r="B1143">
        <v>1011.79999</v>
      </c>
      <c r="C1143">
        <v>1018.29999</v>
      </c>
      <c r="D1143">
        <v>1005.5</v>
      </c>
      <c r="E1143">
        <v>1016.40002</v>
      </c>
      <c r="F1143">
        <v>1.20001</v>
      </c>
      <c r="G1143">
        <v>0.118204490328554</v>
      </c>
      <c r="H1143">
        <v>0</v>
      </c>
      <c r="I1143">
        <f t="shared" si="17"/>
        <v>70.174977002004042</v>
      </c>
    </row>
    <row r="1144" spans="1:9" x14ac:dyDescent="0.25">
      <c r="A1144">
        <v>20030915</v>
      </c>
      <c r="B1144">
        <v>1017.29999</v>
      </c>
      <c r="C1144">
        <v>1018</v>
      </c>
      <c r="D1144">
        <v>1011.59998</v>
      </c>
      <c r="E1144">
        <v>1012.59998</v>
      </c>
      <c r="F1144">
        <v>-3.8000500000000001</v>
      </c>
      <c r="G1144">
        <v>-0.37387326940874399</v>
      </c>
      <c r="H1144">
        <v>0</v>
      </c>
      <c r="I1144">
        <f t="shared" si="17"/>
        <v>69.912611521179812</v>
      </c>
    </row>
    <row r="1145" spans="1:9" x14ac:dyDescent="0.25">
      <c r="A1145">
        <v>20030916</v>
      </c>
      <c r="B1145">
        <v>1014</v>
      </c>
      <c r="C1145">
        <v>1028.3000500000001</v>
      </c>
      <c r="D1145">
        <v>1014</v>
      </c>
      <c r="E1145">
        <v>1027.6999499999999</v>
      </c>
      <c r="F1145">
        <v>15.09998</v>
      </c>
      <c r="G1145">
        <v>1.49120831106953</v>
      </c>
      <c r="H1145">
        <v>0</v>
      </c>
      <c r="I1145">
        <f t="shared" si="17"/>
        <v>70.95515419466939</v>
      </c>
    </row>
    <row r="1146" spans="1:9" x14ac:dyDescent="0.25">
      <c r="A1146">
        <v>20030917</v>
      </c>
      <c r="B1146">
        <v>1027</v>
      </c>
      <c r="C1146">
        <v>1029.8000500000001</v>
      </c>
      <c r="D1146">
        <v>1022.40002</v>
      </c>
      <c r="E1146">
        <v>1025.5</v>
      </c>
      <c r="F1146">
        <v>-2.1999499999999999</v>
      </c>
      <c r="G1146">
        <v>-0.214065496243276</v>
      </c>
      <c r="H1146">
        <v>0</v>
      </c>
      <c r="I1146">
        <f t="shared" si="17"/>
        <v>70.803263691732383</v>
      </c>
    </row>
    <row r="1147" spans="1:9" x14ac:dyDescent="0.25">
      <c r="A1147">
        <v>20030918</v>
      </c>
      <c r="B1147">
        <v>1025.6999499999999</v>
      </c>
      <c r="C1147">
        <v>1038.5</v>
      </c>
      <c r="D1147">
        <v>1023.70001</v>
      </c>
      <c r="E1147">
        <v>1037.3000500000001</v>
      </c>
      <c r="F1147">
        <v>11.800050000000001</v>
      </c>
      <c r="G1147">
        <v>1.1506629936616199</v>
      </c>
      <c r="H1147">
        <v>0</v>
      </c>
      <c r="I1147">
        <f t="shared" si="17"/>
        <v>71.617970645337806</v>
      </c>
    </row>
    <row r="1148" spans="1:9" x14ac:dyDescent="0.25">
      <c r="A1148">
        <v>20030919</v>
      </c>
      <c r="B1148">
        <v>1038.3000500000001</v>
      </c>
      <c r="C1148">
        <v>1038.3000500000001</v>
      </c>
      <c r="D1148">
        <v>1029.5</v>
      </c>
      <c r="E1148">
        <v>1032.90002</v>
      </c>
      <c r="F1148">
        <v>-4.4000199999999996</v>
      </c>
      <c r="G1148">
        <v>-0.42418054489072099</v>
      </c>
      <c r="H1148">
        <v>0</v>
      </c>
      <c r="I1148">
        <f t="shared" si="17"/>
        <v>71.31418114721474</v>
      </c>
    </row>
    <row r="1149" spans="1:9" x14ac:dyDescent="0.25">
      <c r="A1149">
        <v>20030922</v>
      </c>
      <c r="B1149">
        <v>1024.3000500000001</v>
      </c>
      <c r="C1149">
        <v>1025</v>
      </c>
      <c r="D1149">
        <v>1016</v>
      </c>
      <c r="E1149">
        <v>1021.29999</v>
      </c>
      <c r="F1149">
        <v>-11.60004</v>
      </c>
      <c r="G1149">
        <v>-1.12305506152259</v>
      </c>
      <c r="H1149">
        <v>0</v>
      </c>
      <c r="I1149">
        <f t="shared" si="17"/>
        <v>70.513283626257547</v>
      </c>
    </row>
    <row r="1150" spans="1:9" x14ac:dyDescent="0.25">
      <c r="A1150">
        <v>20030923</v>
      </c>
      <c r="B1150">
        <v>1022</v>
      </c>
      <c r="C1150">
        <v>1028.5</v>
      </c>
      <c r="D1150">
        <v>1019.29999</v>
      </c>
      <c r="E1150">
        <v>1025.40002</v>
      </c>
      <c r="F1150">
        <v>4.1000399999999999</v>
      </c>
      <c r="G1150">
        <v>0.40145266309354399</v>
      </c>
      <c r="H1150">
        <v>0</v>
      </c>
      <c r="I1150">
        <f t="shared" si="17"/>
        <v>70.796361081209866</v>
      </c>
    </row>
    <row r="1151" spans="1:9" x14ac:dyDescent="0.25">
      <c r="A1151">
        <v>20030924</v>
      </c>
      <c r="B1151">
        <v>1027</v>
      </c>
      <c r="C1151">
        <v>1027.6999499999999</v>
      </c>
      <c r="D1151">
        <v>1006.29999</v>
      </c>
      <c r="E1151">
        <v>1007.29999</v>
      </c>
      <c r="F1151">
        <v>-18.10004</v>
      </c>
      <c r="G1151">
        <v>-1.76516828324163</v>
      </c>
      <c r="H1151">
        <v>0</v>
      </c>
      <c r="I1151">
        <f t="shared" si="17"/>
        <v>69.54668616971513</v>
      </c>
    </row>
    <row r="1152" spans="1:9" x14ac:dyDescent="0.25">
      <c r="A1152">
        <v>20030925</v>
      </c>
      <c r="B1152">
        <v>1009.20001</v>
      </c>
      <c r="C1152">
        <v>1014.29999</v>
      </c>
      <c r="D1152">
        <v>997.5</v>
      </c>
      <c r="E1152">
        <v>997.79998999999998</v>
      </c>
      <c r="F1152">
        <v>-9.5</v>
      </c>
      <c r="G1152">
        <v>-0.94311526984749605</v>
      </c>
      <c r="H1152">
        <v>0</v>
      </c>
      <c r="I1152">
        <f t="shared" si="17"/>
        <v>68.890780752775626</v>
      </c>
    </row>
    <row r="1153" spans="1:9" x14ac:dyDescent="0.25">
      <c r="A1153">
        <v>20030926</v>
      </c>
      <c r="B1153">
        <v>1000</v>
      </c>
      <c r="C1153">
        <v>1002</v>
      </c>
      <c r="D1153">
        <v>994</v>
      </c>
      <c r="E1153">
        <v>994.5</v>
      </c>
      <c r="F1153">
        <v>-3.2999900000000002</v>
      </c>
      <c r="G1153">
        <v>-0.330726402053232</v>
      </c>
      <c r="H1153">
        <v>0</v>
      </c>
      <c r="I1153">
        <f t="shared" si="17"/>
        <v>68.662940752245589</v>
      </c>
    </row>
    <row r="1154" spans="1:9" x14ac:dyDescent="0.25">
      <c r="A1154">
        <v>20030929</v>
      </c>
      <c r="B1154">
        <v>998</v>
      </c>
      <c r="C1154">
        <v>1005.29999</v>
      </c>
      <c r="D1154">
        <v>993.29998999999998</v>
      </c>
      <c r="E1154">
        <v>1004.20001</v>
      </c>
      <c r="F1154">
        <v>9.7000100000000007</v>
      </c>
      <c r="G1154">
        <v>0.97536571141277195</v>
      </c>
      <c r="H1154">
        <v>0</v>
      </c>
      <c r="I1154">
        <f t="shared" si="17"/>
        <v>69.332655532790653</v>
      </c>
    </row>
    <row r="1155" spans="1:9" x14ac:dyDescent="0.25">
      <c r="A1155">
        <v>20030930</v>
      </c>
      <c r="B1155">
        <v>1000.29999</v>
      </c>
      <c r="C1155">
        <v>1001.20001</v>
      </c>
      <c r="D1155">
        <v>988</v>
      </c>
      <c r="E1155">
        <v>994.09997999999996</v>
      </c>
      <c r="F1155">
        <v>-10.10004</v>
      </c>
      <c r="G1155">
        <v>-1.0057793148084599</v>
      </c>
      <c r="H1155">
        <v>0</v>
      </c>
      <c r="I1155">
        <f t="shared" si="17"/>
        <v>68.635322025034441</v>
      </c>
    </row>
    <row r="1156" spans="1:9" x14ac:dyDescent="0.25">
      <c r="A1156">
        <v>20031001</v>
      </c>
      <c r="B1156">
        <v>997.29998999999998</v>
      </c>
      <c r="C1156">
        <v>1017</v>
      </c>
      <c r="D1156">
        <v>997.29998999999998</v>
      </c>
      <c r="E1156">
        <v>1016.40002</v>
      </c>
      <c r="F1156">
        <v>22.300049999999999</v>
      </c>
      <c r="G1156">
        <v>2.2432399696587502</v>
      </c>
      <c r="H1156">
        <v>0</v>
      </c>
      <c r="I1156">
        <f t="shared" ref="I1156:I1219" si="18">I1155*(1+G1156/100)</f>
        <v>70.174977002004013</v>
      </c>
    </row>
    <row r="1157" spans="1:9" x14ac:dyDescent="0.25">
      <c r="A1157">
        <v>20031002</v>
      </c>
      <c r="B1157">
        <v>1014.70001</v>
      </c>
      <c r="C1157">
        <v>1021</v>
      </c>
      <c r="D1157">
        <v>1011.5</v>
      </c>
      <c r="E1157">
        <v>1019.59998</v>
      </c>
      <c r="F1157">
        <v>3.1999499999999999</v>
      </c>
      <c r="G1157">
        <v>0.31483194848881102</v>
      </c>
      <c r="H1157">
        <v>0</v>
      </c>
      <c r="I1157">
        <f t="shared" si="18"/>
        <v>70.395910249450992</v>
      </c>
    </row>
    <row r="1158" spans="1:9" x14ac:dyDescent="0.25">
      <c r="A1158">
        <v>20031003</v>
      </c>
      <c r="B1158">
        <v>1032</v>
      </c>
      <c r="C1158">
        <v>1037.8000500000001</v>
      </c>
      <c r="D1158">
        <v>1026</v>
      </c>
      <c r="E1158">
        <v>1028.5</v>
      </c>
      <c r="F1158">
        <v>8.9000199999999996</v>
      </c>
      <c r="G1158">
        <v>0.87289370434430402</v>
      </c>
      <c r="H1158">
        <v>0</v>
      </c>
      <c r="I1158">
        <f t="shared" si="18"/>
        <v>71.010391718134329</v>
      </c>
    </row>
    <row r="1159" spans="1:9" x14ac:dyDescent="0.25">
      <c r="A1159">
        <v>20031006</v>
      </c>
      <c r="B1159">
        <v>1029.5</v>
      </c>
      <c r="C1159">
        <v>1034.8000500000001</v>
      </c>
      <c r="D1159">
        <v>1027.1999499999999</v>
      </c>
      <c r="E1159">
        <v>1033.40002</v>
      </c>
      <c r="F1159">
        <v>4.9000199999999996</v>
      </c>
      <c r="G1159">
        <v>0.476424307243562</v>
      </c>
      <c r="H1159">
        <v>0</v>
      </c>
      <c r="I1159">
        <f t="shared" si="18"/>
        <v>71.348702484948404</v>
      </c>
    </row>
    <row r="1160" spans="1:9" x14ac:dyDescent="0.25">
      <c r="A1160">
        <v>20031007</v>
      </c>
      <c r="B1160">
        <v>1028</v>
      </c>
      <c r="C1160">
        <v>1038.5</v>
      </c>
      <c r="D1160">
        <v>1024.1999499999999</v>
      </c>
      <c r="E1160">
        <v>1037.3000500000001</v>
      </c>
      <c r="F1160">
        <v>3.90002</v>
      </c>
      <c r="G1160">
        <v>0.37739741720771602</v>
      </c>
      <c r="H1160">
        <v>0</v>
      </c>
      <c r="I1160">
        <f t="shared" si="18"/>
        <v>71.61797064533782</v>
      </c>
    </row>
    <row r="1161" spans="1:9" x14ac:dyDescent="0.25">
      <c r="A1161">
        <v>20031008</v>
      </c>
      <c r="B1161">
        <v>1038.3000500000001</v>
      </c>
      <c r="C1161">
        <v>1038.8000500000001</v>
      </c>
      <c r="D1161">
        <v>1029</v>
      </c>
      <c r="E1161">
        <v>1034.90002</v>
      </c>
      <c r="F1161">
        <v>-2.40002</v>
      </c>
      <c r="G1161">
        <v>-0.23137230180540699</v>
      </c>
      <c r="H1161">
        <v>0</v>
      </c>
      <c r="I1161">
        <f t="shared" si="18"/>
        <v>71.452266498149385</v>
      </c>
    </row>
    <row r="1162" spans="1:9" x14ac:dyDescent="0.25">
      <c r="A1162">
        <v>20031009</v>
      </c>
      <c r="B1162">
        <v>1043.5</v>
      </c>
      <c r="C1162">
        <v>1047.1999499999999</v>
      </c>
      <c r="D1162">
        <v>1033.1999499999999</v>
      </c>
      <c r="E1162">
        <v>1038.40002</v>
      </c>
      <c r="F1162">
        <v>3.5</v>
      </c>
      <c r="G1162">
        <v>0.338196919396342</v>
      </c>
      <c r="H1162">
        <v>0</v>
      </c>
      <c r="I1162">
        <f t="shared" si="18"/>
        <v>71.693915862284982</v>
      </c>
    </row>
    <row r="1163" spans="1:9" x14ac:dyDescent="0.25">
      <c r="A1163">
        <v>20031010</v>
      </c>
      <c r="B1163">
        <v>1037.8000500000001</v>
      </c>
      <c r="C1163">
        <v>1041</v>
      </c>
      <c r="D1163">
        <v>1034.09998</v>
      </c>
      <c r="E1163">
        <v>1040.5</v>
      </c>
      <c r="F1163">
        <v>2.09998</v>
      </c>
      <c r="G1163">
        <v>0.20223189054933699</v>
      </c>
      <c r="H1163">
        <v>0</v>
      </c>
      <c r="I1163">
        <f t="shared" si="18"/>
        <v>71.838903823742129</v>
      </c>
    </row>
    <row r="1164" spans="1:9" x14ac:dyDescent="0.25">
      <c r="A1164">
        <v>20031013</v>
      </c>
      <c r="B1164">
        <v>1042.09998</v>
      </c>
      <c r="C1164">
        <v>1047.90002</v>
      </c>
      <c r="D1164">
        <v>1040.09998</v>
      </c>
      <c r="E1164">
        <v>1044.40002</v>
      </c>
      <c r="F1164">
        <v>3.90002</v>
      </c>
      <c r="G1164">
        <v>0.37482210475733102</v>
      </c>
      <c r="H1164">
        <v>0</v>
      </c>
      <c r="I1164">
        <f t="shared" si="18"/>
        <v>72.108171915088874</v>
      </c>
    </row>
    <row r="1165" spans="1:9" x14ac:dyDescent="0.25">
      <c r="A1165">
        <v>20031014</v>
      </c>
      <c r="B1165">
        <v>1042.8000500000001</v>
      </c>
      <c r="C1165">
        <v>1049.40002</v>
      </c>
      <c r="D1165">
        <v>1039</v>
      </c>
      <c r="E1165">
        <v>1047.59998</v>
      </c>
      <c r="F1165">
        <v>3.1999499999999999</v>
      </c>
      <c r="G1165">
        <v>0.30639141387073898</v>
      </c>
      <c r="H1165">
        <v>0</v>
      </c>
      <c r="I1165">
        <f t="shared" si="18"/>
        <v>72.329105162535868</v>
      </c>
    </row>
    <row r="1166" spans="1:9" x14ac:dyDescent="0.25">
      <c r="A1166">
        <v>20031015</v>
      </c>
      <c r="B1166">
        <v>1053.5</v>
      </c>
      <c r="C1166">
        <v>1053.8000500000001</v>
      </c>
      <c r="D1166">
        <v>1041.5</v>
      </c>
      <c r="E1166">
        <v>1044.5</v>
      </c>
      <c r="F1166">
        <v>-3.09998</v>
      </c>
      <c r="G1166">
        <v>-0.29591218700065802</v>
      </c>
      <c r="H1166">
        <v>0</v>
      </c>
      <c r="I1166">
        <f t="shared" si="18"/>
        <v>72.115074525611405</v>
      </c>
    </row>
    <row r="1167" spans="1:9" x14ac:dyDescent="0.25">
      <c r="A1167">
        <v>20031016</v>
      </c>
      <c r="B1167">
        <v>1041.8000500000001</v>
      </c>
      <c r="C1167">
        <v>1052.1999499999999</v>
      </c>
      <c r="D1167">
        <v>1041.8000500000001</v>
      </c>
      <c r="E1167">
        <v>1049.1999499999999</v>
      </c>
      <c r="F1167">
        <v>4.6999500000000003</v>
      </c>
      <c r="G1167">
        <v>0.44997137386309799</v>
      </c>
      <c r="H1167">
        <v>0</v>
      </c>
      <c r="I1167">
        <f t="shared" si="18"/>
        <v>72.439571717216694</v>
      </c>
    </row>
    <row r="1168" spans="1:9" x14ac:dyDescent="0.25">
      <c r="A1168">
        <v>20031017</v>
      </c>
      <c r="B1168">
        <v>1049.5</v>
      </c>
      <c r="C1168">
        <v>1050.8000500000001</v>
      </c>
      <c r="D1168">
        <v>1034.8000500000001</v>
      </c>
      <c r="E1168">
        <v>1037.8000500000001</v>
      </c>
      <c r="F1168">
        <v>-11.399900000000001</v>
      </c>
      <c r="G1168">
        <v>-1.0865328376287799</v>
      </c>
      <c r="H1168">
        <v>0</v>
      </c>
      <c r="I1168">
        <f t="shared" si="18"/>
        <v>71.652491983071485</v>
      </c>
    </row>
    <row r="1169" spans="1:9" x14ac:dyDescent="0.25">
      <c r="A1169">
        <v>20031020</v>
      </c>
      <c r="B1169">
        <v>1039.40002</v>
      </c>
      <c r="C1169">
        <v>1045.5</v>
      </c>
      <c r="D1169">
        <v>1034.1999499999999</v>
      </c>
      <c r="E1169">
        <v>1045.3000500000001</v>
      </c>
      <c r="F1169">
        <v>7.5</v>
      </c>
      <c r="G1169">
        <v>0.72268256368139805</v>
      </c>
      <c r="H1169">
        <v>0</v>
      </c>
      <c r="I1169">
        <f t="shared" si="18"/>
        <v>72.170312049076358</v>
      </c>
    </row>
    <row r="1170" spans="1:9" x14ac:dyDescent="0.25">
      <c r="A1170">
        <v>20031021</v>
      </c>
      <c r="B1170">
        <v>1043</v>
      </c>
      <c r="C1170">
        <v>1047.6999499999999</v>
      </c>
      <c r="D1170">
        <v>1041</v>
      </c>
      <c r="E1170">
        <v>1043.40002</v>
      </c>
      <c r="F1170">
        <v>-1.90002</v>
      </c>
      <c r="G1170">
        <v>-0.18176838332855699</v>
      </c>
      <c r="H1170">
        <v>0</v>
      </c>
      <c r="I1170">
        <f t="shared" si="18"/>
        <v>72.039129239621573</v>
      </c>
    </row>
    <row r="1171" spans="1:9" x14ac:dyDescent="0.25">
      <c r="A1171">
        <v>20031022</v>
      </c>
      <c r="B1171">
        <v>1035</v>
      </c>
      <c r="C1171">
        <v>1036.5</v>
      </c>
      <c r="D1171">
        <v>1026.5</v>
      </c>
      <c r="E1171">
        <v>1030.5</v>
      </c>
      <c r="F1171">
        <v>-12.90002</v>
      </c>
      <c r="G1171">
        <v>-1.23634499743888</v>
      </c>
      <c r="H1171">
        <v>0</v>
      </c>
      <c r="I1171">
        <f t="shared" si="18"/>
        <v>71.148477069068988</v>
      </c>
    </row>
    <row r="1172" spans="1:9" x14ac:dyDescent="0.25">
      <c r="A1172">
        <v>20031023</v>
      </c>
      <c r="B1172">
        <v>1023.79999</v>
      </c>
      <c r="C1172">
        <v>1034.3000500000001</v>
      </c>
      <c r="D1172">
        <v>1023.79999</v>
      </c>
      <c r="E1172">
        <v>1028.5</v>
      </c>
      <c r="F1172">
        <v>-2</v>
      </c>
      <c r="G1172">
        <v>-0.194080543425522</v>
      </c>
      <c r="H1172">
        <v>0</v>
      </c>
      <c r="I1172">
        <f t="shared" si="18"/>
        <v>71.010391718134358</v>
      </c>
    </row>
    <row r="1173" spans="1:9" x14ac:dyDescent="0.25">
      <c r="A1173">
        <v>20031024</v>
      </c>
      <c r="B1173">
        <v>1023.5</v>
      </c>
      <c r="C1173">
        <v>1030.1999499999999</v>
      </c>
      <c r="D1173">
        <v>1016.5</v>
      </c>
      <c r="E1173">
        <v>1029.90002</v>
      </c>
      <c r="F1173">
        <v>1.40002</v>
      </c>
      <c r="G1173">
        <v>0.136122897423435</v>
      </c>
      <c r="H1173">
        <v>0</v>
      </c>
      <c r="I1173">
        <f t="shared" si="18"/>
        <v>71.107053120812822</v>
      </c>
    </row>
    <row r="1174" spans="1:9" x14ac:dyDescent="0.25">
      <c r="A1174">
        <v>20031027</v>
      </c>
      <c r="B1174">
        <v>1032.3000500000001</v>
      </c>
      <c r="C1174">
        <v>1036.5</v>
      </c>
      <c r="D1174">
        <v>1027.3000500000001</v>
      </c>
      <c r="E1174">
        <v>1030.6999499999999</v>
      </c>
      <c r="F1174">
        <v>0.79993000000000003</v>
      </c>
      <c r="G1174">
        <v>7.7670354535308295E-2</v>
      </c>
      <c r="H1174">
        <v>0</v>
      </c>
      <c r="I1174">
        <f t="shared" si="18"/>
        <v>71.162282221071365</v>
      </c>
    </row>
    <row r="1175" spans="1:9" x14ac:dyDescent="0.25">
      <c r="A1175">
        <v>20031028</v>
      </c>
      <c r="B1175">
        <v>1034.5</v>
      </c>
      <c r="C1175">
        <v>1046</v>
      </c>
      <c r="D1175">
        <v>1032.8000500000001</v>
      </c>
      <c r="E1175">
        <v>1044.6999499999999</v>
      </c>
      <c r="F1175">
        <v>14</v>
      </c>
      <c r="G1175">
        <v>1.35830024891502</v>
      </c>
      <c r="H1175">
        <v>0</v>
      </c>
      <c r="I1175">
        <f t="shared" si="18"/>
        <v>72.128879677613781</v>
      </c>
    </row>
    <row r="1176" spans="1:9" x14ac:dyDescent="0.25">
      <c r="A1176">
        <v>20031029</v>
      </c>
      <c r="B1176">
        <v>1042.1999499999999</v>
      </c>
      <c r="C1176">
        <v>1048.5</v>
      </c>
      <c r="D1176">
        <v>1041.59998</v>
      </c>
      <c r="E1176">
        <v>1046.3000500000001</v>
      </c>
      <c r="F1176">
        <v>1.6001000000000001</v>
      </c>
      <c r="G1176">
        <v>0.15316340337417</v>
      </c>
      <c r="H1176">
        <v>0</v>
      </c>
      <c r="I1176">
        <f t="shared" si="18"/>
        <v>72.239354724543674</v>
      </c>
    </row>
    <row r="1177" spans="1:9" x14ac:dyDescent="0.25">
      <c r="A1177">
        <v>20031030</v>
      </c>
      <c r="B1177">
        <v>1052.59998</v>
      </c>
      <c r="C1177">
        <v>1052.59998</v>
      </c>
      <c r="D1177">
        <v>1042.5</v>
      </c>
      <c r="E1177">
        <v>1048.5</v>
      </c>
      <c r="F1177">
        <v>2.1999499999999999</v>
      </c>
      <c r="G1177">
        <v>0.210260049409599</v>
      </c>
      <c r="H1177">
        <v>0</v>
      </c>
      <c r="I1177">
        <f t="shared" si="18"/>
        <v>72.391245227480681</v>
      </c>
    </row>
    <row r="1178" spans="1:9" x14ac:dyDescent="0.25">
      <c r="A1178">
        <v>20031031</v>
      </c>
      <c r="B1178">
        <v>1049</v>
      </c>
      <c r="C1178">
        <v>1052</v>
      </c>
      <c r="D1178">
        <v>1046.6999499999999</v>
      </c>
      <c r="E1178">
        <v>1049.5</v>
      </c>
      <c r="F1178">
        <v>1</v>
      </c>
      <c r="G1178">
        <v>9.5374344301382905E-2</v>
      </c>
      <c r="H1178">
        <v>0</v>
      </c>
      <c r="I1178">
        <f t="shared" si="18"/>
        <v>72.460287902947996</v>
      </c>
    </row>
    <row r="1179" spans="1:9" x14ac:dyDescent="0.25">
      <c r="A1179">
        <v>20031103</v>
      </c>
      <c r="B1179">
        <v>1051.8000500000001</v>
      </c>
      <c r="C1179">
        <v>1060.5</v>
      </c>
      <c r="D1179">
        <v>1051.5</v>
      </c>
      <c r="E1179">
        <v>1054.1999499999999</v>
      </c>
      <c r="F1179">
        <v>4.6999500000000003</v>
      </c>
      <c r="G1179">
        <v>0.447827632205818</v>
      </c>
      <c r="H1179">
        <v>0</v>
      </c>
      <c r="I1179">
        <f t="shared" si="18"/>
        <v>72.784785094553285</v>
      </c>
    </row>
    <row r="1180" spans="1:9" x14ac:dyDescent="0.25">
      <c r="A1180">
        <v>20031104</v>
      </c>
      <c r="B1180">
        <v>1054.5</v>
      </c>
      <c r="C1180">
        <v>1057</v>
      </c>
      <c r="D1180">
        <v>1050</v>
      </c>
      <c r="E1180">
        <v>1052.3000500000001</v>
      </c>
      <c r="F1180">
        <v>-1.8998999999999999</v>
      </c>
      <c r="G1180">
        <v>-0.180222167359986</v>
      </c>
      <c r="H1180">
        <v>0</v>
      </c>
      <c r="I1180">
        <f t="shared" si="18"/>
        <v>72.653610777347566</v>
      </c>
    </row>
    <row r="1181" spans="1:9" x14ac:dyDescent="0.25">
      <c r="A1181">
        <v>20031105</v>
      </c>
      <c r="B1181">
        <v>1049.5</v>
      </c>
      <c r="C1181">
        <v>1053.8000500000001</v>
      </c>
      <c r="D1181">
        <v>1043.3000500000001</v>
      </c>
      <c r="E1181">
        <v>1053.5</v>
      </c>
      <c r="F1181">
        <v>1.1999500000000001</v>
      </c>
      <c r="G1181">
        <v>0.114031259538605</v>
      </c>
      <c r="H1181">
        <v>0</v>
      </c>
      <c r="I1181">
        <f t="shared" si="18"/>
        <v>72.736458604817244</v>
      </c>
    </row>
    <row r="1182" spans="1:9" x14ac:dyDescent="0.25">
      <c r="A1182">
        <v>20031106</v>
      </c>
      <c r="B1182">
        <v>1050.3000500000001</v>
      </c>
      <c r="C1182">
        <v>1058.8000500000001</v>
      </c>
      <c r="D1182">
        <v>1045.40002</v>
      </c>
      <c r="E1182">
        <v>1058.5</v>
      </c>
      <c r="F1182">
        <v>5</v>
      </c>
      <c r="G1182">
        <v>0.474608448030375</v>
      </c>
      <c r="H1182">
        <v>0</v>
      </c>
      <c r="I1182">
        <f t="shared" si="18"/>
        <v>73.081671982153821</v>
      </c>
    </row>
    <row r="1183" spans="1:9" x14ac:dyDescent="0.25">
      <c r="A1183">
        <v>20031107</v>
      </c>
      <c r="B1183">
        <v>1060.59998</v>
      </c>
      <c r="C1183">
        <v>1061.3000500000001</v>
      </c>
      <c r="D1183">
        <v>1050</v>
      </c>
      <c r="E1183">
        <v>1050.40002</v>
      </c>
      <c r="F1183">
        <v>-8.0999800000000004</v>
      </c>
      <c r="G1183">
        <v>-0.76523155408596799</v>
      </c>
      <c r="H1183">
        <v>0</v>
      </c>
      <c r="I1183">
        <f t="shared" si="18"/>
        <v>72.522427967892781</v>
      </c>
    </row>
    <row r="1184" spans="1:9" x14ac:dyDescent="0.25">
      <c r="A1184">
        <v>20031110</v>
      </c>
      <c r="B1184">
        <v>1051.6999499999999</v>
      </c>
      <c r="C1184">
        <v>1052.5</v>
      </c>
      <c r="D1184">
        <v>1044.1999499999999</v>
      </c>
      <c r="E1184">
        <v>1046.1999499999999</v>
      </c>
      <c r="F1184">
        <v>-4.2000700000000002</v>
      </c>
      <c r="G1184">
        <v>-0.39985461767277902</v>
      </c>
      <c r="H1184">
        <v>0</v>
      </c>
      <c r="I1184">
        <f t="shared" si="18"/>
        <v>72.232443690814748</v>
      </c>
    </row>
    <row r="1185" spans="1:9" x14ac:dyDescent="0.25">
      <c r="A1185">
        <v>20031111</v>
      </c>
      <c r="B1185">
        <v>1045.3000500000001</v>
      </c>
      <c r="C1185">
        <v>1047.5</v>
      </c>
      <c r="D1185">
        <v>1042.3000500000001</v>
      </c>
      <c r="E1185">
        <v>1045.6999499999999</v>
      </c>
      <c r="F1185">
        <v>-0.5</v>
      </c>
      <c r="G1185">
        <v>-4.7792011414460503E-2</v>
      </c>
      <c r="H1185">
        <v>0</v>
      </c>
      <c r="I1185">
        <f t="shared" si="18"/>
        <v>72.197922353081083</v>
      </c>
    </row>
    <row r="1186" spans="1:9" x14ac:dyDescent="0.25">
      <c r="A1186">
        <v>20031112</v>
      </c>
      <c r="B1186">
        <v>1046.5</v>
      </c>
      <c r="C1186">
        <v>1059</v>
      </c>
      <c r="D1186">
        <v>1045.8000500000001</v>
      </c>
      <c r="E1186">
        <v>1057</v>
      </c>
      <c r="F1186">
        <v>11.300050000000001</v>
      </c>
      <c r="G1186">
        <v>1.08062059190055</v>
      </c>
      <c r="H1186">
        <v>0</v>
      </c>
      <c r="I1186">
        <f t="shared" si="18"/>
        <v>72.978107968952841</v>
      </c>
    </row>
    <row r="1187" spans="1:9" x14ac:dyDescent="0.25">
      <c r="A1187">
        <v>20031113</v>
      </c>
      <c r="B1187">
        <v>1054.3000500000001</v>
      </c>
      <c r="C1187">
        <v>1059.5</v>
      </c>
      <c r="D1187">
        <v>1052.09998</v>
      </c>
      <c r="E1187">
        <v>1058.09998</v>
      </c>
      <c r="F1187">
        <v>1.09998</v>
      </c>
      <c r="G1187">
        <v>0.10406584673604299</v>
      </c>
      <c r="H1187">
        <v>0</v>
      </c>
      <c r="I1187">
        <f t="shared" si="18"/>
        <v>73.054053254942673</v>
      </c>
    </row>
    <row r="1188" spans="1:9" x14ac:dyDescent="0.25">
      <c r="A1188">
        <v>20031114</v>
      </c>
      <c r="B1188">
        <v>1058</v>
      </c>
      <c r="C1188">
        <v>1063.3000500000001</v>
      </c>
      <c r="D1188">
        <v>1047.3000500000001</v>
      </c>
      <c r="E1188">
        <v>1048.90002</v>
      </c>
      <c r="F1188">
        <v>-9.1999499999999994</v>
      </c>
      <c r="G1188">
        <v>-0.86947851891832395</v>
      </c>
      <c r="H1188">
        <v>0</v>
      </c>
      <c r="I1188">
        <f t="shared" si="18"/>
        <v>72.418863954691801</v>
      </c>
    </row>
    <row r="1189" spans="1:9" x14ac:dyDescent="0.25">
      <c r="A1189">
        <v>20031117</v>
      </c>
      <c r="B1189">
        <v>1043</v>
      </c>
      <c r="C1189">
        <v>1045.3000500000001</v>
      </c>
      <c r="D1189">
        <v>1034.3000500000001</v>
      </c>
      <c r="E1189">
        <v>1043.40002</v>
      </c>
      <c r="F1189">
        <v>-5.5</v>
      </c>
      <c r="G1189">
        <v>-0.52435884013288903</v>
      </c>
      <c r="H1189">
        <v>0</v>
      </c>
      <c r="I1189">
        <f t="shared" si="18"/>
        <v>72.039129239621559</v>
      </c>
    </row>
    <row r="1190" spans="1:9" x14ac:dyDescent="0.25">
      <c r="A1190">
        <v>20031118</v>
      </c>
      <c r="B1190">
        <v>1046.5</v>
      </c>
      <c r="C1190">
        <v>1048.3000500000001</v>
      </c>
      <c r="D1190">
        <v>1031.1999499999999</v>
      </c>
      <c r="E1190">
        <v>1032.8000500000001</v>
      </c>
      <c r="F1190">
        <v>-10.59998</v>
      </c>
      <c r="G1190">
        <v>-1.0159071071671799</v>
      </c>
      <c r="H1190">
        <v>0</v>
      </c>
      <c r="I1190">
        <f t="shared" si="18"/>
        <v>71.307278605734894</v>
      </c>
    </row>
    <row r="1191" spans="1:9" x14ac:dyDescent="0.25">
      <c r="A1191">
        <v>20031119</v>
      </c>
      <c r="B1191">
        <v>1034.3000500000001</v>
      </c>
      <c r="C1191">
        <v>1043.6999499999999</v>
      </c>
      <c r="D1191">
        <v>1033.1999499999999</v>
      </c>
      <c r="E1191">
        <v>1041.09998</v>
      </c>
      <c r="F1191">
        <v>8.2999299999999998</v>
      </c>
      <c r="G1191">
        <v>0.80363348239926602</v>
      </c>
      <c r="H1191">
        <v>0</v>
      </c>
      <c r="I1191">
        <f t="shared" si="18"/>
        <v>71.88032777199831</v>
      </c>
    </row>
    <row r="1192" spans="1:9" x14ac:dyDescent="0.25">
      <c r="A1192">
        <v>20031120</v>
      </c>
      <c r="B1192">
        <v>1033</v>
      </c>
      <c r="C1192">
        <v>1046.1999499999999</v>
      </c>
      <c r="D1192">
        <v>1031.5</v>
      </c>
      <c r="E1192">
        <v>1032</v>
      </c>
      <c r="F1192">
        <v>-9.0999800000000004</v>
      </c>
      <c r="G1192">
        <v>-0.874073211965953</v>
      </c>
      <c r="H1192">
        <v>0</v>
      </c>
      <c r="I1192">
        <f t="shared" si="18"/>
        <v>71.252041082269955</v>
      </c>
    </row>
    <row r="1193" spans="1:9" x14ac:dyDescent="0.25">
      <c r="A1193">
        <v>20031121</v>
      </c>
      <c r="B1193">
        <v>1036.5</v>
      </c>
      <c r="C1193">
        <v>1037</v>
      </c>
      <c r="D1193">
        <v>1030.40002</v>
      </c>
      <c r="E1193">
        <v>1036.3000500000001</v>
      </c>
      <c r="F1193">
        <v>4.3000499999999997</v>
      </c>
      <c r="G1193">
        <v>0.41667141472867703</v>
      </c>
      <c r="H1193">
        <v>0</v>
      </c>
      <c r="I1193">
        <f t="shared" si="18"/>
        <v>71.548927969870505</v>
      </c>
    </row>
    <row r="1194" spans="1:9" x14ac:dyDescent="0.25">
      <c r="A1194">
        <v>20031124</v>
      </c>
      <c r="B1194">
        <v>1040.5</v>
      </c>
      <c r="C1194">
        <v>1051.40002</v>
      </c>
      <c r="D1194">
        <v>1040.3000500000001</v>
      </c>
      <c r="E1194">
        <v>1049.40002</v>
      </c>
      <c r="F1194">
        <v>13.09998</v>
      </c>
      <c r="G1194">
        <v>1.26411023647458</v>
      </c>
      <c r="H1194">
        <v>0</v>
      </c>
      <c r="I1194">
        <f t="shared" si="18"/>
        <v>72.453385292425452</v>
      </c>
    </row>
    <row r="1195" spans="1:9" x14ac:dyDescent="0.25">
      <c r="A1195">
        <v>20031125</v>
      </c>
      <c r="B1195">
        <v>1051</v>
      </c>
      <c r="C1195">
        <v>1057.6999499999999</v>
      </c>
      <c r="D1195">
        <v>1048.1999499999999</v>
      </c>
      <c r="E1195">
        <v>1053.1999499999999</v>
      </c>
      <c r="F1195">
        <v>3.7999299999999998</v>
      </c>
      <c r="G1195">
        <v>0.362104718228978</v>
      </c>
      <c r="H1195">
        <v>0</v>
      </c>
      <c r="I1195">
        <f t="shared" si="18"/>
        <v>72.715742419085942</v>
      </c>
    </row>
    <row r="1196" spans="1:9" x14ac:dyDescent="0.25">
      <c r="A1196">
        <v>20031126</v>
      </c>
      <c r="B1196">
        <v>1057.3000500000001</v>
      </c>
      <c r="C1196">
        <v>1058</v>
      </c>
      <c r="D1196">
        <v>1047.1999499999999</v>
      </c>
      <c r="E1196">
        <v>1056.6999499999999</v>
      </c>
      <c r="F1196">
        <v>3.5</v>
      </c>
      <c r="G1196">
        <v>0.33232056236584501</v>
      </c>
      <c r="H1196">
        <v>0</v>
      </c>
      <c r="I1196">
        <f t="shared" si="18"/>
        <v>72.957391783221553</v>
      </c>
    </row>
    <row r="1197" spans="1:9" x14ac:dyDescent="0.25">
      <c r="A1197">
        <v>20031128</v>
      </c>
      <c r="B1197">
        <v>1056.6999499999999</v>
      </c>
      <c r="C1197">
        <v>1060.09998</v>
      </c>
      <c r="D1197">
        <v>1056</v>
      </c>
      <c r="E1197">
        <v>1057.8000500000001</v>
      </c>
      <c r="F1197">
        <v>1.1001000000000001</v>
      </c>
      <c r="G1197">
        <v>0.104106941517204</v>
      </c>
      <c r="H1197">
        <v>0</v>
      </c>
      <c r="I1197">
        <f t="shared" si="18"/>
        <v>73.033345492417794</v>
      </c>
    </row>
    <row r="1198" spans="1:9" x14ac:dyDescent="0.25">
      <c r="A1198">
        <v>20031201</v>
      </c>
      <c r="B1198">
        <v>1062.5</v>
      </c>
      <c r="C1198">
        <v>1070.5</v>
      </c>
      <c r="D1198">
        <v>1061.5</v>
      </c>
      <c r="E1198">
        <v>1069.09998</v>
      </c>
      <c r="F1198">
        <v>11.29993</v>
      </c>
      <c r="G1198">
        <v>1.0682479179957001</v>
      </c>
      <c r="H1198">
        <v>0</v>
      </c>
      <c r="I1198">
        <f t="shared" si="18"/>
        <v>73.813522685083143</v>
      </c>
    </row>
    <row r="1199" spans="1:9" x14ac:dyDescent="0.25">
      <c r="A1199">
        <v>20031202</v>
      </c>
      <c r="B1199">
        <v>1067.5</v>
      </c>
      <c r="C1199">
        <v>1071</v>
      </c>
      <c r="D1199">
        <v>1064.5</v>
      </c>
      <c r="E1199">
        <v>1066.90002</v>
      </c>
      <c r="F1199">
        <v>-2.1999499999999999</v>
      </c>
      <c r="G1199">
        <v>-0.20577607795212799</v>
      </c>
      <c r="H1199">
        <v>0</v>
      </c>
      <c r="I1199">
        <f t="shared" si="18"/>
        <v>73.661632113103479</v>
      </c>
    </row>
    <row r="1200" spans="1:9" x14ac:dyDescent="0.25">
      <c r="A1200">
        <v>20031203</v>
      </c>
      <c r="B1200">
        <v>1069.8000500000001</v>
      </c>
      <c r="C1200">
        <v>1074</v>
      </c>
      <c r="D1200">
        <v>1064.3000500000001</v>
      </c>
      <c r="E1200">
        <v>1065.09998</v>
      </c>
      <c r="F1200">
        <v>-1.8000499999999999</v>
      </c>
      <c r="G1200">
        <v>-0.16871758923121599</v>
      </c>
      <c r="H1200">
        <v>0</v>
      </c>
      <c r="I1200">
        <f t="shared" si="18"/>
        <v>73.537351983213881</v>
      </c>
    </row>
    <row r="1201" spans="1:9" x14ac:dyDescent="0.25">
      <c r="A1201">
        <v>20031204</v>
      </c>
      <c r="B1201">
        <v>1065.09998</v>
      </c>
      <c r="C1201">
        <v>1070.1999499999999</v>
      </c>
      <c r="D1201">
        <v>1062.8000500000001</v>
      </c>
      <c r="E1201">
        <v>1069.40002</v>
      </c>
      <c r="F1201">
        <v>4.3000499999999997</v>
      </c>
      <c r="G1201">
        <v>0.40372247647107801</v>
      </c>
      <c r="H1201">
        <v>0</v>
      </c>
      <c r="I1201">
        <f t="shared" si="18"/>
        <v>73.834238801771761</v>
      </c>
    </row>
    <row r="1202" spans="1:9" x14ac:dyDescent="0.25">
      <c r="A1202">
        <v>20031205</v>
      </c>
      <c r="B1202">
        <v>1064.8000500000001</v>
      </c>
      <c r="C1202">
        <v>1068.6999499999999</v>
      </c>
      <c r="D1202">
        <v>1059.5</v>
      </c>
      <c r="E1202">
        <v>1062.1999499999999</v>
      </c>
      <c r="F1202">
        <v>-7.2000700000000002</v>
      </c>
      <c r="G1202">
        <v>-0.67328154464301504</v>
      </c>
      <c r="H1202">
        <v>0</v>
      </c>
      <c r="I1202">
        <f t="shared" si="18"/>
        <v>73.337126498291781</v>
      </c>
    </row>
    <row r="1203" spans="1:9" x14ac:dyDescent="0.25">
      <c r="A1203">
        <v>20031208</v>
      </c>
      <c r="B1203">
        <v>1060.5</v>
      </c>
      <c r="C1203">
        <v>1069.5</v>
      </c>
      <c r="D1203">
        <v>1060.1999499999999</v>
      </c>
      <c r="E1203">
        <v>1069.09998</v>
      </c>
      <c r="F1203">
        <v>6.9000199999999996</v>
      </c>
      <c r="G1203">
        <v>0.64959756338756502</v>
      </c>
      <c r="H1203">
        <v>0</v>
      </c>
      <c r="I1203">
        <f t="shared" si="18"/>
        <v>73.813522685083143</v>
      </c>
    </row>
    <row r="1204" spans="1:9" x14ac:dyDescent="0.25">
      <c r="A1204">
        <v>20031209</v>
      </c>
      <c r="B1204">
        <v>1072.5</v>
      </c>
      <c r="C1204">
        <v>1072.5</v>
      </c>
      <c r="D1204">
        <v>1058.6999499999999</v>
      </c>
      <c r="E1204">
        <v>1060.5</v>
      </c>
      <c r="F1204">
        <v>-8.5999800000000004</v>
      </c>
      <c r="G1204">
        <v>-0.80441270162370404</v>
      </c>
      <c r="H1204">
        <v>0</v>
      </c>
      <c r="I1204">
        <f t="shared" si="18"/>
        <v>73.219757333088438</v>
      </c>
    </row>
    <row r="1205" spans="1:9" x14ac:dyDescent="0.25">
      <c r="A1205">
        <v>20031210</v>
      </c>
      <c r="B1205">
        <v>1060.5</v>
      </c>
      <c r="C1205">
        <v>1063</v>
      </c>
      <c r="D1205">
        <v>1053</v>
      </c>
      <c r="E1205">
        <v>1060.8000500000001</v>
      </c>
      <c r="F1205">
        <v>0.30004999999999998</v>
      </c>
      <c r="G1205">
        <v>2.82931636020693E-2</v>
      </c>
      <c r="H1205">
        <v>-1.40002</v>
      </c>
      <c r="I1205">
        <f t="shared" si="18"/>
        <v>73.240473518819726</v>
      </c>
    </row>
    <row r="1206" spans="1:9" x14ac:dyDescent="0.25">
      <c r="A1206">
        <v>20031211</v>
      </c>
      <c r="B1206">
        <v>1058.5</v>
      </c>
      <c r="C1206">
        <v>1072.59998</v>
      </c>
      <c r="D1206">
        <v>1058.5</v>
      </c>
      <c r="E1206">
        <v>1071</v>
      </c>
      <c r="F1206">
        <v>11.59998</v>
      </c>
      <c r="G1206">
        <v>1.09495712074856</v>
      </c>
      <c r="H1206">
        <v>0</v>
      </c>
      <c r="I1206">
        <f t="shared" si="18"/>
        <v>74.042425298884012</v>
      </c>
    </row>
    <row r="1207" spans="1:9" x14ac:dyDescent="0.25">
      <c r="A1207">
        <v>20031212</v>
      </c>
      <c r="B1207">
        <v>1071.3000500000001</v>
      </c>
      <c r="C1207">
        <v>1073.5</v>
      </c>
      <c r="D1207">
        <v>1065.5</v>
      </c>
      <c r="E1207">
        <v>1072.59998</v>
      </c>
      <c r="F1207">
        <v>1.59998</v>
      </c>
      <c r="G1207">
        <v>0.14939084967319999</v>
      </c>
      <c r="H1207">
        <v>0</v>
      </c>
      <c r="I1207">
        <f t="shared" si="18"/>
        <v>74.153037907156659</v>
      </c>
    </row>
    <row r="1208" spans="1:9" x14ac:dyDescent="0.25">
      <c r="A1208">
        <v>20031215</v>
      </c>
      <c r="B1208">
        <v>1083.5</v>
      </c>
      <c r="C1208">
        <v>1083.5</v>
      </c>
      <c r="D1208">
        <v>1066.5</v>
      </c>
      <c r="E1208">
        <v>1067.40002</v>
      </c>
      <c r="F1208">
        <v>-5.1999500000000003</v>
      </c>
      <c r="G1208">
        <v>-0.48479881748570403</v>
      </c>
      <c r="H1208">
        <v>0</v>
      </c>
      <c r="I1208">
        <f t="shared" si="18"/>
        <v>73.793544856253035</v>
      </c>
    </row>
    <row r="1209" spans="1:9" x14ac:dyDescent="0.25">
      <c r="A1209">
        <v>20031216</v>
      </c>
      <c r="B1209">
        <v>1068.5</v>
      </c>
      <c r="C1209">
        <v>1074.6999499999999</v>
      </c>
      <c r="D1209">
        <v>1066.6999499999999</v>
      </c>
      <c r="E1209">
        <v>1073.5</v>
      </c>
      <c r="F1209">
        <v>6.0999800000000004</v>
      </c>
      <c r="G1209">
        <v>0.57147984474843605</v>
      </c>
      <c r="H1209">
        <v>0</v>
      </c>
      <c r="I1209">
        <f t="shared" si="18"/>
        <v>74.215260091831922</v>
      </c>
    </row>
    <row r="1210" spans="1:9" x14ac:dyDescent="0.25">
      <c r="A1210">
        <v>20031217</v>
      </c>
      <c r="B1210">
        <v>1072.6999499999999</v>
      </c>
      <c r="C1210">
        <v>1076.5</v>
      </c>
      <c r="D1210">
        <v>1069.3000500000001</v>
      </c>
      <c r="E1210">
        <v>1076.3000500000001</v>
      </c>
      <c r="F1210">
        <v>2.8000500000000001</v>
      </c>
      <c r="G1210">
        <v>0.26083362831857898</v>
      </c>
      <c r="H1210">
        <v>0</v>
      </c>
      <c r="I1210">
        <f t="shared" si="18"/>
        <v>74.408838447495512</v>
      </c>
    </row>
    <row r="1211" spans="1:9" x14ac:dyDescent="0.25">
      <c r="A1211">
        <v>20031218</v>
      </c>
      <c r="B1211">
        <v>1076.40002</v>
      </c>
      <c r="C1211">
        <v>1088.8000500000001</v>
      </c>
      <c r="D1211">
        <v>1074.90002</v>
      </c>
      <c r="E1211">
        <v>1088.5</v>
      </c>
      <c r="F1211">
        <v>12.199949999999999</v>
      </c>
      <c r="G1211">
        <v>1.13350835683183</v>
      </c>
      <c r="H1211">
        <v>0</v>
      </c>
      <c r="I1211">
        <f t="shared" si="18"/>
        <v>75.252268849519368</v>
      </c>
    </row>
    <row r="1212" spans="1:9" x14ac:dyDescent="0.25">
      <c r="A1212">
        <v>20031219</v>
      </c>
      <c r="B1212">
        <v>1089.5</v>
      </c>
      <c r="C1212">
        <v>1089.90002</v>
      </c>
      <c r="D1212">
        <v>1082.1999499999999</v>
      </c>
      <c r="E1212">
        <v>1085.40002</v>
      </c>
      <c r="F1212">
        <v>-3.09998</v>
      </c>
      <c r="G1212">
        <v>-0.28479338539274002</v>
      </c>
      <c r="H1212">
        <v>0</v>
      </c>
      <c r="I1212">
        <f t="shared" si="18"/>
        <v>75.03795536547797</v>
      </c>
    </row>
    <row r="1213" spans="1:9" x14ac:dyDescent="0.25">
      <c r="A1213">
        <v>20031222</v>
      </c>
      <c r="B1213">
        <v>1084.6999499999999</v>
      </c>
      <c r="C1213">
        <v>1093</v>
      </c>
      <c r="D1213">
        <v>1084.5</v>
      </c>
      <c r="E1213">
        <v>1092.6999499999999</v>
      </c>
      <c r="F1213">
        <v>7.2999299999999998</v>
      </c>
      <c r="G1213">
        <v>0.67255636987161405</v>
      </c>
      <c r="H1213">
        <v>0</v>
      </c>
      <c r="I1213">
        <f t="shared" si="18"/>
        <v>75.542627914109914</v>
      </c>
    </row>
    <row r="1214" spans="1:9" x14ac:dyDescent="0.25">
      <c r="A1214">
        <v>20031223</v>
      </c>
      <c r="B1214">
        <v>1091.5</v>
      </c>
      <c r="C1214">
        <v>1095.6999499999999</v>
      </c>
      <c r="D1214">
        <v>1090.1999499999999</v>
      </c>
      <c r="E1214">
        <v>1093.5</v>
      </c>
      <c r="F1214">
        <v>0.80005000000000004</v>
      </c>
      <c r="G1214">
        <v>7.3217629347175198E-2</v>
      </c>
      <c r="H1214">
        <v>0</v>
      </c>
      <c r="I1214">
        <f t="shared" si="18"/>
        <v>75.597938435415188</v>
      </c>
    </row>
    <row r="1215" spans="1:9" x14ac:dyDescent="0.25">
      <c r="A1215">
        <v>20031224</v>
      </c>
      <c r="B1215">
        <v>1091.6999499999999</v>
      </c>
      <c r="C1215">
        <v>1095</v>
      </c>
      <c r="D1215">
        <v>1090.8000500000001</v>
      </c>
      <c r="E1215">
        <v>1092.90002</v>
      </c>
      <c r="F1215">
        <v>-0.59997999999999996</v>
      </c>
      <c r="G1215">
        <v>-5.4867489711931401E-2</v>
      </c>
      <c r="H1215">
        <v>0</v>
      </c>
      <c r="I1215">
        <f t="shared" si="18"/>
        <v>75.5564597443217</v>
      </c>
    </row>
    <row r="1216" spans="1:9" x14ac:dyDescent="0.25">
      <c r="A1216">
        <v>20031226</v>
      </c>
      <c r="B1216">
        <v>1093.5</v>
      </c>
      <c r="C1216">
        <v>1097</v>
      </c>
      <c r="D1216">
        <v>1092.5</v>
      </c>
      <c r="E1216">
        <v>1093.5</v>
      </c>
      <c r="F1216">
        <v>0.59997999999999996</v>
      </c>
      <c r="G1216">
        <v>5.4897610652808397E-2</v>
      </c>
      <c r="H1216">
        <v>0</v>
      </c>
      <c r="I1216">
        <f t="shared" si="18"/>
        <v>75.597938435415173</v>
      </c>
    </row>
    <row r="1217" spans="1:9" x14ac:dyDescent="0.25">
      <c r="A1217">
        <v>20031229</v>
      </c>
      <c r="B1217">
        <v>1097.3000500000001</v>
      </c>
      <c r="C1217">
        <v>1109.3000500000001</v>
      </c>
      <c r="D1217">
        <v>1097.1999499999999</v>
      </c>
      <c r="E1217">
        <v>1107.6999499999999</v>
      </c>
      <c r="F1217">
        <v>14.199949999999999</v>
      </c>
      <c r="G1217">
        <v>1.29857805212621</v>
      </c>
      <c r="H1217">
        <v>0</v>
      </c>
      <c r="I1217">
        <f t="shared" si="18"/>
        <v>76.57963667179736</v>
      </c>
    </row>
    <row r="1218" spans="1:9" x14ac:dyDescent="0.25">
      <c r="A1218">
        <v>20031230</v>
      </c>
      <c r="B1218">
        <v>1107.6999499999999</v>
      </c>
      <c r="C1218">
        <v>1108.90002</v>
      </c>
      <c r="D1218">
        <v>1105</v>
      </c>
      <c r="E1218">
        <v>1107.6999499999999</v>
      </c>
      <c r="F1218">
        <v>0</v>
      </c>
      <c r="G1218">
        <v>0</v>
      </c>
      <c r="H1218">
        <v>0</v>
      </c>
      <c r="I1218">
        <f t="shared" si="18"/>
        <v>76.57963667179736</v>
      </c>
    </row>
    <row r="1219" spans="1:9" x14ac:dyDescent="0.25">
      <c r="A1219">
        <v>20031231</v>
      </c>
      <c r="B1219">
        <v>1108.3000500000001</v>
      </c>
      <c r="C1219">
        <v>1111.5</v>
      </c>
      <c r="D1219">
        <v>1104.6999499999999</v>
      </c>
      <c r="E1219">
        <v>1110.59998</v>
      </c>
      <c r="F1219">
        <v>2.90002</v>
      </c>
      <c r="G1219">
        <v>0.26180600598400799</v>
      </c>
      <c r="H1219">
        <v>0</v>
      </c>
      <c r="I1219">
        <f t="shared" si="18"/>
        <v>76.780126759964844</v>
      </c>
    </row>
    <row r="1220" spans="1:9" x14ac:dyDescent="0.25">
      <c r="A1220">
        <v>20040102</v>
      </c>
      <c r="B1220">
        <v>1113.5</v>
      </c>
      <c r="C1220">
        <v>1118</v>
      </c>
      <c r="D1220">
        <v>1103.5</v>
      </c>
      <c r="E1220">
        <v>1108.90002</v>
      </c>
      <c r="F1220">
        <v>-1.6999500000000001</v>
      </c>
      <c r="G1220">
        <v>-0.153066093709328</v>
      </c>
      <c r="H1220">
        <v>0</v>
      </c>
      <c r="I1220">
        <f t="shared" ref="I1220:I1283" si="19">I1219*(1+G1220/100)</f>
        <v>76.662602419188289</v>
      </c>
    </row>
    <row r="1221" spans="1:9" x14ac:dyDescent="0.25">
      <c r="A1221">
        <v>20040105</v>
      </c>
      <c r="B1221">
        <v>1113.5</v>
      </c>
      <c r="C1221">
        <v>1121.5</v>
      </c>
      <c r="D1221">
        <v>1112</v>
      </c>
      <c r="E1221">
        <v>1120</v>
      </c>
      <c r="F1221">
        <v>11.09998</v>
      </c>
      <c r="G1221">
        <v>1.0009897880568499</v>
      </c>
      <c r="H1221">
        <v>0</v>
      </c>
      <c r="I1221">
        <f t="shared" si="19"/>
        <v>77.429987240662982</v>
      </c>
    </row>
    <row r="1222" spans="1:9" x14ac:dyDescent="0.25">
      <c r="A1222">
        <v>20040106</v>
      </c>
      <c r="B1222">
        <v>1118</v>
      </c>
      <c r="C1222">
        <v>1123.40002</v>
      </c>
      <c r="D1222">
        <v>1117</v>
      </c>
      <c r="E1222">
        <v>1122</v>
      </c>
      <c r="F1222">
        <v>2</v>
      </c>
      <c r="G1222">
        <v>0.17857142857142899</v>
      </c>
      <c r="H1222">
        <v>0</v>
      </c>
      <c r="I1222">
        <f t="shared" si="19"/>
        <v>77.568255075021312</v>
      </c>
    </row>
    <row r="1223" spans="1:9" x14ac:dyDescent="0.25">
      <c r="A1223">
        <v>20040107</v>
      </c>
      <c r="B1223">
        <v>1120</v>
      </c>
      <c r="C1223">
        <v>1126.5</v>
      </c>
      <c r="D1223">
        <v>1115</v>
      </c>
      <c r="E1223">
        <v>1125.59998</v>
      </c>
      <c r="F1223">
        <v>3.59998</v>
      </c>
      <c r="G1223">
        <v>0.32085347593582603</v>
      </c>
      <c r="H1223">
        <v>0</v>
      </c>
      <c r="I1223">
        <f t="shared" si="19"/>
        <v>77.817135517652289</v>
      </c>
    </row>
    <row r="1224" spans="1:9" x14ac:dyDescent="0.25">
      <c r="A1224">
        <v>20040108</v>
      </c>
      <c r="B1224">
        <v>1128.6999499999999</v>
      </c>
      <c r="C1224">
        <v>1130.3000500000001</v>
      </c>
      <c r="D1224">
        <v>1123.8000500000001</v>
      </c>
      <c r="E1224">
        <v>1129.40002</v>
      </c>
      <c r="F1224">
        <v>3.8000500000000001</v>
      </c>
      <c r="G1224">
        <v>0.33760199724809298</v>
      </c>
      <c r="H1224">
        <v>0</v>
      </c>
      <c r="I1224">
        <f t="shared" si="19"/>
        <v>78.079847721361133</v>
      </c>
    </row>
    <row r="1225" spans="1:9" x14ac:dyDescent="0.25">
      <c r="A1225">
        <v>20040109</v>
      </c>
      <c r="B1225">
        <v>1124</v>
      </c>
      <c r="C1225">
        <v>1130.5</v>
      </c>
      <c r="D1225">
        <v>1119.09998</v>
      </c>
      <c r="E1225">
        <v>1119.90002</v>
      </c>
      <c r="F1225">
        <v>-9.5</v>
      </c>
      <c r="G1225">
        <v>-0.84115457748564704</v>
      </c>
      <c r="H1225">
        <v>0</v>
      </c>
      <c r="I1225">
        <f t="shared" si="19"/>
        <v>77.423075508159087</v>
      </c>
    </row>
    <row r="1226" spans="1:9" x14ac:dyDescent="0.25">
      <c r="A1226">
        <v>20040112</v>
      </c>
      <c r="B1226">
        <v>1121.6999499999999</v>
      </c>
      <c r="C1226">
        <v>1128.5</v>
      </c>
      <c r="D1226">
        <v>1119.8000500000001</v>
      </c>
      <c r="E1226">
        <v>1128.3000500000001</v>
      </c>
      <c r="F1226">
        <v>8.4000199999999996</v>
      </c>
      <c r="G1226">
        <v>0.75006918653302201</v>
      </c>
      <c r="H1226">
        <v>0</v>
      </c>
      <c r="I1226">
        <f t="shared" si="19"/>
        <v>78.003802140811985</v>
      </c>
    </row>
    <row r="1227" spans="1:9" x14ac:dyDescent="0.25">
      <c r="A1227">
        <v>20040113</v>
      </c>
      <c r="B1227">
        <v>1127</v>
      </c>
      <c r="C1227">
        <v>1128.3000500000001</v>
      </c>
      <c r="D1227">
        <v>1113.8000500000001</v>
      </c>
      <c r="E1227">
        <v>1121.3000500000001</v>
      </c>
      <c r="F1227">
        <v>-7</v>
      </c>
      <c r="G1227">
        <v>-0.62040234831187202</v>
      </c>
      <c r="H1227">
        <v>0</v>
      </c>
      <c r="I1227">
        <f t="shared" si="19"/>
        <v>77.519864720557834</v>
      </c>
    </row>
    <row r="1228" spans="1:9" x14ac:dyDescent="0.25">
      <c r="A1228">
        <v>20040114</v>
      </c>
      <c r="B1228">
        <v>1123.3000500000001</v>
      </c>
      <c r="C1228">
        <v>1132.3000500000001</v>
      </c>
      <c r="D1228">
        <v>1122.6999499999999</v>
      </c>
      <c r="E1228">
        <v>1131.3000500000001</v>
      </c>
      <c r="F1228">
        <v>10</v>
      </c>
      <c r="G1228">
        <v>0.89182195335835601</v>
      </c>
      <c r="H1228">
        <v>0</v>
      </c>
      <c r="I1228">
        <f t="shared" si="19"/>
        <v>78.211203892349459</v>
      </c>
    </row>
    <row r="1229" spans="1:9" x14ac:dyDescent="0.25">
      <c r="A1229">
        <v>20040115</v>
      </c>
      <c r="B1229">
        <v>1131.8000500000001</v>
      </c>
      <c r="C1229">
        <v>1136.3000500000001</v>
      </c>
      <c r="D1229">
        <v>1123</v>
      </c>
      <c r="E1229">
        <v>1133.1999499999999</v>
      </c>
      <c r="F1229">
        <v>1.8998999999999999</v>
      </c>
      <c r="G1229">
        <v>0.16793970809773301</v>
      </c>
      <c r="H1229">
        <v>0</v>
      </c>
      <c r="I1229">
        <f t="shared" si="19"/>
        <v>78.342551559865996</v>
      </c>
    </row>
    <row r="1230" spans="1:9" x14ac:dyDescent="0.25">
      <c r="A1230">
        <v>20040116</v>
      </c>
      <c r="B1230">
        <v>1136.1999499999999</v>
      </c>
      <c r="C1230">
        <v>1138.8000500000001</v>
      </c>
      <c r="D1230">
        <v>1132</v>
      </c>
      <c r="E1230">
        <v>1138.09998</v>
      </c>
      <c r="F1230">
        <v>4.9000199999999996</v>
      </c>
      <c r="G1230">
        <v>0.43240603705249497</v>
      </c>
      <c r="H1230">
        <v>0</v>
      </c>
      <c r="I1230">
        <f t="shared" si="19"/>
        <v>78.681309482391825</v>
      </c>
    </row>
    <row r="1231" spans="1:9" x14ac:dyDescent="0.25">
      <c r="A1231">
        <v>20040120</v>
      </c>
      <c r="B1231">
        <v>1140.5</v>
      </c>
      <c r="C1231">
        <v>1142.1999499999999</v>
      </c>
      <c r="D1231">
        <v>1134</v>
      </c>
      <c r="E1231">
        <v>1137.5</v>
      </c>
      <c r="F1231">
        <v>-0.59997999999999996</v>
      </c>
      <c r="G1231">
        <v>-5.2717337022417203E-2</v>
      </c>
      <c r="H1231">
        <v>0</v>
      </c>
      <c r="I1231">
        <f t="shared" si="19"/>
        <v>78.639830791298351</v>
      </c>
    </row>
    <row r="1232" spans="1:9" x14ac:dyDescent="0.25">
      <c r="A1232">
        <v>20040121</v>
      </c>
      <c r="B1232">
        <v>1137</v>
      </c>
      <c r="C1232">
        <v>1148.5</v>
      </c>
      <c r="D1232">
        <v>1133</v>
      </c>
      <c r="E1232">
        <v>1145.90002</v>
      </c>
      <c r="F1232">
        <v>8.4000199999999996</v>
      </c>
      <c r="G1232">
        <v>0.73846364835165101</v>
      </c>
      <c r="H1232">
        <v>0</v>
      </c>
      <c r="I1232">
        <f t="shared" si="19"/>
        <v>79.220557354817345</v>
      </c>
    </row>
    <row r="1233" spans="1:9" x14ac:dyDescent="0.25">
      <c r="A1233">
        <v>20040122</v>
      </c>
      <c r="B1233">
        <v>1147</v>
      </c>
      <c r="C1233">
        <v>1149.3000500000001</v>
      </c>
      <c r="D1233">
        <v>1141.3000500000001</v>
      </c>
      <c r="E1233">
        <v>1144</v>
      </c>
      <c r="F1233">
        <v>-1.90002</v>
      </c>
      <c r="G1233">
        <v>-0.16581062572698099</v>
      </c>
      <c r="H1233">
        <v>0</v>
      </c>
      <c r="I1233">
        <f t="shared" si="19"/>
        <v>79.089201252962923</v>
      </c>
    </row>
    <row r="1234" spans="1:9" x14ac:dyDescent="0.25">
      <c r="A1234">
        <v>20040123</v>
      </c>
      <c r="B1234">
        <v>1145.5</v>
      </c>
      <c r="C1234">
        <v>1149</v>
      </c>
      <c r="D1234">
        <v>1135.3000500000001</v>
      </c>
      <c r="E1234">
        <v>1140.1999499999999</v>
      </c>
      <c r="F1234">
        <v>-3.8000500000000001</v>
      </c>
      <c r="G1234">
        <v>-0.332172115384611</v>
      </c>
      <c r="H1234">
        <v>0</v>
      </c>
      <c r="I1234">
        <f t="shared" si="19"/>
        <v>78.82648898012016</v>
      </c>
    </row>
    <row r="1235" spans="1:9" x14ac:dyDescent="0.25">
      <c r="A1235">
        <v>20040126</v>
      </c>
      <c r="B1235">
        <v>1139.5</v>
      </c>
      <c r="C1235">
        <v>1155</v>
      </c>
      <c r="D1235">
        <v>1139.3000500000001</v>
      </c>
      <c r="E1235">
        <v>1154.3000500000001</v>
      </c>
      <c r="F1235">
        <v>14.100099999999999</v>
      </c>
      <c r="G1235">
        <v>1.2366338016094101</v>
      </c>
      <c r="H1235">
        <v>0</v>
      </c>
      <c r="I1235">
        <f t="shared" si="19"/>
        <v>79.801283987470242</v>
      </c>
    </row>
    <row r="1236" spans="1:9" x14ac:dyDescent="0.25">
      <c r="A1236">
        <v>20040127</v>
      </c>
      <c r="B1236">
        <v>1153.40002</v>
      </c>
      <c r="C1236">
        <v>1154</v>
      </c>
      <c r="D1236">
        <v>1142.1999499999999</v>
      </c>
      <c r="E1236">
        <v>1142.59998</v>
      </c>
      <c r="F1236">
        <v>-11.70007</v>
      </c>
      <c r="G1236">
        <v>-1.0136075979669299</v>
      </c>
      <c r="H1236">
        <v>0</v>
      </c>
      <c r="I1236">
        <f t="shared" si="19"/>
        <v>78.99241210969808</v>
      </c>
    </row>
    <row r="1237" spans="1:9" x14ac:dyDescent="0.25">
      <c r="A1237">
        <v>20040128</v>
      </c>
      <c r="B1237">
        <v>1145.5</v>
      </c>
      <c r="C1237">
        <v>1148</v>
      </c>
      <c r="D1237">
        <v>1124.90002</v>
      </c>
      <c r="E1237">
        <v>1129.1999499999999</v>
      </c>
      <c r="F1237">
        <v>-13.40002</v>
      </c>
      <c r="G1237">
        <v>-1.17276608449709</v>
      </c>
      <c r="H1237">
        <v>0</v>
      </c>
      <c r="I1237">
        <f t="shared" si="19"/>
        <v>78.066015891149362</v>
      </c>
    </row>
    <row r="1238" spans="1:9" x14ac:dyDescent="0.25">
      <c r="A1238">
        <v>20040129</v>
      </c>
      <c r="B1238">
        <v>1131.09998</v>
      </c>
      <c r="C1238">
        <v>1133.5</v>
      </c>
      <c r="D1238">
        <v>1121</v>
      </c>
      <c r="E1238">
        <v>1130.1999499999999</v>
      </c>
      <c r="F1238">
        <v>1</v>
      </c>
      <c r="G1238">
        <v>8.8558275185401603E-2</v>
      </c>
      <c r="H1238">
        <v>0</v>
      </c>
      <c r="I1238">
        <f t="shared" si="19"/>
        <v>78.135149808328521</v>
      </c>
    </row>
    <row r="1239" spans="1:9" x14ac:dyDescent="0.25">
      <c r="A1239">
        <v>20040130</v>
      </c>
      <c r="B1239">
        <v>1130.3000500000001</v>
      </c>
      <c r="C1239">
        <v>1132.3000500000001</v>
      </c>
      <c r="D1239">
        <v>1126</v>
      </c>
      <c r="E1239">
        <v>1129.90002</v>
      </c>
      <c r="F1239">
        <v>-0.29992999999999997</v>
      </c>
      <c r="G1239">
        <v>-2.6537516634525599E-2</v>
      </c>
      <c r="H1239">
        <v>0</v>
      </c>
      <c r="I1239">
        <f t="shared" si="19"/>
        <v>78.114414679950727</v>
      </c>
    </row>
    <row r="1240" spans="1:9" x14ac:dyDescent="0.25">
      <c r="A1240">
        <v>20040202</v>
      </c>
      <c r="B1240">
        <v>1131.6999499999999</v>
      </c>
      <c r="C1240">
        <v>1142</v>
      </c>
      <c r="D1240">
        <v>1126.5</v>
      </c>
      <c r="E1240">
        <v>1134.59998</v>
      </c>
      <c r="F1240">
        <v>4.6999500000000003</v>
      </c>
      <c r="G1240">
        <v>0.41596175769263799</v>
      </c>
      <c r="H1240">
        <v>0</v>
      </c>
      <c r="I1240">
        <f t="shared" si="19"/>
        <v>78.439340772264757</v>
      </c>
    </row>
    <row r="1241" spans="1:9" x14ac:dyDescent="0.25">
      <c r="A1241">
        <v>20040203</v>
      </c>
      <c r="B1241">
        <v>1132</v>
      </c>
      <c r="C1241">
        <v>1136.40002</v>
      </c>
      <c r="D1241">
        <v>1129.5</v>
      </c>
      <c r="E1241">
        <v>1133</v>
      </c>
      <c r="F1241">
        <v>-1.59998</v>
      </c>
      <c r="G1241">
        <v>-0.14101674897267699</v>
      </c>
      <c r="H1241">
        <v>0</v>
      </c>
      <c r="I1241">
        <f t="shared" si="19"/>
        <v>78.32872816399211</v>
      </c>
    </row>
    <row r="1242" spans="1:9" x14ac:dyDescent="0.25">
      <c r="A1242">
        <v>20040204</v>
      </c>
      <c r="B1242">
        <v>1126.8000500000001</v>
      </c>
      <c r="C1242">
        <v>1132.3000500000001</v>
      </c>
      <c r="D1242">
        <v>1123</v>
      </c>
      <c r="E1242">
        <v>1123.90002</v>
      </c>
      <c r="F1242">
        <v>-9.0999800000000004</v>
      </c>
      <c r="G1242">
        <v>-0.80317528684907102</v>
      </c>
      <c r="H1242">
        <v>0</v>
      </c>
      <c r="I1242">
        <f t="shared" si="19"/>
        <v>77.699611176875734</v>
      </c>
    </row>
    <row r="1243" spans="1:9" x14ac:dyDescent="0.25">
      <c r="A1243">
        <v>20040205</v>
      </c>
      <c r="B1243">
        <v>1127</v>
      </c>
      <c r="C1243">
        <v>1130.1999499999999</v>
      </c>
      <c r="D1243">
        <v>1123</v>
      </c>
      <c r="E1243">
        <v>1126.40002</v>
      </c>
      <c r="F1243">
        <v>2.5</v>
      </c>
      <c r="G1243">
        <v>0.22243971408617</v>
      </c>
      <c r="H1243">
        <v>0</v>
      </c>
      <c r="I1243">
        <f t="shared" si="19"/>
        <v>77.872445969823644</v>
      </c>
    </row>
    <row r="1244" spans="1:9" x14ac:dyDescent="0.25">
      <c r="A1244">
        <v>20040206</v>
      </c>
      <c r="B1244">
        <v>1129.1999499999999</v>
      </c>
      <c r="C1244">
        <v>1142</v>
      </c>
      <c r="D1244">
        <v>1127</v>
      </c>
      <c r="E1244">
        <v>1139</v>
      </c>
      <c r="F1244">
        <v>12.59998</v>
      </c>
      <c r="G1244">
        <v>1.1186058000296999</v>
      </c>
      <c r="H1244">
        <v>0</v>
      </c>
      <c r="I1244">
        <f t="shared" si="19"/>
        <v>78.743531667067074</v>
      </c>
    </row>
    <row r="1245" spans="1:9" x14ac:dyDescent="0.25">
      <c r="A1245">
        <v>20040209</v>
      </c>
      <c r="B1245">
        <v>1141.5</v>
      </c>
      <c r="C1245">
        <v>1143.8000500000001</v>
      </c>
      <c r="D1245">
        <v>1138</v>
      </c>
      <c r="E1245">
        <v>1139.90002</v>
      </c>
      <c r="F1245">
        <v>0.90002000000000004</v>
      </c>
      <c r="G1245">
        <v>7.9018788410889398E-2</v>
      </c>
      <c r="H1245">
        <v>0</v>
      </c>
      <c r="I1245">
        <f t="shared" si="19"/>
        <v>78.805753851742324</v>
      </c>
    </row>
    <row r="1246" spans="1:9" x14ac:dyDescent="0.25">
      <c r="A1246">
        <v>20040210</v>
      </c>
      <c r="B1246">
        <v>1138.1999499999999</v>
      </c>
      <c r="C1246">
        <v>1146.5</v>
      </c>
      <c r="D1246">
        <v>1137.59998</v>
      </c>
      <c r="E1246">
        <v>1143.1999499999999</v>
      </c>
      <c r="F1246">
        <v>3.2999299999999998</v>
      </c>
      <c r="G1246">
        <v>0.28949266870092</v>
      </c>
      <c r="H1246">
        <v>0</v>
      </c>
      <c r="I1246">
        <f t="shared" si="19"/>
        <v>79.033890731657621</v>
      </c>
    </row>
    <row r="1247" spans="1:9" x14ac:dyDescent="0.25">
      <c r="A1247">
        <v>20040211</v>
      </c>
      <c r="B1247">
        <v>1143.3000500000001</v>
      </c>
      <c r="C1247">
        <v>1158.5</v>
      </c>
      <c r="D1247">
        <v>1141.40002</v>
      </c>
      <c r="E1247">
        <v>1155.3000500000001</v>
      </c>
      <c r="F1247">
        <v>12.100099999999999</v>
      </c>
      <c r="G1247">
        <v>1.0584410880542401</v>
      </c>
      <c r="H1247">
        <v>0</v>
      </c>
      <c r="I1247">
        <f t="shared" si="19"/>
        <v>79.870417904649372</v>
      </c>
    </row>
    <row r="1248" spans="1:9" x14ac:dyDescent="0.25">
      <c r="A1248">
        <v>20040212</v>
      </c>
      <c r="B1248">
        <v>1154.5</v>
      </c>
      <c r="C1248">
        <v>1157.3000500000001</v>
      </c>
      <c r="D1248">
        <v>1150.5</v>
      </c>
      <c r="E1248">
        <v>1151</v>
      </c>
      <c r="F1248">
        <v>-4.3000499999999997</v>
      </c>
      <c r="G1248">
        <v>-0.37220192310404199</v>
      </c>
      <c r="H1248">
        <v>0</v>
      </c>
      <c r="I1248">
        <f t="shared" si="19"/>
        <v>79.573138673217031</v>
      </c>
    </row>
    <row r="1249" spans="1:9" x14ac:dyDescent="0.25">
      <c r="A1249">
        <v>20040213</v>
      </c>
      <c r="B1249">
        <v>1153</v>
      </c>
      <c r="C1249">
        <v>1156.6999499999999</v>
      </c>
      <c r="D1249">
        <v>1142</v>
      </c>
      <c r="E1249">
        <v>1145.6999499999999</v>
      </c>
      <c r="F1249">
        <v>-5.3000499999999997</v>
      </c>
      <c r="G1249">
        <v>-0.46047341442223699</v>
      </c>
      <c r="H1249">
        <v>0</v>
      </c>
      <c r="I1249">
        <f t="shared" si="19"/>
        <v>79.206725524605531</v>
      </c>
    </row>
    <row r="1250" spans="1:9" x14ac:dyDescent="0.25">
      <c r="A1250">
        <v>20040217</v>
      </c>
      <c r="B1250">
        <v>1153.3000500000001</v>
      </c>
      <c r="C1250">
        <v>1158.6999499999999</v>
      </c>
      <c r="D1250">
        <v>1152.3000500000001</v>
      </c>
      <c r="E1250">
        <v>1156.59998</v>
      </c>
      <c r="F1250">
        <v>10.90002</v>
      </c>
      <c r="G1250">
        <v>0.95138565647018303</v>
      </c>
      <c r="H1250">
        <v>0</v>
      </c>
      <c r="I1250">
        <f t="shared" si="19"/>
        <v>79.960286950206338</v>
      </c>
    </row>
    <row r="1251" spans="1:9" x14ac:dyDescent="0.25">
      <c r="A1251">
        <v>20040218</v>
      </c>
      <c r="B1251">
        <v>1156.5</v>
      </c>
      <c r="C1251">
        <v>1157</v>
      </c>
      <c r="D1251">
        <v>1148.3000500000001</v>
      </c>
      <c r="E1251">
        <v>1151.1999499999999</v>
      </c>
      <c r="F1251">
        <v>-5.4000199999999996</v>
      </c>
      <c r="G1251">
        <v>-0.46688787065995202</v>
      </c>
      <c r="H1251">
        <v>0</v>
      </c>
      <c r="I1251">
        <f t="shared" si="19"/>
        <v>79.58696206909093</v>
      </c>
    </row>
    <row r="1252" spans="1:9" x14ac:dyDescent="0.25">
      <c r="A1252">
        <v>20040219</v>
      </c>
      <c r="B1252">
        <v>1157.6999499999999</v>
      </c>
      <c r="C1252">
        <v>1158.3000500000001</v>
      </c>
      <c r="D1252">
        <v>1145.5</v>
      </c>
      <c r="E1252">
        <v>1147.3000500000001</v>
      </c>
      <c r="F1252">
        <v>-3.8999000000000001</v>
      </c>
      <c r="G1252">
        <v>-0.33876842998581003</v>
      </c>
      <c r="H1252">
        <v>0</v>
      </c>
      <c r="I1252">
        <f t="shared" si="19"/>
        <v>79.317346567216063</v>
      </c>
    </row>
    <row r="1253" spans="1:9" x14ac:dyDescent="0.25">
      <c r="A1253">
        <v>20040220</v>
      </c>
      <c r="B1253">
        <v>1149.3000500000001</v>
      </c>
      <c r="C1253">
        <v>1149.59998</v>
      </c>
      <c r="D1253">
        <v>1137.5</v>
      </c>
      <c r="E1253">
        <v>1143.6999499999999</v>
      </c>
      <c r="F1253">
        <v>-3.6000999999999999</v>
      </c>
      <c r="G1253">
        <v>-0.31378870794416602</v>
      </c>
      <c r="H1253">
        <v>0</v>
      </c>
      <c r="I1253">
        <f t="shared" si="19"/>
        <v>79.0684576902472</v>
      </c>
    </row>
    <row r="1254" spans="1:9" x14ac:dyDescent="0.25">
      <c r="A1254">
        <v>20040223</v>
      </c>
      <c r="B1254">
        <v>1146.8000500000001</v>
      </c>
      <c r="C1254">
        <v>1147</v>
      </c>
      <c r="D1254">
        <v>1136.09998</v>
      </c>
      <c r="E1254">
        <v>1140.09998</v>
      </c>
      <c r="F1254">
        <v>-3.59998</v>
      </c>
      <c r="G1254">
        <v>-0.31476568630193902</v>
      </c>
      <c r="H1254">
        <v>0</v>
      </c>
      <c r="I1254">
        <f t="shared" si="19"/>
        <v>78.819577316750127</v>
      </c>
    </row>
    <row r="1255" spans="1:9" x14ac:dyDescent="0.25">
      <c r="A1255">
        <v>20040224</v>
      </c>
      <c r="B1255">
        <v>1136.8000500000001</v>
      </c>
      <c r="C1255">
        <v>1144</v>
      </c>
      <c r="D1255">
        <v>1133.1999499999999</v>
      </c>
      <c r="E1255">
        <v>1138.5</v>
      </c>
      <c r="F1255">
        <v>-1.59998</v>
      </c>
      <c r="G1255">
        <v>-0.14033646466807501</v>
      </c>
      <c r="H1255">
        <v>0</v>
      </c>
      <c r="I1255">
        <f t="shared" si="19"/>
        <v>78.708964708477481</v>
      </c>
    </row>
    <row r="1256" spans="1:9" x14ac:dyDescent="0.25">
      <c r="A1256">
        <v>20040225</v>
      </c>
      <c r="B1256">
        <v>1139</v>
      </c>
      <c r="C1256">
        <v>1144.90002</v>
      </c>
      <c r="D1256">
        <v>1138</v>
      </c>
      <c r="E1256">
        <v>1143</v>
      </c>
      <c r="F1256">
        <v>4.5</v>
      </c>
      <c r="G1256">
        <v>0.39525691699604698</v>
      </c>
      <c r="H1256">
        <v>0</v>
      </c>
      <c r="I1256">
        <f t="shared" si="19"/>
        <v>79.020067335783708</v>
      </c>
    </row>
    <row r="1257" spans="1:9" x14ac:dyDescent="0.25">
      <c r="A1257">
        <v>20040226</v>
      </c>
      <c r="B1257">
        <v>1140.6999499999999</v>
      </c>
      <c r="C1257">
        <v>1147.1999499999999</v>
      </c>
      <c r="D1257">
        <v>1137.8000500000001</v>
      </c>
      <c r="E1257">
        <v>1143.1999499999999</v>
      </c>
      <c r="F1257">
        <v>0.19994999999999999</v>
      </c>
      <c r="G1257">
        <v>1.7493525809278699E-2</v>
      </c>
      <c r="H1257">
        <v>0</v>
      </c>
      <c r="I1257">
        <f t="shared" si="19"/>
        <v>79.033890731657607</v>
      </c>
    </row>
    <row r="1258" spans="1:9" x14ac:dyDescent="0.25">
      <c r="A1258">
        <v>20040227</v>
      </c>
      <c r="B1258">
        <v>1146.3000500000001</v>
      </c>
      <c r="C1258">
        <v>1151.6999499999999</v>
      </c>
      <c r="D1258">
        <v>1140.5</v>
      </c>
      <c r="E1258">
        <v>1144.59998</v>
      </c>
      <c r="F1258">
        <v>1.40002</v>
      </c>
      <c r="G1258">
        <v>0.12246545311476401</v>
      </c>
      <c r="H1258">
        <v>0</v>
      </c>
      <c r="I1258">
        <f t="shared" si="19"/>
        <v>79.130679944056354</v>
      </c>
    </row>
    <row r="1259" spans="1:9" x14ac:dyDescent="0.25">
      <c r="A1259">
        <v>20040301</v>
      </c>
      <c r="B1259">
        <v>1148.8000500000001</v>
      </c>
      <c r="C1259">
        <v>1157.5</v>
      </c>
      <c r="D1259">
        <v>1146.6999499999999</v>
      </c>
      <c r="E1259">
        <v>1155.40002</v>
      </c>
      <c r="F1259">
        <v>10.800050000000001</v>
      </c>
      <c r="G1259">
        <v>0.94356528275866902</v>
      </c>
      <c r="H1259">
        <v>0</v>
      </c>
      <c r="I1259">
        <f t="shared" si="19"/>
        <v>79.877329568019348</v>
      </c>
    </row>
    <row r="1260" spans="1:9" x14ac:dyDescent="0.25">
      <c r="A1260">
        <v>20040302</v>
      </c>
      <c r="B1260">
        <v>1154</v>
      </c>
      <c r="C1260">
        <v>1156.5</v>
      </c>
      <c r="D1260">
        <v>1146.5</v>
      </c>
      <c r="E1260">
        <v>1149</v>
      </c>
      <c r="F1260">
        <v>-6.4000199999999996</v>
      </c>
      <c r="G1260">
        <v>-0.55392278579354004</v>
      </c>
      <c r="H1260">
        <v>0</v>
      </c>
      <c r="I1260">
        <f t="shared" si="19"/>
        <v>79.434870838858686</v>
      </c>
    </row>
    <row r="1261" spans="1:9" x14ac:dyDescent="0.25">
      <c r="A1261">
        <v>20040303</v>
      </c>
      <c r="B1261">
        <v>1146.1999499999999</v>
      </c>
      <c r="C1261">
        <v>1152.6999499999999</v>
      </c>
      <c r="D1261">
        <v>1143</v>
      </c>
      <c r="E1261">
        <v>1150.6999499999999</v>
      </c>
      <c r="F1261">
        <v>1.6999500000000001</v>
      </c>
      <c r="G1261">
        <v>0.147950478677115</v>
      </c>
      <c r="H1261">
        <v>0</v>
      </c>
      <c r="I1261">
        <f t="shared" si="19"/>
        <v>79.552395110501323</v>
      </c>
    </row>
    <row r="1262" spans="1:9" x14ac:dyDescent="0.25">
      <c r="A1262">
        <v>20040304</v>
      </c>
      <c r="B1262">
        <v>1150.6999499999999</v>
      </c>
      <c r="C1262">
        <v>1155</v>
      </c>
      <c r="D1262">
        <v>1149.40002</v>
      </c>
      <c r="E1262">
        <v>1154.1999499999999</v>
      </c>
      <c r="F1262">
        <v>3.5</v>
      </c>
      <c r="G1262">
        <v>0.30416269653599698</v>
      </c>
      <c r="H1262">
        <v>0</v>
      </c>
      <c r="I1262">
        <f t="shared" si="19"/>
        <v>79.794363820628391</v>
      </c>
    </row>
    <row r="1263" spans="1:9" x14ac:dyDescent="0.25">
      <c r="A1263">
        <v>20040305</v>
      </c>
      <c r="B1263">
        <v>1148.5</v>
      </c>
      <c r="C1263">
        <v>1163.5</v>
      </c>
      <c r="D1263">
        <v>1148</v>
      </c>
      <c r="E1263">
        <v>1157.8000500000001</v>
      </c>
      <c r="F1263">
        <v>3.6000999999999999</v>
      </c>
      <c r="G1263">
        <v>0.31191285330420998</v>
      </c>
      <c r="H1263">
        <v>0</v>
      </c>
      <c r="I1263">
        <f t="shared" si="19"/>
        <v>80.043252697597254</v>
      </c>
    </row>
    <row r="1264" spans="1:9" x14ac:dyDescent="0.25">
      <c r="A1264">
        <v>20040308</v>
      </c>
      <c r="B1264">
        <v>1157.5</v>
      </c>
      <c r="C1264">
        <v>1160</v>
      </c>
      <c r="D1264">
        <v>1143.3000500000001</v>
      </c>
      <c r="E1264">
        <v>1144</v>
      </c>
      <c r="F1264">
        <v>-13.800050000000001</v>
      </c>
      <c r="G1264">
        <v>-1.19191988391425</v>
      </c>
      <c r="H1264">
        <v>0</v>
      </c>
      <c r="I1264">
        <f t="shared" si="19"/>
        <v>79.089201252962866</v>
      </c>
    </row>
    <row r="1265" spans="1:9" x14ac:dyDescent="0.25">
      <c r="A1265">
        <v>20040309</v>
      </c>
      <c r="B1265">
        <v>1144.8000500000001</v>
      </c>
      <c r="C1265">
        <v>1146</v>
      </c>
      <c r="D1265">
        <v>1136.3000500000001</v>
      </c>
      <c r="E1265">
        <v>1139.40002</v>
      </c>
      <c r="F1265">
        <v>-4.5999800000000004</v>
      </c>
      <c r="G1265">
        <v>-0.40209580419580099</v>
      </c>
      <c r="H1265">
        <v>0</v>
      </c>
      <c r="I1265">
        <f t="shared" si="19"/>
        <v>78.771186893152731</v>
      </c>
    </row>
    <row r="1266" spans="1:9" x14ac:dyDescent="0.25">
      <c r="A1266">
        <v>20040310</v>
      </c>
      <c r="B1266">
        <v>1141.3000500000001</v>
      </c>
      <c r="C1266">
        <v>1141.5</v>
      </c>
      <c r="D1266">
        <v>1119.5</v>
      </c>
      <c r="E1266">
        <v>1120.3000500000001</v>
      </c>
      <c r="F1266">
        <v>-19.099979999999999</v>
      </c>
      <c r="G1266">
        <v>-1.67631864118691</v>
      </c>
      <c r="H1266">
        <v>0</v>
      </c>
      <c r="I1266">
        <f t="shared" si="19"/>
        <v>77.450730803378633</v>
      </c>
    </row>
    <row r="1267" spans="1:9" x14ac:dyDescent="0.25">
      <c r="A1267">
        <v>20040311</v>
      </c>
      <c r="B1267">
        <v>1117.1999499999999</v>
      </c>
      <c r="C1267">
        <v>1126.5</v>
      </c>
      <c r="D1267">
        <v>1104.5</v>
      </c>
      <c r="E1267">
        <v>1105.5</v>
      </c>
      <c r="F1267">
        <v>-14.800050000000001</v>
      </c>
      <c r="G1267">
        <v>-1.3210790281773801</v>
      </c>
      <c r="H1267">
        <v>-1.1999500000000001</v>
      </c>
      <c r="I1267">
        <f t="shared" si="19"/>
        <v>76.427545441565073</v>
      </c>
    </row>
    <row r="1268" spans="1:9" x14ac:dyDescent="0.25">
      <c r="A1268">
        <v>20040312</v>
      </c>
      <c r="B1268">
        <v>1109.8000500000001</v>
      </c>
      <c r="C1268">
        <v>1119.8000500000001</v>
      </c>
      <c r="D1268">
        <v>1108.5</v>
      </c>
      <c r="E1268">
        <v>1118.09998</v>
      </c>
      <c r="F1268">
        <v>13.79993</v>
      </c>
      <c r="G1268">
        <v>1.24965375239244</v>
      </c>
      <c r="H1268">
        <v>0</v>
      </c>
      <c r="I1268">
        <f t="shared" si="19"/>
        <v>77.382625131037017</v>
      </c>
    </row>
    <row r="1269" spans="1:9" x14ac:dyDescent="0.25">
      <c r="A1269">
        <v>20040315</v>
      </c>
      <c r="B1269">
        <v>1115</v>
      </c>
      <c r="C1269">
        <v>1115.8000500000001</v>
      </c>
      <c r="D1269">
        <v>1101.6999499999999</v>
      </c>
      <c r="E1269">
        <v>1105</v>
      </c>
      <c r="F1269">
        <v>-13.09998</v>
      </c>
      <c r="G1269">
        <v>-1.1716283231545299</v>
      </c>
      <c r="H1269">
        <v>0</v>
      </c>
      <c r="I1269">
        <f t="shared" si="19"/>
        <v>76.475988377801301</v>
      </c>
    </row>
    <row r="1270" spans="1:9" x14ac:dyDescent="0.25">
      <c r="A1270">
        <v>20040316</v>
      </c>
      <c r="B1270">
        <v>1110.5</v>
      </c>
      <c r="C1270">
        <v>1113</v>
      </c>
      <c r="D1270">
        <v>1101</v>
      </c>
      <c r="E1270">
        <v>1110.3000500000001</v>
      </c>
      <c r="F1270">
        <v>5.3000499999999997</v>
      </c>
      <c r="G1270">
        <v>0.47964244343890899</v>
      </c>
      <c r="H1270">
        <v>0</v>
      </c>
      <c r="I1270">
        <f t="shared" si="19"/>
        <v>76.842799677100629</v>
      </c>
    </row>
    <row r="1271" spans="1:9" x14ac:dyDescent="0.25">
      <c r="A1271">
        <v>20040317</v>
      </c>
      <c r="B1271">
        <v>1114.5</v>
      </c>
      <c r="C1271">
        <v>1124.8000500000001</v>
      </c>
      <c r="D1271">
        <v>1113.5</v>
      </c>
      <c r="E1271">
        <v>1122.5</v>
      </c>
      <c r="F1271">
        <v>12.199949999999999</v>
      </c>
      <c r="G1271">
        <v>1.09879766383763</v>
      </c>
      <c r="H1271">
        <v>0</v>
      </c>
      <c r="I1271">
        <f t="shared" si="19"/>
        <v>77.687146564780036</v>
      </c>
    </row>
    <row r="1272" spans="1:9" x14ac:dyDescent="0.25">
      <c r="A1272">
        <v>20040318</v>
      </c>
      <c r="B1272">
        <v>1119</v>
      </c>
      <c r="C1272">
        <v>1124.8000500000001</v>
      </c>
      <c r="D1272">
        <v>1111.6999499999999</v>
      </c>
      <c r="E1272">
        <v>1122.8000500000001</v>
      </c>
      <c r="F1272">
        <v>0.30004999999999998</v>
      </c>
      <c r="G1272">
        <v>2.67304231625786E-2</v>
      </c>
      <c r="H1272">
        <v>0</v>
      </c>
      <c r="I1272">
        <f t="shared" si="19"/>
        <v>77.707912667799732</v>
      </c>
    </row>
    <row r="1273" spans="1:9" x14ac:dyDescent="0.25">
      <c r="A1273">
        <v>20040319</v>
      </c>
      <c r="B1273">
        <v>1120</v>
      </c>
      <c r="C1273">
        <v>1122</v>
      </c>
      <c r="D1273">
        <v>1106.5</v>
      </c>
      <c r="E1273">
        <v>1107.3000500000001</v>
      </c>
      <c r="F1273">
        <v>-15.5</v>
      </c>
      <c r="G1273">
        <v>-1.38047731773834</v>
      </c>
      <c r="H1273">
        <v>0</v>
      </c>
      <c r="I1273">
        <f t="shared" si="19"/>
        <v>76.635172559332844</v>
      </c>
    </row>
    <row r="1274" spans="1:9" x14ac:dyDescent="0.25">
      <c r="A1274">
        <v>20040322</v>
      </c>
      <c r="B1274">
        <v>1101.6999499999999</v>
      </c>
      <c r="C1274">
        <v>1102</v>
      </c>
      <c r="D1274">
        <v>1087.5</v>
      </c>
      <c r="E1274">
        <v>1093.3000500000001</v>
      </c>
      <c r="F1274">
        <v>-14</v>
      </c>
      <c r="G1274">
        <v>-1.2643366188453899</v>
      </c>
      <c r="H1274">
        <v>0</v>
      </c>
      <c r="I1274">
        <f t="shared" si="19"/>
        <v>75.666246009749855</v>
      </c>
    </row>
    <row r="1275" spans="1:9" x14ac:dyDescent="0.25">
      <c r="A1275">
        <v>20040323</v>
      </c>
      <c r="B1275">
        <v>1098.5</v>
      </c>
      <c r="C1275">
        <v>1100.3000500000001</v>
      </c>
      <c r="D1275">
        <v>1089.8000500000001</v>
      </c>
      <c r="E1275">
        <v>1091.3000500000001</v>
      </c>
      <c r="F1275">
        <v>-2</v>
      </c>
      <c r="G1275">
        <v>-0.18293239827706301</v>
      </c>
      <c r="H1275">
        <v>0</v>
      </c>
      <c r="I1275">
        <f t="shared" si="19"/>
        <v>75.527827931238008</v>
      </c>
    </row>
    <row r="1276" spans="1:9" x14ac:dyDescent="0.25">
      <c r="A1276">
        <v>20040324</v>
      </c>
      <c r="B1276">
        <v>1092</v>
      </c>
      <c r="C1276">
        <v>1097.3000500000001</v>
      </c>
      <c r="D1276">
        <v>1085</v>
      </c>
      <c r="E1276">
        <v>1091.5</v>
      </c>
      <c r="F1276">
        <v>0.19994999999999999</v>
      </c>
      <c r="G1276">
        <v>1.8322275361691599E-2</v>
      </c>
      <c r="H1276">
        <v>0</v>
      </c>
      <c r="I1276">
        <f t="shared" si="19"/>
        <v>75.541666347846274</v>
      </c>
    </row>
    <row r="1277" spans="1:9" x14ac:dyDescent="0.25">
      <c r="A1277">
        <v>20040325</v>
      </c>
      <c r="B1277">
        <v>1096.6999499999999</v>
      </c>
      <c r="C1277">
        <v>1109.1999499999999</v>
      </c>
      <c r="D1277">
        <v>1093.8000500000001</v>
      </c>
      <c r="E1277">
        <v>1106</v>
      </c>
      <c r="F1277">
        <v>14.5</v>
      </c>
      <c r="G1277">
        <v>1.3284470911589601</v>
      </c>
      <c r="H1277">
        <v>0</v>
      </c>
      <c r="I1277">
        <f t="shared" si="19"/>
        <v>76.545197417057238</v>
      </c>
    </row>
    <row r="1278" spans="1:9" x14ac:dyDescent="0.25">
      <c r="A1278">
        <v>20040326</v>
      </c>
      <c r="B1278">
        <v>1105.5</v>
      </c>
      <c r="C1278">
        <v>1114</v>
      </c>
      <c r="D1278">
        <v>1104.5</v>
      </c>
      <c r="E1278">
        <v>1106.09998</v>
      </c>
      <c r="F1278">
        <v>9.9979999999999999E-2</v>
      </c>
      <c r="G1278">
        <v>9.0394213381527703E-3</v>
      </c>
      <c r="H1278">
        <v>0</v>
      </c>
      <c r="I1278">
        <f t="shared" si="19"/>
        <v>76.552116659965876</v>
      </c>
    </row>
    <row r="1279" spans="1:9" x14ac:dyDescent="0.25">
      <c r="A1279">
        <v>20040329</v>
      </c>
      <c r="B1279">
        <v>1112.5</v>
      </c>
      <c r="C1279">
        <v>1123.5</v>
      </c>
      <c r="D1279">
        <v>1112.5</v>
      </c>
      <c r="E1279">
        <v>1121.6999499999999</v>
      </c>
      <c r="F1279">
        <v>15.59998</v>
      </c>
      <c r="G1279">
        <v>1.41035849728651</v>
      </c>
      <c r="H1279">
        <v>0</v>
      </c>
      <c r="I1279">
        <f t="shared" si="19"/>
        <v>77.631775942132379</v>
      </c>
    </row>
    <row r="1280" spans="1:9" x14ac:dyDescent="0.25">
      <c r="A1280">
        <v>20040330</v>
      </c>
      <c r="B1280">
        <v>1119.5</v>
      </c>
      <c r="C1280">
        <v>1126.6999499999999</v>
      </c>
      <c r="D1280">
        <v>1118.1999499999999</v>
      </c>
      <c r="E1280">
        <v>1126.09998</v>
      </c>
      <c r="F1280">
        <v>4.4000199999999996</v>
      </c>
      <c r="G1280">
        <v>0.39226399146021801</v>
      </c>
      <c r="H1280">
        <v>0</v>
      </c>
      <c r="I1280">
        <f t="shared" si="19"/>
        <v>77.936297445084435</v>
      </c>
    </row>
    <row r="1281" spans="1:9" x14ac:dyDescent="0.25">
      <c r="A1281">
        <v>20040331</v>
      </c>
      <c r="B1281">
        <v>1125.5</v>
      </c>
      <c r="C1281">
        <v>1129.59998</v>
      </c>
      <c r="D1281">
        <v>1120</v>
      </c>
      <c r="E1281">
        <v>1124.90002</v>
      </c>
      <c r="F1281">
        <v>-1.1999500000000001</v>
      </c>
      <c r="G1281">
        <v>-0.106558212021482</v>
      </c>
      <c r="H1281">
        <v>0</v>
      </c>
      <c r="I1281">
        <f t="shared" si="19"/>
        <v>77.853249920011208</v>
      </c>
    </row>
    <row r="1282" spans="1:9" x14ac:dyDescent="0.25">
      <c r="A1282">
        <v>20040401</v>
      </c>
      <c r="B1282">
        <v>1126.5</v>
      </c>
      <c r="C1282">
        <v>1134.8000500000001</v>
      </c>
      <c r="D1282">
        <v>1126.5</v>
      </c>
      <c r="E1282">
        <v>1133.59998</v>
      </c>
      <c r="F1282">
        <v>8.6999499999999994</v>
      </c>
      <c r="G1282">
        <v>0.77339779663832098</v>
      </c>
      <c r="H1282">
        <v>0</v>
      </c>
      <c r="I1282">
        <f t="shared" si="19"/>
        <v>78.455365239503905</v>
      </c>
    </row>
    <row r="1283" spans="1:9" x14ac:dyDescent="0.25">
      <c r="A1283">
        <v>20040402</v>
      </c>
      <c r="B1283">
        <v>1144</v>
      </c>
      <c r="C1283">
        <v>1144</v>
      </c>
      <c r="D1283">
        <v>1135</v>
      </c>
      <c r="E1283">
        <v>1142.09998</v>
      </c>
      <c r="F1283">
        <v>8.5</v>
      </c>
      <c r="G1283">
        <v>0.74982358679937</v>
      </c>
      <c r="H1283">
        <v>0</v>
      </c>
      <c r="I1283">
        <f t="shared" si="19"/>
        <v>79.043642073179313</v>
      </c>
    </row>
    <row r="1284" spans="1:9" x14ac:dyDescent="0.25">
      <c r="A1284">
        <v>20040405</v>
      </c>
      <c r="B1284">
        <v>1140.5</v>
      </c>
      <c r="C1284">
        <v>1149.5</v>
      </c>
      <c r="D1284">
        <v>1140.3000500000001</v>
      </c>
      <c r="E1284">
        <v>1148.1999499999999</v>
      </c>
      <c r="F1284">
        <v>6.0999800000000004</v>
      </c>
      <c r="G1284">
        <v>0.53410166606991405</v>
      </c>
      <c r="H1284">
        <v>0</v>
      </c>
      <c r="I1284">
        <f t="shared" ref="I1284:I1347" si="20">I1283*(1+G1284/100)</f>
        <v>79.465815482414499</v>
      </c>
    </row>
    <row r="1285" spans="1:9" x14ac:dyDescent="0.25">
      <c r="A1285">
        <v>20040406</v>
      </c>
      <c r="B1285">
        <v>1144.3000500000001</v>
      </c>
      <c r="C1285">
        <v>1147.40002</v>
      </c>
      <c r="D1285">
        <v>1142.09998</v>
      </c>
      <c r="E1285">
        <v>1144.8000500000001</v>
      </c>
      <c r="F1285">
        <v>-3.3999000000000001</v>
      </c>
      <c r="G1285">
        <v>-0.29610713683091899</v>
      </c>
      <c r="H1285">
        <v>0</v>
      </c>
      <c r="I1285">
        <f t="shared" si="20"/>
        <v>79.230511531430182</v>
      </c>
    </row>
    <row r="1286" spans="1:9" x14ac:dyDescent="0.25">
      <c r="A1286">
        <v>20040407</v>
      </c>
      <c r="B1286">
        <v>1145.3000500000001</v>
      </c>
      <c r="C1286">
        <v>1145.5</v>
      </c>
      <c r="D1286">
        <v>1137</v>
      </c>
      <c r="E1286">
        <v>1142.3000500000001</v>
      </c>
      <c r="F1286">
        <v>-2.5</v>
      </c>
      <c r="G1286">
        <v>-0.21837874676750599</v>
      </c>
      <c r="H1286">
        <v>0</v>
      </c>
      <c r="I1286">
        <f t="shared" si="20"/>
        <v>79.057488933290358</v>
      </c>
    </row>
    <row r="1287" spans="1:9" x14ac:dyDescent="0.25">
      <c r="A1287">
        <v>20040408</v>
      </c>
      <c r="B1287">
        <v>1149.8000500000001</v>
      </c>
      <c r="C1287">
        <v>1150</v>
      </c>
      <c r="D1287">
        <v>1133.1999499999999</v>
      </c>
      <c r="E1287">
        <v>1139.59998</v>
      </c>
      <c r="F1287">
        <v>-2.7000700000000002</v>
      </c>
      <c r="G1287">
        <v>-0.236371608524721</v>
      </c>
      <c r="H1287">
        <v>0</v>
      </c>
      <c r="I1287">
        <f t="shared" si="20"/>
        <v>78.87061947503949</v>
      </c>
    </row>
    <row r="1288" spans="1:9" x14ac:dyDescent="0.25">
      <c r="A1288">
        <v>20040412</v>
      </c>
      <c r="B1288">
        <v>1141.3000500000001</v>
      </c>
      <c r="C1288">
        <v>1146.59998</v>
      </c>
      <c r="D1288">
        <v>1141.3000500000001</v>
      </c>
      <c r="E1288">
        <v>1144</v>
      </c>
      <c r="F1288">
        <v>4.4000199999999996</v>
      </c>
      <c r="G1288">
        <v>0.38610250023382198</v>
      </c>
      <c r="H1288">
        <v>0</v>
      </c>
      <c r="I1288">
        <f t="shared" si="20"/>
        <v>79.175140908782524</v>
      </c>
    </row>
    <row r="1289" spans="1:9" x14ac:dyDescent="0.25">
      <c r="A1289">
        <v>20040413</v>
      </c>
      <c r="B1289">
        <v>1148.1999499999999</v>
      </c>
      <c r="C1289">
        <v>1148.5</v>
      </c>
      <c r="D1289">
        <v>1126.5</v>
      </c>
      <c r="E1289">
        <v>1128.1999499999999</v>
      </c>
      <c r="F1289">
        <v>-15.800050000000001</v>
      </c>
      <c r="G1289">
        <v>-1.3811231643356601</v>
      </c>
      <c r="H1289">
        <v>0</v>
      </c>
      <c r="I1289">
        <f t="shared" si="20"/>
        <v>78.081634697295925</v>
      </c>
    </row>
    <row r="1290" spans="1:9" x14ac:dyDescent="0.25">
      <c r="A1290">
        <v>20040414</v>
      </c>
      <c r="B1290">
        <v>1122</v>
      </c>
      <c r="C1290">
        <v>1131.8000500000001</v>
      </c>
      <c r="D1290">
        <v>1120.8000500000001</v>
      </c>
      <c r="E1290">
        <v>1129.6999499999999</v>
      </c>
      <c r="F1290">
        <v>1.5</v>
      </c>
      <c r="G1290">
        <v>0.13295515557064599</v>
      </c>
      <c r="H1290">
        <v>0</v>
      </c>
      <c r="I1290">
        <f t="shared" si="20"/>
        <v>78.185448256179811</v>
      </c>
    </row>
    <row r="1291" spans="1:9" x14ac:dyDescent="0.25">
      <c r="A1291">
        <v>20040415</v>
      </c>
      <c r="B1291">
        <v>1129.6999499999999</v>
      </c>
      <c r="C1291">
        <v>1133.1999499999999</v>
      </c>
      <c r="D1291">
        <v>1119.1999499999999</v>
      </c>
      <c r="E1291">
        <v>1125</v>
      </c>
      <c r="F1291">
        <v>-4.6999500000000003</v>
      </c>
      <c r="G1291">
        <v>-0.41603533715653401</v>
      </c>
      <c r="H1291">
        <v>0</v>
      </c>
      <c r="I1291">
        <f t="shared" si="20"/>
        <v>77.86016916291986</v>
      </c>
    </row>
    <row r="1292" spans="1:9" x14ac:dyDescent="0.25">
      <c r="A1292">
        <v>20040416</v>
      </c>
      <c r="B1292">
        <v>1129.8000500000001</v>
      </c>
      <c r="C1292">
        <v>1135.6999499999999</v>
      </c>
      <c r="D1292">
        <v>1125.1999499999999</v>
      </c>
      <c r="E1292">
        <v>1134.09998</v>
      </c>
      <c r="F1292">
        <v>9.0999800000000004</v>
      </c>
      <c r="G1292">
        <v>0.80888675555555301</v>
      </c>
      <c r="H1292">
        <v>0</v>
      </c>
      <c r="I1292">
        <f t="shared" si="20"/>
        <v>78.489969759131867</v>
      </c>
    </row>
    <row r="1293" spans="1:9" x14ac:dyDescent="0.25">
      <c r="A1293">
        <v>20040419</v>
      </c>
      <c r="B1293">
        <v>1130.6999499999999</v>
      </c>
      <c r="C1293">
        <v>1135.1999499999999</v>
      </c>
      <c r="D1293">
        <v>1128.1999499999999</v>
      </c>
      <c r="E1293">
        <v>1133.6999499999999</v>
      </c>
      <c r="F1293">
        <v>-0.40001999999999999</v>
      </c>
      <c r="G1293">
        <v>-3.5272463492223398E-2</v>
      </c>
      <c r="H1293">
        <v>0</v>
      </c>
      <c r="I1293">
        <f t="shared" si="20"/>
        <v>78.46228441320352</v>
      </c>
    </row>
    <row r="1294" spans="1:9" x14ac:dyDescent="0.25">
      <c r="A1294">
        <v>20040420</v>
      </c>
      <c r="B1294">
        <v>1136.3000500000001</v>
      </c>
      <c r="C1294">
        <v>1138.40002</v>
      </c>
      <c r="D1294">
        <v>1113.5</v>
      </c>
      <c r="E1294">
        <v>1114.5</v>
      </c>
      <c r="F1294">
        <v>-19.199950000000001</v>
      </c>
      <c r="G1294">
        <v>-1.69356547850817</v>
      </c>
      <c r="H1294">
        <v>0</v>
      </c>
      <c r="I1294">
        <f t="shared" si="20"/>
        <v>77.133474250732604</v>
      </c>
    </row>
    <row r="1295" spans="1:9" x14ac:dyDescent="0.25">
      <c r="A1295">
        <v>20040421</v>
      </c>
      <c r="B1295">
        <v>1117.3000500000001</v>
      </c>
      <c r="C1295">
        <v>1124.6999499999999</v>
      </c>
      <c r="D1295">
        <v>1114.3000500000001</v>
      </c>
      <c r="E1295">
        <v>1122.59998</v>
      </c>
      <c r="F1295">
        <v>8.0999800000000004</v>
      </c>
      <c r="G1295">
        <v>0.72678115746971494</v>
      </c>
      <c r="H1295">
        <v>0</v>
      </c>
      <c r="I1295">
        <f t="shared" si="20"/>
        <v>77.694065807688688</v>
      </c>
    </row>
    <row r="1296" spans="1:9" x14ac:dyDescent="0.25">
      <c r="A1296">
        <v>20040422</v>
      </c>
      <c r="B1296">
        <v>1120.3000500000001</v>
      </c>
      <c r="C1296">
        <v>1142</v>
      </c>
      <c r="D1296">
        <v>1119.6999499999999</v>
      </c>
      <c r="E1296">
        <v>1136.8000500000001</v>
      </c>
      <c r="F1296">
        <v>14.20007</v>
      </c>
      <c r="G1296">
        <v>1.2649272495619599</v>
      </c>
      <c r="H1296">
        <v>0</v>
      </c>
      <c r="I1296">
        <f t="shared" si="20"/>
        <v>78.676839217382735</v>
      </c>
    </row>
    <row r="1297" spans="1:9" x14ac:dyDescent="0.25">
      <c r="A1297">
        <v>20040423</v>
      </c>
      <c r="B1297">
        <v>1139.09998</v>
      </c>
      <c r="C1297">
        <v>1140.8000500000001</v>
      </c>
      <c r="D1297">
        <v>1133.40002</v>
      </c>
      <c r="E1297">
        <v>1139.5</v>
      </c>
      <c r="F1297">
        <v>2.6999499999999999</v>
      </c>
      <c r="G1297">
        <v>0.23750447604001301</v>
      </c>
      <c r="H1297">
        <v>0</v>
      </c>
      <c r="I1297">
        <f t="shared" si="20"/>
        <v>78.863700232130824</v>
      </c>
    </row>
    <row r="1298" spans="1:9" x14ac:dyDescent="0.25">
      <c r="A1298">
        <v>20040426</v>
      </c>
      <c r="B1298">
        <v>1140.1999499999999</v>
      </c>
      <c r="C1298">
        <v>1144</v>
      </c>
      <c r="D1298">
        <v>1131.3000500000001</v>
      </c>
      <c r="E1298">
        <v>1137.90002</v>
      </c>
      <c r="F1298">
        <v>-1.59998</v>
      </c>
      <c r="G1298">
        <v>-0.14041035541904101</v>
      </c>
      <c r="H1298">
        <v>0</v>
      </c>
      <c r="I1298">
        <f t="shared" si="20"/>
        <v>78.752967430338288</v>
      </c>
    </row>
    <row r="1299" spans="1:9" x14ac:dyDescent="0.25">
      <c r="A1299">
        <v>20040427</v>
      </c>
      <c r="B1299">
        <v>1137.3000500000001</v>
      </c>
      <c r="C1299">
        <v>1146.1999499999999</v>
      </c>
      <c r="D1299">
        <v>1134.6999499999999</v>
      </c>
      <c r="E1299">
        <v>1137.90002</v>
      </c>
      <c r="F1299">
        <v>0</v>
      </c>
      <c r="G1299">
        <v>0</v>
      </c>
      <c r="H1299">
        <v>0</v>
      </c>
      <c r="I1299">
        <f t="shared" si="20"/>
        <v>78.752967430338288</v>
      </c>
    </row>
    <row r="1300" spans="1:9" x14ac:dyDescent="0.25">
      <c r="A1300">
        <v>20040428</v>
      </c>
      <c r="B1300">
        <v>1133.6999499999999</v>
      </c>
      <c r="C1300">
        <v>1134.1999499999999</v>
      </c>
      <c r="D1300">
        <v>1120</v>
      </c>
      <c r="E1300">
        <v>1123.40002</v>
      </c>
      <c r="F1300">
        <v>-14.5</v>
      </c>
      <c r="G1300">
        <v>-1.2742771503799499</v>
      </c>
      <c r="H1300">
        <v>0</v>
      </c>
      <c r="I1300">
        <f t="shared" si="20"/>
        <v>77.749436361127323</v>
      </c>
    </row>
    <row r="1301" spans="1:9" x14ac:dyDescent="0.25">
      <c r="A1301">
        <v>20040429</v>
      </c>
      <c r="B1301">
        <v>1122.1999499999999</v>
      </c>
      <c r="C1301">
        <v>1128</v>
      </c>
      <c r="D1301">
        <v>1106.5</v>
      </c>
      <c r="E1301">
        <v>1114.09998</v>
      </c>
      <c r="F1301">
        <v>-9.3000500000000006</v>
      </c>
      <c r="G1301">
        <v>-0.827848299921352</v>
      </c>
      <c r="H1301">
        <v>0</v>
      </c>
      <c r="I1301">
        <f t="shared" si="20"/>
        <v>77.105788974013294</v>
      </c>
    </row>
    <row r="1302" spans="1:9" x14ac:dyDescent="0.25">
      <c r="A1302">
        <v>20040430</v>
      </c>
      <c r="B1302">
        <v>1116.5</v>
      </c>
      <c r="C1302">
        <v>1118.5</v>
      </c>
      <c r="D1302">
        <v>1104</v>
      </c>
      <c r="E1302">
        <v>1106.09998</v>
      </c>
      <c r="F1302">
        <v>-8</v>
      </c>
      <c r="G1302">
        <v>-0.71806841148338696</v>
      </c>
      <c r="H1302">
        <v>0</v>
      </c>
      <c r="I1302">
        <f t="shared" si="20"/>
        <v>76.552116659965861</v>
      </c>
    </row>
    <row r="1303" spans="1:9" x14ac:dyDescent="0.25">
      <c r="A1303">
        <v>20040503</v>
      </c>
      <c r="B1303">
        <v>1108.5</v>
      </c>
      <c r="C1303">
        <v>1117.90002</v>
      </c>
      <c r="D1303">
        <v>1108.5</v>
      </c>
      <c r="E1303">
        <v>1116</v>
      </c>
      <c r="F1303">
        <v>9.9000199999999996</v>
      </c>
      <c r="G1303">
        <v>0.89503880434041605</v>
      </c>
      <c r="H1303">
        <v>0</v>
      </c>
      <c r="I1303">
        <f t="shared" si="20"/>
        <v>77.23728780961649</v>
      </c>
    </row>
    <row r="1304" spans="1:9" x14ac:dyDescent="0.25">
      <c r="A1304">
        <v>20040504</v>
      </c>
      <c r="B1304">
        <v>1117</v>
      </c>
      <c r="C1304">
        <v>1127.5</v>
      </c>
      <c r="D1304">
        <v>1111.5</v>
      </c>
      <c r="E1304">
        <v>1115.5</v>
      </c>
      <c r="F1304">
        <v>-0.5</v>
      </c>
      <c r="G1304">
        <v>-4.4802867383512503E-2</v>
      </c>
      <c r="H1304">
        <v>0</v>
      </c>
      <c r="I1304">
        <f t="shared" si="20"/>
        <v>77.202683289988528</v>
      </c>
    </row>
    <row r="1305" spans="1:9" x14ac:dyDescent="0.25">
      <c r="A1305">
        <v>20040505</v>
      </c>
      <c r="B1305">
        <v>1119</v>
      </c>
      <c r="C1305">
        <v>1124.3000500000001</v>
      </c>
      <c r="D1305">
        <v>1116.3000500000001</v>
      </c>
      <c r="E1305">
        <v>1122</v>
      </c>
      <c r="F1305">
        <v>6.5</v>
      </c>
      <c r="G1305">
        <v>0.58269834155087397</v>
      </c>
      <c r="H1305">
        <v>0</v>
      </c>
      <c r="I1305">
        <f t="shared" si="20"/>
        <v>77.65254204515206</v>
      </c>
    </row>
    <row r="1306" spans="1:9" x14ac:dyDescent="0.25">
      <c r="A1306">
        <v>20040506</v>
      </c>
      <c r="B1306">
        <v>1114.6999499999999</v>
      </c>
      <c r="C1306">
        <v>1118.5</v>
      </c>
      <c r="D1306">
        <v>1104.8000500000001</v>
      </c>
      <c r="E1306">
        <v>1113</v>
      </c>
      <c r="F1306">
        <v>-9</v>
      </c>
      <c r="G1306">
        <v>-0.80213903743315496</v>
      </c>
      <c r="H1306">
        <v>0</v>
      </c>
      <c r="I1306">
        <f t="shared" si="20"/>
        <v>77.029660691848704</v>
      </c>
    </row>
    <row r="1307" spans="1:9" x14ac:dyDescent="0.25">
      <c r="A1307">
        <v>20040507</v>
      </c>
      <c r="B1307">
        <v>1106.5</v>
      </c>
      <c r="C1307">
        <v>1116.8000500000001</v>
      </c>
      <c r="D1307">
        <v>1095</v>
      </c>
      <c r="E1307">
        <v>1095.5</v>
      </c>
      <c r="F1307">
        <v>-17.5</v>
      </c>
      <c r="G1307">
        <v>-1.57232704402516</v>
      </c>
      <c r="H1307">
        <v>0</v>
      </c>
      <c r="I1307">
        <f t="shared" si="20"/>
        <v>75.818502504869954</v>
      </c>
    </row>
    <row r="1308" spans="1:9" x14ac:dyDescent="0.25">
      <c r="A1308">
        <v>20040510</v>
      </c>
      <c r="B1308">
        <v>1089</v>
      </c>
      <c r="C1308">
        <v>1092</v>
      </c>
      <c r="D1308">
        <v>1078.5</v>
      </c>
      <c r="E1308">
        <v>1083.40002</v>
      </c>
      <c r="F1308">
        <v>-12.09998</v>
      </c>
      <c r="G1308">
        <v>-1.10451629392971</v>
      </c>
      <c r="H1308">
        <v>0</v>
      </c>
      <c r="I1308">
        <f t="shared" si="20"/>
        <v>74.981074790890162</v>
      </c>
    </row>
    <row r="1309" spans="1:9" x14ac:dyDescent="0.25">
      <c r="A1309">
        <v>20040511</v>
      </c>
      <c r="B1309">
        <v>1089</v>
      </c>
      <c r="C1309">
        <v>1095</v>
      </c>
      <c r="D1309">
        <v>1088</v>
      </c>
      <c r="E1309">
        <v>1092.1999499999999</v>
      </c>
      <c r="F1309">
        <v>8.7999299999999998</v>
      </c>
      <c r="G1309">
        <v>0.81225095117775503</v>
      </c>
      <c r="H1309">
        <v>0</v>
      </c>
      <c r="I1309">
        <f t="shared" si="20"/>
        <v>75.590109284082473</v>
      </c>
    </row>
    <row r="1310" spans="1:9" x14ac:dyDescent="0.25">
      <c r="A1310">
        <v>20040512</v>
      </c>
      <c r="B1310">
        <v>1090.5</v>
      </c>
      <c r="C1310">
        <v>1099.8000500000001</v>
      </c>
      <c r="D1310">
        <v>1075.3000500000001</v>
      </c>
      <c r="E1310">
        <v>1098.6999499999999</v>
      </c>
      <c r="F1310">
        <v>6.5</v>
      </c>
      <c r="G1310">
        <v>0.59512912393456097</v>
      </c>
      <c r="H1310">
        <v>0</v>
      </c>
      <c r="I1310">
        <f t="shared" si="20"/>
        <v>76.039968039246006</v>
      </c>
    </row>
    <row r="1311" spans="1:9" x14ac:dyDescent="0.25">
      <c r="A1311">
        <v>20040513</v>
      </c>
      <c r="B1311">
        <v>1092</v>
      </c>
      <c r="C1311">
        <v>1102.5</v>
      </c>
      <c r="D1311">
        <v>1091</v>
      </c>
      <c r="E1311">
        <v>1093.8000500000001</v>
      </c>
      <c r="F1311">
        <v>-4.8998999999999997</v>
      </c>
      <c r="G1311">
        <v>-0.44597271489275903</v>
      </c>
      <c r="H1311">
        <v>0</v>
      </c>
      <c r="I1311">
        <f t="shared" si="20"/>
        <v>75.700850529377789</v>
      </c>
    </row>
    <row r="1312" spans="1:9" x14ac:dyDescent="0.25">
      <c r="A1312">
        <v>20040514</v>
      </c>
      <c r="B1312">
        <v>1093.59998</v>
      </c>
      <c r="C1312">
        <v>1101.8000500000001</v>
      </c>
      <c r="D1312">
        <v>1087.3000500000001</v>
      </c>
      <c r="E1312">
        <v>1094.6999499999999</v>
      </c>
      <c r="F1312">
        <v>0.89990000000000003</v>
      </c>
      <c r="G1312">
        <v>8.2272989548943701E-2</v>
      </c>
      <c r="H1312">
        <v>0</v>
      </c>
      <c r="I1312">
        <f t="shared" si="20"/>
        <v>75.763131882222282</v>
      </c>
    </row>
    <row r="1313" spans="1:9" x14ac:dyDescent="0.25">
      <c r="A1313">
        <v>20040517</v>
      </c>
      <c r="B1313">
        <v>1083.3000500000001</v>
      </c>
      <c r="C1313">
        <v>1089.1999499999999</v>
      </c>
      <c r="D1313">
        <v>1078.1999499999999</v>
      </c>
      <c r="E1313">
        <v>1085.40002</v>
      </c>
      <c r="F1313">
        <v>-9.2999299999999998</v>
      </c>
      <c r="G1313">
        <v>-0.84954119085367796</v>
      </c>
      <c r="H1313">
        <v>0</v>
      </c>
      <c r="I1313">
        <f t="shared" si="20"/>
        <v>75.119492869402009</v>
      </c>
    </row>
    <row r="1314" spans="1:9" x14ac:dyDescent="0.25">
      <c r="A1314">
        <v>20040518</v>
      </c>
      <c r="B1314">
        <v>1089.5</v>
      </c>
      <c r="C1314">
        <v>1093.8000500000001</v>
      </c>
      <c r="D1314">
        <v>1087.5</v>
      </c>
      <c r="E1314">
        <v>1090.3000500000001</v>
      </c>
      <c r="F1314">
        <v>4.9000199999999996</v>
      </c>
      <c r="G1314">
        <v>0.45144876466300099</v>
      </c>
      <c r="H1314">
        <v>0</v>
      </c>
      <c r="I1314">
        <f t="shared" si="20"/>
        <v>75.458618891982042</v>
      </c>
    </row>
    <row r="1315" spans="1:9" x14ac:dyDescent="0.25">
      <c r="A1315">
        <v>20040519</v>
      </c>
      <c r="B1315">
        <v>1099</v>
      </c>
      <c r="C1315">
        <v>1105.59998</v>
      </c>
      <c r="D1315">
        <v>1086</v>
      </c>
      <c r="E1315">
        <v>1086.8000500000001</v>
      </c>
      <c r="F1315">
        <v>-3.5</v>
      </c>
      <c r="G1315">
        <v>-0.321012550922118</v>
      </c>
      <c r="H1315">
        <v>0</v>
      </c>
      <c r="I1315">
        <f t="shared" si="20"/>
        <v>75.216387254586294</v>
      </c>
    </row>
    <row r="1316" spans="1:9" x14ac:dyDescent="0.25">
      <c r="A1316">
        <v>20040520</v>
      </c>
      <c r="B1316">
        <v>1089.3000500000001</v>
      </c>
      <c r="C1316">
        <v>1092.5</v>
      </c>
      <c r="D1316">
        <v>1084.5</v>
      </c>
      <c r="E1316">
        <v>1090.59998</v>
      </c>
      <c r="F1316">
        <v>3.7999299999999998</v>
      </c>
      <c r="G1316">
        <v>0.349643616918904</v>
      </c>
      <c r="H1316">
        <v>0</v>
      </c>
      <c r="I1316">
        <f t="shared" si="20"/>
        <v>75.479376551498945</v>
      </c>
    </row>
    <row r="1317" spans="1:9" x14ac:dyDescent="0.25">
      <c r="A1317">
        <v>20040521</v>
      </c>
      <c r="B1317">
        <v>1094</v>
      </c>
      <c r="C1317">
        <v>1099.6999499999999</v>
      </c>
      <c r="D1317">
        <v>1089</v>
      </c>
      <c r="E1317">
        <v>1092.5</v>
      </c>
      <c r="F1317">
        <v>1.90002</v>
      </c>
      <c r="G1317">
        <v>0.17421823233196501</v>
      </c>
      <c r="H1317">
        <v>0</v>
      </c>
      <c r="I1317">
        <f t="shared" si="20"/>
        <v>75.610875387102155</v>
      </c>
    </row>
    <row r="1318" spans="1:9" x14ac:dyDescent="0.25">
      <c r="A1318">
        <v>20040524</v>
      </c>
      <c r="B1318">
        <v>1099.3000500000001</v>
      </c>
      <c r="C1318">
        <v>1101.6999499999999</v>
      </c>
      <c r="D1318">
        <v>1091</v>
      </c>
      <c r="E1318">
        <v>1096.59998</v>
      </c>
      <c r="F1318">
        <v>4.0999800000000004</v>
      </c>
      <c r="G1318">
        <v>0.37528384439359003</v>
      </c>
      <c r="H1318">
        <v>0</v>
      </c>
      <c r="I1318">
        <f t="shared" si="20"/>
        <v>75.894630787034515</v>
      </c>
    </row>
    <row r="1319" spans="1:9" x14ac:dyDescent="0.25">
      <c r="A1319">
        <v>20040525</v>
      </c>
      <c r="B1319">
        <v>1093.1999499999999</v>
      </c>
      <c r="C1319">
        <v>1113.6999499999999</v>
      </c>
      <c r="D1319">
        <v>1090</v>
      </c>
      <c r="E1319">
        <v>1112.40002</v>
      </c>
      <c r="F1319">
        <v>15.800050000000001</v>
      </c>
      <c r="G1319">
        <v>1.44082147964593</v>
      </c>
      <c r="H1319">
        <v>0</v>
      </c>
      <c r="I1319">
        <f t="shared" si="20"/>
        <v>76.988136929312077</v>
      </c>
    </row>
    <row r="1320" spans="1:9" x14ac:dyDescent="0.25">
      <c r="A1320">
        <v>20040526</v>
      </c>
      <c r="B1320">
        <v>1110.5</v>
      </c>
      <c r="C1320">
        <v>1116.8000500000001</v>
      </c>
      <c r="D1320">
        <v>1109.3000500000001</v>
      </c>
      <c r="E1320">
        <v>1116</v>
      </c>
      <c r="F1320">
        <v>3.59998</v>
      </c>
      <c r="G1320">
        <v>0.32362243098980498</v>
      </c>
      <c r="H1320">
        <v>0</v>
      </c>
      <c r="I1320">
        <f t="shared" si="20"/>
        <v>77.237287809616475</v>
      </c>
    </row>
    <row r="1321" spans="1:9" x14ac:dyDescent="0.25">
      <c r="A1321">
        <v>20040527</v>
      </c>
      <c r="B1321">
        <v>1119.1999499999999</v>
      </c>
      <c r="C1321">
        <v>1124.1999499999999</v>
      </c>
      <c r="D1321">
        <v>1114.5</v>
      </c>
      <c r="E1321">
        <v>1122.6999499999999</v>
      </c>
      <c r="F1321">
        <v>6.6999500000000003</v>
      </c>
      <c r="G1321">
        <v>0.60035403225806905</v>
      </c>
      <c r="H1321">
        <v>0</v>
      </c>
      <c r="I1321">
        <f t="shared" si="20"/>
        <v>77.700984981388274</v>
      </c>
    </row>
    <row r="1322" spans="1:9" x14ac:dyDescent="0.25">
      <c r="A1322">
        <v>20040528</v>
      </c>
      <c r="B1322">
        <v>1121.1999499999999</v>
      </c>
      <c r="C1322">
        <v>1123</v>
      </c>
      <c r="D1322">
        <v>1117.5</v>
      </c>
      <c r="E1322">
        <v>1120.3000500000001</v>
      </c>
      <c r="F1322">
        <v>-2.3999000000000001</v>
      </c>
      <c r="G1322">
        <v>-0.21376165536147901</v>
      </c>
      <c r="H1322">
        <v>0</v>
      </c>
      <c r="I1322">
        <f t="shared" si="20"/>
        <v>77.53489006965988</v>
      </c>
    </row>
    <row r="1323" spans="1:9" x14ac:dyDescent="0.25">
      <c r="A1323">
        <v>20040601</v>
      </c>
      <c r="B1323">
        <v>1118.3000500000001</v>
      </c>
      <c r="C1323">
        <v>1122.5</v>
      </c>
      <c r="D1323">
        <v>1112.5</v>
      </c>
      <c r="E1323">
        <v>1121.3000500000001</v>
      </c>
      <c r="F1323">
        <v>1</v>
      </c>
      <c r="G1323">
        <v>8.9261800969536495E-2</v>
      </c>
      <c r="H1323">
        <v>0</v>
      </c>
      <c r="I1323">
        <f t="shared" si="20"/>
        <v>77.604099108915804</v>
      </c>
    </row>
    <row r="1324" spans="1:9" x14ac:dyDescent="0.25">
      <c r="A1324">
        <v>20040602</v>
      </c>
      <c r="B1324">
        <v>1124.1999499999999</v>
      </c>
      <c r="C1324">
        <v>1128.1999499999999</v>
      </c>
      <c r="D1324">
        <v>1118.1999499999999</v>
      </c>
      <c r="E1324">
        <v>1125.40002</v>
      </c>
      <c r="F1324">
        <v>4.0999800000000004</v>
      </c>
      <c r="G1324">
        <v>0.36564477132204998</v>
      </c>
      <c r="H1324">
        <v>0</v>
      </c>
      <c r="I1324">
        <f t="shared" si="20"/>
        <v>77.887854439639142</v>
      </c>
    </row>
    <row r="1325" spans="1:9" x14ac:dyDescent="0.25">
      <c r="A1325">
        <v>20040603</v>
      </c>
      <c r="B1325">
        <v>1121.5</v>
      </c>
      <c r="C1325">
        <v>1125</v>
      </c>
      <c r="D1325">
        <v>1114.5</v>
      </c>
      <c r="E1325">
        <v>1114.90002</v>
      </c>
      <c r="F1325">
        <v>-10.5</v>
      </c>
      <c r="G1325">
        <v>-0.93300157953435403</v>
      </c>
      <c r="H1325">
        <v>0</v>
      </c>
      <c r="I1325">
        <f t="shared" si="20"/>
        <v>77.161159527451886</v>
      </c>
    </row>
    <row r="1326" spans="1:9" x14ac:dyDescent="0.25">
      <c r="A1326">
        <v>20040604</v>
      </c>
      <c r="B1326">
        <v>1123.6999499999999</v>
      </c>
      <c r="C1326">
        <v>1129.5</v>
      </c>
      <c r="D1326">
        <v>1120.59998</v>
      </c>
      <c r="E1326">
        <v>1123.1999499999999</v>
      </c>
      <c r="F1326">
        <v>8.2999299999999998</v>
      </c>
      <c r="G1326">
        <v>0.74445482297343901</v>
      </c>
      <c r="H1326">
        <v>0</v>
      </c>
      <c r="I1326">
        <f t="shared" si="20"/>
        <v>77.735589501016221</v>
      </c>
    </row>
    <row r="1327" spans="1:9" x14ac:dyDescent="0.25">
      <c r="A1327">
        <v>20040607</v>
      </c>
      <c r="B1327">
        <v>1128</v>
      </c>
      <c r="C1327">
        <v>1141.6999499999999</v>
      </c>
      <c r="D1327">
        <v>1127.8000500000001</v>
      </c>
      <c r="E1327">
        <v>1140.3000500000001</v>
      </c>
      <c r="F1327">
        <v>17.100100000000001</v>
      </c>
      <c r="G1327">
        <v>1.5224446889243</v>
      </c>
      <c r="H1327">
        <v>0</v>
      </c>
      <c r="I1327">
        <f t="shared" si="20"/>
        <v>78.91907085477844</v>
      </c>
    </row>
    <row r="1328" spans="1:9" x14ac:dyDescent="0.25">
      <c r="A1328">
        <v>20040608</v>
      </c>
      <c r="B1328">
        <v>1137.1999499999999</v>
      </c>
      <c r="C1328">
        <v>1143</v>
      </c>
      <c r="D1328">
        <v>1135.5</v>
      </c>
      <c r="E1328">
        <v>1142.09998</v>
      </c>
      <c r="F1328">
        <v>1.79993</v>
      </c>
      <c r="G1328">
        <v>0.157846787920293</v>
      </c>
      <c r="H1328">
        <v>0</v>
      </c>
      <c r="I1328">
        <f t="shared" si="20"/>
        <v>79.043642073179257</v>
      </c>
    </row>
    <row r="1329" spans="1:9" x14ac:dyDescent="0.25">
      <c r="A1329">
        <v>20040609</v>
      </c>
      <c r="B1329">
        <v>1138.6999499999999</v>
      </c>
      <c r="C1329">
        <v>1140.3000500000001</v>
      </c>
      <c r="D1329">
        <v>1130.6999499999999</v>
      </c>
      <c r="E1329">
        <v>1131.40002</v>
      </c>
      <c r="F1329">
        <v>-10.699949999999999</v>
      </c>
      <c r="G1329">
        <v>-0.93686649372628505</v>
      </c>
      <c r="H1329">
        <v>0</v>
      </c>
      <c r="I1329">
        <f t="shared" si="20"/>
        <v>78.303108675174713</v>
      </c>
    </row>
    <row r="1330" spans="1:9" x14ac:dyDescent="0.25">
      <c r="A1330">
        <v>20040610</v>
      </c>
      <c r="B1330">
        <v>1134</v>
      </c>
      <c r="C1330">
        <v>1136.90002</v>
      </c>
      <c r="D1330">
        <v>1133</v>
      </c>
      <c r="E1330">
        <v>1136.5</v>
      </c>
      <c r="F1330">
        <v>5.0999800000000004</v>
      </c>
      <c r="G1330">
        <v>0.45076682798443801</v>
      </c>
      <c r="H1330">
        <v>-0.30004999999999998</v>
      </c>
      <c r="I1330">
        <f t="shared" si="20"/>
        <v>78.656073114363011</v>
      </c>
    </row>
    <row r="1331" spans="1:9" x14ac:dyDescent="0.25">
      <c r="A1331">
        <v>20040614</v>
      </c>
      <c r="B1331">
        <v>1131.40002</v>
      </c>
      <c r="C1331">
        <v>1131.40002</v>
      </c>
      <c r="D1331">
        <v>1121.8000500000001</v>
      </c>
      <c r="E1331">
        <v>1125.5</v>
      </c>
      <c r="F1331">
        <v>-10.699949999999999</v>
      </c>
      <c r="G1331">
        <v>-0.94173133792012098</v>
      </c>
      <c r="H1331">
        <v>0</v>
      </c>
      <c r="I1331">
        <f t="shared" si="20"/>
        <v>77.915344224667692</v>
      </c>
    </row>
    <row r="1332" spans="1:9" x14ac:dyDescent="0.25">
      <c r="A1332">
        <v>20040615</v>
      </c>
      <c r="B1332">
        <v>1132.5</v>
      </c>
      <c r="C1332">
        <v>1137.8000500000001</v>
      </c>
      <c r="D1332">
        <v>1128.5</v>
      </c>
      <c r="E1332">
        <v>1133.6999499999999</v>
      </c>
      <c r="F1332">
        <v>8.1999499999999994</v>
      </c>
      <c r="G1332">
        <v>0.72856072856508702</v>
      </c>
      <c r="H1332">
        <v>0</v>
      </c>
      <c r="I1332">
        <f t="shared" si="20"/>
        <v>78.48300482421493</v>
      </c>
    </row>
    <row r="1333" spans="1:9" x14ac:dyDescent="0.25">
      <c r="A1333">
        <v>20040616</v>
      </c>
      <c r="B1333">
        <v>1133.5</v>
      </c>
      <c r="C1333">
        <v>1135.40002</v>
      </c>
      <c r="D1333">
        <v>1130.09998</v>
      </c>
      <c r="E1333">
        <v>1133</v>
      </c>
      <c r="F1333">
        <v>-0.69994999999999996</v>
      </c>
      <c r="G1333">
        <v>-6.1740410183721998E-2</v>
      </c>
      <c r="H1333">
        <v>0</v>
      </c>
      <c r="I1333">
        <f t="shared" si="20"/>
        <v>78.434549095111947</v>
      </c>
    </row>
    <row r="1334" spans="1:9" x14ac:dyDescent="0.25">
      <c r="A1334">
        <v>20040617</v>
      </c>
      <c r="B1334">
        <v>1131.8000500000001</v>
      </c>
      <c r="C1334">
        <v>1133.5</v>
      </c>
      <c r="D1334">
        <v>1126.5</v>
      </c>
      <c r="E1334">
        <v>1131.59998</v>
      </c>
      <c r="F1334">
        <v>-1.40002</v>
      </c>
      <c r="G1334">
        <v>-0.123567872903798</v>
      </c>
      <c r="H1334">
        <v>0</v>
      </c>
      <c r="I1334">
        <f t="shared" si="20"/>
        <v>78.337629191173434</v>
      </c>
    </row>
    <row r="1335" spans="1:9" x14ac:dyDescent="0.25">
      <c r="A1335">
        <v>20040618</v>
      </c>
      <c r="B1335">
        <v>1129.5</v>
      </c>
      <c r="C1335">
        <v>1139.3000500000001</v>
      </c>
      <c r="D1335">
        <v>1129.5</v>
      </c>
      <c r="E1335">
        <v>1134</v>
      </c>
      <c r="F1335">
        <v>2.40002</v>
      </c>
      <c r="G1335">
        <v>0.212091202801513</v>
      </c>
      <c r="H1335">
        <v>0</v>
      </c>
      <c r="I1335">
        <f t="shared" si="20"/>
        <v>78.503776411171188</v>
      </c>
    </row>
    <row r="1336" spans="1:9" x14ac:dyDescent="0.25">
      <c r="A1336">
        <v>20040621</v>
      </c>
      <c r="B1336">
        <v>1134.6999499999999</v>
      </c>
      <c r="C1336">
        <v>1138.3000500000001</v>
      </c>
      <c r="D1336">
        <v>1128.5</v>
      </c>
      <c r="E1336">
        <v>1129.1999499999999</v>
      </c>
      <c r="F1336">
        <v>-4.8000499999999997</v>
      </c>
      <c r="G1336">
        <v>-0.423284744268073</v>
      </c>
      <c r="H1336">
        <v>0</v>
      </c>
      <c r="I1336">
        <f t="shared" si="20"/>
        <v>78.171481901948383</v>
      </c>
    </row>
    <row r="1337" spans="1:9" x14ac:dyDescent="0.25">
      <c r="A1337">
        <v>20040622</v>
      </c>
      <c r="B1337">
        <v>1128.59998</v>
      </c>
      <c r="C1337">
        <v>1135.6999499999999</v>
      </c>
      <c r="D1337">
        <v>1123.5</v>
      </c>
      <c r="E1337">
        <v>1134.90002</v>
      </c>
      <c r="F1337">
        <v>5.7000700000000002</v>
      </c>
      <c r="G1337">
        <v>0.50478863331087498</v>
      </c>
      <c r="H1337">
        <v>0</v>
      </c>
      <c r="I1337">
        <f t="shared" si="20"/>
        <v>78.566082657080088</v>
      </c>
    </row>
    <row r="1338" spans="1:9" x14ac:dyDescent="0.25">
      <c r="A1338">
        <v>20040623</v>
      </c>
      <c r="B1338">
        <v>1133.3000500000001</v>
      </c>
      <c r="C1338">
        <v>1145.1999499999999</v>
      </c>
      <c r="D1338">
        <v>1131</v>
      </c>
      <c r="E1338">
        <v>1144.09998</v>
      </c>
      <c r="F1338">
        <v>9.1999499999999994</v>
      </c>
      <c r="G1338">
        <v>0.81063986302285396</v>
      </c>
      <c r="H1338">
        <v>0</v>
      </c>
      <c r="I1338">
        <f t="shared" si="20"/>
        <v>79.202970641913865</v>
      </c>
    </row>
    <row r="1339" spans="1:9" x14ac:dyDescent="0.25">
      <c r="A1339">
        <v>20040624</v>
      </c>
      <c r="B1339">
        <v>1142.1999499999999</v>
      </c>
      <c r="C1339">
        <v>1146.1999499999999</v>
      </c>
      <c r="D1339">
        <v>1139.5</v>
      </c>
      <c r="E1339">
        <v>1141.3000500000001</v>
      </c>
      <c r="F1339">
        <v>-2.7999299999999998</v>
      </c>
      <c r="G1339">
        <v>-0.24472747650857599</v>
      </c>
      <c r="H1339">
        <v>0</v>
      </c>
      <c r="I1339">
        <f t="shared" si="20"/>
        <v>79.009139210542074</v>
      </c>
    </row>
    <row r="1340" spans="1:9" x14ac:dyDescent="0.25">
      <c r="A1340">
        <v>20040625</v>
      </c>
      <c r="B1340">
        <v>1140.6999499999999</v>
      </c>
      <c r="C1340">
        <v>1145.90002</v>
      </c>
      <c r="D1340">
        <v>1133.8000500000001</v>
      </c>
      <c r="E1340">
        <v>1135.1999499999999</v>
      </c>
      <c r="F1340">
        <v>-6.1001000000000003</v>
      </c>
      <c r="G1340">
        <v>-0.53448679033570201</v>
      </c>
      <c r="H1340">
        <v>0</v>
      </c>
      <c r="I1340">
        <f t="shared" si="20"/>
        <v>78.586845798303784</v>
      </c>
    </row>
    <row r="1341" spans="1:9" x14ac:dyDescent="0.25">
      <c r="A1341">
        <v>20040628</v>
      </c>
      <c r="B1341">
        <v>1142.3000500000001</v>
      </c>
      <c r="C1341">
        <v>1142.6999499999999</v>
      </c>
      <c r="D1341">
        <v>1131</v>
      </c>
      <c r="E1341">
        <v>1131.8000500000001</v>
      </c>
      <c r="F1341">
        <v>-3.3999000000000001</v>
      </c>
      <c r="G1341">
        <v>-0.29949807494310798</v>
      </c>
      <c r="H1341">
        <v>0</v>
      </c>
      <c r="I1341">
        <f t="shared" si="20"/>
        <v>78.351479707979351</v>
      </c>
    </row>
    <row r="1342" spans="1:9" x14ac:dyDescent="0.25">
      <c r="A1342">
        <v>20040629</v>
      </c>
      <c r="B1342">
        <v>1132.3000500000001</v>
      </c>
      <c r="C1342">
        <v>1138.3000500000001</v>
      </c>
      <c r="D1342">
        <v>1131.1999499999999</v>
      </c>
      <c r="E1342">
        <v>1135.8000500000001</v>
      </c>
      <c r="F1342">
        <v>4</v>
      </c>
      <c r="G1342">
        <v>0.35341931673657301</v>
      </c>
      <c r="H1342">
        <v>0</v>
      </c>
      <c r="I1342">
        <f t="shared" si="20"/>
        <v>78.628388972216285</v>
      </c>
    </row>
    <row r="1343" spans="1:9" x14ac:dyDescent="0.25">
      <c r="A1343">
        <v>20040630</v>
      </c>
      <c r="B1343">
        <v>1137.3000500000001</v>
      </c>
      <c r="C1343">
        <v>1144.40002</v>
      </c>
      <c r="D1343">
        <v>1133.09998</v>
      </c>
      <c r="E1343">
        <v>1140.40002</v>
      </c>
      <c r="F1343">
        <v>4.5999800000000004</v>
      </c>
      <c r="G1343">
        <v>0.40499866187275402</v>
      </c>
      <c r="H1343">
        <v>0</v>
      </c>
      <c r="I1343">
        <f t="shared" si="20"/>
        <v>78.946832895405862</v>
      </c>
    </row>
    <row r="1344" spans="1:9" x14ac:dyDescent="0.25">
      <c r="A1344">
        <v>20040701</v>
      </c>
      <c r="B1344">
        <v>1139.1999499999999</v>
      </c>
      <c r="C1344">
        <v>1140.40002</v>
      </c>
      <c r="D1344">
        <v>1122.5</v>
      </c>
      <c r="E1344">
        <v>1126.1999499999999</v>
      </c>
      <c r="F1344">
        <v>-14.20007</v>
      </c>
      <c r="G1344">
        <v>-1.2451835058887999</v>
      </c>
      <c r="H1344">
        <v>0</v>
      </c>
      <c r="I1344">
        <f t="shared" si="20"/>
        <v>77.963799953770675</v>
      </c>
    </row>
    <row r="1345" spans="1:9" x14ac:dyDescent="0.25">
      <c r="A1345">
        <v>20040702</v>
      </c>
      <c r="B1345">
        <v>1128</v>
      </c>
      <c r="C1345">
        <v>1129.3000500000001</v>
      </c>
      <c r="D1345">
        <v>1122.5</v>
      </c>
      <c r="E1345">
        <v>1125.8000500000001</v>
      </c>
      <c r="F1345">
        <v>-0.39989999999999998</v>
      </c>
      <c r="G1345">
        <v>-3.5508969756660097E-2</v>
      </c>
      <c r="H1345">
        <v>0</v>
      </c>
      <c r="I1345">
        <f t="shared" si="20"/>
        <v>77.936115811623949</v>
      </c>
    </row>
    <row r="1346" spans="1:9" x14ac:dyDescent="0.25">
      <c r="A1346">
        <v>20040706</v>
      </c>
      <c r="B1346">
        <v>1120.3000500000001</v>
      </c>
      <c r="C1346">
        <v>1120.8000500000001</v>
      </c>
      <c r="D1346">
        <v>1112.5</v>
      </c>
      <c r="E1346">
        <v>1115</v>
      </c>
      <c r="F1346">
        <v>-10.800050000000001</v>
      </c>
      <c r="G1346">
        <v>-0.959322129146572</v>
      </c>
      <c r="H1346">
        <v>0</v>
      </c>
      <c r="I1346">
        <f t="shared" si="20"/>
        <v>77.188457406045742</v>
      </c>
    </row>
    <row r="1347" spans="1:9" x14ac:dyDescent="0.25">
      <c r="A1347">
        <v>20040707</v>
      </c>
      <c r="B1347">
        <v>1114.1999499999999</v>
      </c>
      <c r="C1347">
        <v>1121.8000500000001</v>
      </c>
      <c r="D1347">
        <v>1114</v>
      </c>
      <c r="E1347">
        <v>1118.09998</v>
      </c>
      <c r="F1347">
        <v>3.09998</v>
      </c>
      <c r="G1347">
        <v>0.27802475336322602</v>
      </c>
      <c r="H1347">
        <v>0</v>
      </c>
      <c r="I1347">
        <f t="shared" si="20"/>
        <v>77.403060424373777</v>
      </c>
    </row>
    <row r="1348" spans="1:9" x14ac:dyDescent="0.25">
      <c r="A1348">
        <v>20040708</v>
      </c>
      <c r="B1348">
        <v>1114.40002</v>
      </c>
      <c r="C1348">
        <v>1119</v>
      </c>
      <c r="D1348">
        <v>1108</v>
      </c>
      <c r="E1348">
        <v>1110.6999499999999</v>
      </c>
      <c r="F1348">
        <v>-7.4000199999999996</v>
      </c>
      <c r="G1348">
        <v>-0.66183929512935702</v>
      </c>
      <c r="H1348">
        <v>0</v>
      </c>
      <c r="I1348">
        <f t="shared" ref="I1348:I1411" si="21">I1347*(1+G1348/100)</f>
        <v>76.89077655485255</v>
      </c>
    </row>
    <row r="1349" spans="1:9" x14ac:dyDescent="0.25">
      <c r="A1349">
        <v>20040709</v>
      </c>
      <c r="B1349">
        <v>1113</v>
      </c>
      <c r="C1349">
        <v>1115.3000500000001</v>
      </c>
      <c r="D1349">
        <v>1110</v>
      </c>
      <c r="E1349">
        <v>1112.8000500000001</v>
      </c>
      <c r="F1349">
        <v>2.1000999999999999</v>
      </c>
      <c r="G1349">
        <v>0.189078787489736</v>
      </c>
      <c r="H1349">
        <v>0</v>
      </c>
      <c r="I1349">
        <f t="shared" si="21"/>
        <v>77.036160702853905</v>
      </c>
    </row>
    <row r="1350" spans="1:9" x14ac:dyDescent="0.25">
      <c r="A1350">
        <v>20040712</v>
      </c>
      <c r="B1350">
        <v>1111.3000500000001</v>
      </c>
      <c r="C1350">
        <v>1116.1999499999999</v>
      </c>
      <c r="D1350">
        <v>1106.1999499999999</v>
      </c>
      <c r="E1350">
        <v>1113.40002</v>
      </c>
      <c r="F1350">
        <v>0.59997999999999996</v>
      </c>
      <c r="G1350">
        <v>5.3915795612989398E-2</v>
      </c>
      <c r="H1350">
        <v>0</v>
      </c>
      <c r="I1350">
        <f t="shared" si="21"/>
        <v>77.077695361806548</v>
      </c>
    </row>
    <row r="1351" spans="1:9" x14ac:dyDescent="0.25">
      <c r="A1351">
        <v>20040713</v>
      </c>
      <c r="B1351">
        <v>1114.8000500000001</v>
      </c>
      <c r="C1351">
        <v>1116</v>
      </c>
      <c r="D1351">
        <v>1112.3000500000001</v>
      </c>
      <c r="E1351">
        <v>1114.1999499999999</v>
      </c>
      <c r="F1351">
        <v>0.79993000000000003</v>
      </c>
      <c r="G1351">
        <v>7.1845426868791307E-2</v>
      </c>
      <c r="H1351">
        <v>0</v>
      </c>
      <c r="I1351">
        <f t="shared" si="21"/>
        <v>77.133072161059872</v>
      </c>
    </row>
    <row r="1352" spans="1:9" x14ac:dyDescent="0.25">
      <c r="A1352">
        <v>20040714</v>
      </c>
      <c r="B1352">
        <v>1108.5</v>
      </c>
      <c r="C1352">
        <v>1119.6999499999999</v>
      </c>
      <c r="D1352">
        <v>1107.1999499999999</v>
      </c>
      <c r="E1352">
        <v>1111.3000500000001</v>
      </c>
      <c r="F1352">
        <v>-2.8999000000000001</v>
      </c>
      <c r="G1352">
        <v>-0.26026764741799102</v>
      </c>
      <c r="H1352">
        <v>0</v>
      </c>
      <c r="I1352">
        <f t="shared" si="21"/>
        <v>76.932319728765066</v>
      </c>
    </row>
    <row r="1353" spans="1:9" x14ac:dyDescent="0.25">
      <c r="A1353">
        <v>20040715</v>
      </c>
      <c r="B1353">
        <v>1113.3000500000001</v>
      </c>
      <c r="C1353">
        <v>1114.6999499999999</v>
      </c>
      <c r="D1353">
        <v>1103.1999499999999</v>
      </c>
      <c r="E1353">
        <v>1103.40002</v>
      </c>
      <c r="F1353">
        <v>-7.9000199999999996</v>
      </c>
      <c r="G1353">
        <v>-0.71088136881742503</v>
      </c>
      <c r="H1353">
        <v>0</v>
      </c>
      <c r="I1353">
        <f t="shared" si="21"/>
        <v>76.385422201214226</v>
      </c>
    </row>
    <row r="1354" spans="1:9" x14ac:dyDescent="0.25">
      <c r="A1354">
        <v>20040716</v>
      </c>
      <c r="B1354">
        <v>1111.59998</v>
      </c>
      <c r="C1354">
        <v>1112</v>
      </c>
      <c r="D1354">
        <v>1100.1999499999999</v>
      </c>
      <c r="E1354">
        <v>1102.8000500000001</v>
      </c>
      <c r="F1354">
        <v>-0.59997999999999996</v>
      </c>
      <c r="G1354">
        <v>-5.4375112103503598E-2</v>
      </c>
      <c r="H1354">
        <v>0</v>
      </c>
      <c r="I1354">
        <f t="shared" si="21"/>
        <v>76.343887542261584</v>
      </c>
    </row>
    <row r="1355" spans="1:9" x14ac:dyDescent="0.25">
      <c r="A1355">
        <v>20040719</v>
      </c>
      <c r="B1355">
        <v>1103.3000500000001</v>
      </c>
      <c r="C1355">
        <v>1105.3000500000001</v>
      </c>
      <c r="D1355">
        <v>1095.5</v>
      </c>
      <c r="E1355">
        <v>1098.6999499999999</v>
      </c>
      <c r="F1355">
        <v>-4.1001000000000003</v>
      </c>
      <c r="G1355">
        <v>-0.37178979124255501</v>
      </c>
      <c r="H1355">
        <v>0</v>
      </c>
      <c r="I1355">
        <f t="shared" si="21"/>
        <v>76.060048762141747</v>
      </c>
    </row>
    <row r="1356" spans="1:9" x14ac:dyDescent="0.25">
      <c r="A1356">
        <v>20040720</v>
      </c>
      <c r="B1356">
        <v>1100.5</v>
      </c>
      <c r="C1356">
        <v>1114.1999499999999</v>
      </c>
      <c r="D1356">
        <v>1098.40002</v>
      </c>
      <c r="E1356">
        <v>1112</v>
      </c>
      <c r="F1356">
        <v>13.300050000000001</v>
      </c>
      <c r="G1356">
        <v>1.2105260392425301</v>
      </c>
      <c r="H1356">
        <v>0</v>
      </c>
      <c r="I1356">
        <f t="shared" si="21"/>
        <v>76.980775457868035</v>
      </c>
    </row>
    <row r="1357" spans="1:9" x14ac:dyDescent="0.25">
      <c r="A1357">
        <v>20040721</v>
      </c>
      <c r="B1357">
        <v>1113.5</v>
      </c>
      <c r="C1357">
        <v>1116</v>
      </c>
      <c r="D1357">
        <v>1090</v>
      </c>
      <c r="E1357">
        <v>1090.59998</v>
      </c>
      <c r="F1357">
        <v>-21.400020000000001</v>
      </c>
      <c r="G1357">
        <v>-1.9244625899280601</v>
      </c>
      <c r="H1357">
        <v>0</v>
      </c>
      <c r="I1357">
        <f t="shared" si="21"/>
        <v>75.499309232744849</v>
      </c>
    </row>
    <row r="1358" spans="1:9" x14ac:dyDescent="0.25">
      <c r="A1358">
        <v>20040722</v>
      </c>
      <c r="B1358">
        <v>1089</v>
      </c>
      <c r="C1358">
        <v>1099.1999499999999</v>
      </c>
      <c r="D1358">
        <v>1083.09998</v>
      </c>
      <c r="E1358">
        <v>1093.6999499999999</v>
      </c>
      <c r="F1358">
        <v>3.09998</v>
      </c>
      <c r="G1358">
        <v>0.28424491731330098</v>
      </c>
      <c r="H1358">
        <v>0</v>
      </c>
      <c r="I1358">
        <f t="shared" si="21"/>
        <v>75.713912181845572</v>
      </c>
    </row>
    <row r="1359" spans="1:9" x14ac:dyDescent="0.25">
      <c r="A1359">
        <v>20040723</v>
      </c>
      <c r="B1359">
        <v>1091.5</v>
      </c>
      <c r="C1359">
        <v>1092.1999499999999</v>
      </c>
      <c r="D1359">
        <v>1082.1999499999999</v>
      </c>
      <c r="E1359">
        <v>1085.5</v>
      </c>
      <c r="F1359">
        <v>-8.1999499999999994</v>
      </c>
      <c r="G1359">
        <v>-0.74974411331943602</v>
      </c>
      <c r="H1359">
        <v>0</v>
      </c>
      <c r="I1359">
        <f t="shared" si="21"/>
        <v>75.146251582298333</v>
      </c>
    </row>
    <row r="1360" spans="1:9" x14ac:dyDescent="0.25">
      <c r="A1360">
        <v>20040726</v>
      </c>
      <c r="B1360">
        <v>1086.59998</v>
      </c>
      <c r="C1360">
        <v>1089.1999499999999</v>
      </c>
      <c r="D1360">
        <v>1077</v>
      </c>
      <c r="E1360">
        <v>1082.90002</v>
      </c>
      <c r="F1360">
        <v>-2.59998</v>
      </c>
      <c r="G1360">
        <v>-0.23951874712113999</v>
      </c>
      <c r="H1360">
        <v>0</v>
      </c>
      <c r="I1360">
        <f t="shared" si="21"/>
        <v>74.966262221999912</v>
      </c>
    </row>
    <row r="1361" spans="1:9" x14ac:dyDescent="0.25">
      <c r="A1361">
        <v>20040727</v>
      </c>
      <c r="B1361">
        <v>1085.3000500000001</v>
      </c>
      <c r="C1361">
        <v>1096</v>
      </c>
      <c r="D1361">
        <v>1084.5</v>
      </c>
      <c r="E1361">
        <v>1092.5</v>
      </c>
      <c r="F1361">
        <v>9.5999800000000004</v>
      </c>
      <c r="G1361">
        <v>0.88650621361515203</v>
      </c>
      <c r="H1361">
        <v>0</v>
      </c>
      <c r="I1361">
        <f t="shared" si="21"/>
        <v>75.630842794712962</v>
      </c>
    </row>
    <row r="1362" spans="1:9" x14ac:dyDescent="0.25">
      <c r="A1362">
        <v>20040728</v>
      </c>
      <c r="B1362">
        <v>1090.6999499999999</v>
      </c>
      <c r="C1362">
        <v>1098.40002</v>
      </c>
      <c r="D1362">
        <v>1081</v>
      </c>
      <c r="E1362">
        <v>1095.5</v>
      </c>
      <c r="F1362">
        <v>3</v>
      </c>
      <c r="G1362">
        <v>0.274599542334096</v>
      </c>
      <c r="H1362">
        <v>0</v>
      </c>
      <c r="I1362">
        <f t="shared" si="21"/>
        <v>75.838524742890655</v>
      </c>
    </row>
    <row r="1363" spans="1:9" x14ac:dyDescent="0.25">
      <c r="A1363">
        <v>20040729</v>
      </c>
      <c r="B1363">
        <v>1099.90002</v>
      </c>
      <c r="C1363">
        <v>1103.5</v>
      </c>
      <c r="D1363">
        <v>1095</v>
      </c>
      <c r="E1363">
        <v>1100.1999499999999</v>
      </c>
      <c r="F1363">
        <v>4.6999500000000003</v>
      </c>
      <c r="G1363">
        <v>0.42902336832497101</v>
      </c>
      <c r="H1363">
        <v>0</v>
      </c>
      <c r="I1363">
        <f t="shared" si="21"/>
        <v>76.163889736230573</v>
      </c>
    </row>
    <row r="1364" spans="1:9" x14ac:dyDescent="0.25">
      <c r="A1364">
        <v>20040730</v>
      </c>
      <c r="B1364">
        <v>1098.1999499999999</v>
      </c>
      <c r="C1364">
        <v>1104</v>
      </c>
      <c r="D1364">
        <v>1096.09998</v>
      </c>
      <c r="E1364">
        <v>1101.09998</v>
      </c>
      <c r="F1364">
        <v>0.90002000000000004</v>
      </c>
      <c r="G1364">
        <v>8.1805584446887E-2</v>
      </c>
      <c r="H1364">
        <v>0</v>
      </c>
      <c r="I1364">
        <f t="shared" si="21"/>
        <v>76.22619605136677</v>
      </c>
    </row>
    <row r="1365" spans="1:9" x14ac:dyDescent="0.25">
      <c r="A1365">
        <v>20040802</v>
      </c>
      <c r="B1365">
        <v>1097</v>
      </c>
      <c r="C1365">
        <v>1108.3000500000001</v>
      </c>
      <c r="D1365">
        <v>1095.59998</v>
      </c>
      <c r="E1365">
        <v>1105.5</v>
      </c>
      <c r="F1365">
        <v>4.4000199999999996</v>
      </c>
      <c r="G1365">
        <v>0.39960258794883802</v>
      </c>
      <c r="H1365">
        <v>0</v>
      </c>
      <c r="I1365">
        <f t="shared" si="21"/>
        <v>76.530797903482991</v>
      </c>
    </row>
    <row r="1366" spans="1:9" x14ac:dyDescent="0.25">
      <c r="A1366">
        <v>20040803</v>
      </c>
      <c r="B1366">
        <v>1104</v>
      </c>
      <c r="C1366">
        <v>1105.3000500000001</v>
      </c>
      <c r="D1366">
        <v>1096.5</v>
      </c>
      <c r="E1366">
        <v>1097.3000500000001</v>
      </c>
      <c r="F1366">
        <v>-8.1999499999999994</v>
      </c>
      <c r="G1366">
        <v>-0.74174138398915002</v>
      </c>
      <c r="H1366">
        <v>0</v>
      </c>
      <c r="I1366">
        <f t="shared" si="21"/>
        <v>75.963137303935753</v>
      </c>
    </row>
    <row r="1367" spans="1:9" x14ac:dyDescent="0.25">
      <c r="A1367">
        <v>20040804</v>
      </c>
      <c r="B1367">
        <v>1093.8000500000001</v>
      </c>
      <c r="C1367">
        <v>1102</v>
      </c>
      <c r="D1367">
        <v>1091.3000500000001</v>
      </c>
      <c r="E1367">
        <v>1096.90002</v>
      </c>
      <c r="F1367">
        <v>-0.40001999999999999</v>
      </c>
      <c r="G1367">
        <v>-3.6455388876038802E-2</v>
      </c>
      <c r="H1367">
        <v>0</v>
      </c>
      <c r="I1367">
        <f t="shared" si="21"/>
        <v>75.935444646829168</v>
      </c>
    </row>
    <row r="1368" spans="1:9" x14ac:dyDescent="0.25">
      <c r="A1368">
        <v>20040805</v>
      </c>
      <c r="B1368">
        <v>1097.8000500000001</v>
      </c>
      <c r="C1368">
        <v>1098</v>
      </c>
      <c r="D1368">
        <v>1077.1999499999999</v>
      </c>
      <c r="E1368">
        <v>1078.5</v>
      </c>
      <c r="F1368">
        <v>-18.400020000000001</v>
      </c>
      <c r="G1368">
        <v>-1.67745679619021</v>
      </c>
      <c r="H1368">
        <v>0</v>
      </c>
      <c r="I1368">
        <f t="shared" si="21"/>
        <v>74.661660369883677</v>
      </c>
    </row>
    <row r="1369" spans="1:9" x14ac:dyDescent="0.25">
      <c r="A1369">
        <v>20040806</v>
      </c>
      <c r="B1369">
        <v>1070.5</v>
      </c>
      <c r="C1369">
        <v>1074</v>
      </c>
      <c r="D1369">
        <v>1061</v>
      </c>
      <c r="E1369">
        <v>1063.59998</v>
      </c>
      <c r="F1369">
        <v>-14.90002</v>
      </c>
      <c r="G1369">
        <v>-1.38155067222995</v>
      </c>
      <c r="H1369">
        <v>0</v>
      </c>
      <c r="I1369">
        <f t="shared" si="21"/>
        <v>73.630171699145507</v>
      </c>
    </row>
    <row r="1370" spans="1:9" x14ac:dyDescent="0.25">
      <c r="A1370">
        <v>20040809</v>
      </c>
      <c r="B1370">
        <v>1064</v>
      </c>
      <c r="C1370">
        <v>1069.1999499999999</v>
      </c>
      <c r="D1370">
        <v>1063.1999499999999</v>
      </c>
      <c r="E1370">
        <v>1064.3000500000001</v>
      </c>
      <c r="F1370">
        <v>0.70006999999999997</v>
      </c>
      <c r="G1370">
        <v>6.5821080838382298E-2</v>
      </c>
      <c r="H1370">
        <v>0</v>
      </c>
      <c r="I1370">
        <f t="shared" si="21"/>
        <v>73.678635873981051</v>
      </c>
    </row>
    <row r="1371" spans="1:9" x14ac:dyDescent="0.25">
      <c r="A1371">
        <v>20040810</v>
      </c>
      <c r="B1371">
        <v>1067.3000500000001</v>
      </c>
      <c r="C1371">
        <v>1078.8000500000001</v>
      </c>
      <c r="D1371">
        <v>1067.1999499999999</v>
      </c>
      <c r="E1371">
        <v>1076.1999499999999</v>
      </c>
      <c r="F1371">
        <v>11.899900000000001</v>
      </c>
      <c r="G1371">
        <v>1.1180965378307599</v>
      </c>
      <c r="H1371">
        <v>0</v>
      </c>
      <c r="I1371">
        <f t="shared" si="21"/>
        <v>74.502434150808966</v>
      </c>
    </row>
    <row r="1372" spans="1:9" x14ac:dyDescent="0.25">
      <c r="A1372">
        <v>20040811</v>
      </c>
      <c r="B1372">
        <v>1071</v>
      </c>
      <c r="C1372">
        <v>1077.09998</v>
      </c>
      <c r="D1372">
        <v>1065.3000500000001</v>
      </c>
      <c r="E1372">
        <v>1075.8000500000001</v>
      </c>
      <c r="F1372">
        <v>-0.39989999999999998</v>
      </c>
      <c r="G1372">
        <v>-3.7158708251986403E-2</v>
      </c>
      <c r="H1372">
        <v>0</v>
      </c>
      <c r="I1372">
        <f t="shared" si="21"/>
        <v>74.474750008662241</v>
      </c>
    </row>
    <row r="1373" spans="1:9" x14ac:dyDescent="0.25">
      <c r="A1373">
        <v>20040812</v>
      </c>
      <c r="B1373">
        <v>1071</v>
      </c>
      <c r="C1373">
        <v>1073.6999499999999</v>
      </c>
      <c r="D1373">
        <v>1061</v>
      </c>
      <c r="E1373">
        <v>1063.8000500000001</v>
      </c>
      <c r="F1373">
        <v>-12</v>
      </c>
      <c r="G1373">
        <v>-1.1154489174038</v>
      </c>
      <c r="H1373">
        <v>0</v>
      </c>
      <c r="I1373">
        <f t="shared" si="21"/>
        <v>73.644022215951424</v>
      </c>
    </row>
    <row r="1374" spans="1:9" x14ac:dyDescent="0.25">
      <c r="A1374">
        <v>20040813</v>
      </c>
      <c r="B1374">
        <v>1065.5</v>
      </c>
      <c r="C1374">
        <v>1067.6999499999999</v>
      </c>
      <c r="D1374">
        <v>1060.1999499999999</v>
      </c>
      <c r="E1374">
        <v>1066.1999499999999</v>
      </c>
      <c r="F1374">
        <v>2.3999000000000001</v>
      </c>
      <c r="G1374">
        <v>0.22559709432764899</v>
      </c>
      <c r="H1374">
        <v>0</v>
      </c>
      <c r="I1374">
        <f t="shared" si="21"/>
        <v>73.81016099021663</v>
      </c>
    </row>
    <row r="1375" spans="1:9" x14ac:dyDescent="0.25">
      <c r="A1375">
        <v>20040816</v>
      </c>
      <c r="B1375">
        <v>1065.6999499999999</v>
      </c>
      <c r="C1375">
        <v>1080.8000500000001</v>
      </c>
      <c r="D1375">
        <v>1065.5</v>
      </c>
      <c r="E1375">
        <v>1077.40002</v>
      </c>
      <c r="F1375">
        <v>11.20007</v>
      </c>
      <c r="G1375">
        <v>1.0504664710869001</v>
      </c>
      <c r="H1375">
        <v>0</v>
      </c>
      <c r="I1375">
        <f t="shared" si="21"/>
        <v>74.585511983674124</v>
      </c>
    </row>
    <row r="1376" spans="1:9" x14ac:dyDescent="0.25">
      <c r="A1376">
        <v>20040817</v>
      </c>
      <c r="B1376">
        <v>1081.5</v>
      </c>
      <c r="C1376">
        <v>1087</v>
      </c>
      <c r="D1376">
        <v>1079.3000500000001</v>
      </c>
      <c r="E1376">
        <v>1083.09998</v>
      </c>
      <c r="F1376">
        <v>5.6999500000000003</v>
      </c>
      <c r="G1376">
        <v>0.52904695313056205</v>
      </c>
      <c r="H1376">
        <v>0</v>
      </c>
      <c r="I1376">
        <f t="shared" si="21"/>
        <v>74.98010436230058</v>
      </c>
    </row>
    <row r="1377" spans="1:9" x14ac:dyDescent="0.25">
      <c r="A1377">
        <v>20040818</v>
      </c>
      <c r="B1377">
        <v>1079.1999499999999</v>
      </c>
      <c r="C1377">
        <v>1095.90002</v>
      </c>
      <c r="D1377">
        <v>1078.8000500000001</v>
      </c>
      <c r="E1377">
        <v>1094.5</v>
      </c>
      <c r="F1377">
        <v>11.40002</v>
      </c>
      <c r="G1377">
        <v>1.0525366312075399</v>
      </c>
      <c r="H1377">
        <v>0</v>
      </c>
      <c r="I1377">
        <f t="shared" si="21"/>
        <v>75.769297426831443</v>
      </c>
    </row>
    <row r="1378" spans="1:9" x14ac:dyDescent="0.25">
      <c r="A1378">
        <v>20040819</v>
      </c>
      <c r="B1378">
        <v>1092</v>
      </c>
      <c r="C1378">
        <v>1094.09998</v>
      </c>
      <c r="D1378">
        <v>1085.8000500000001</v>
      </c>
      <c r="E1378">
        <v>1091.3000500000001</v>
      </c>
      <c r="F1378">
        <v>-3.1999499999999999</v>
      </c>
      <c r="G1378">
        <v>-0.29236646870717697</v>
      </c>
      <c r="H1378">
        <v>0</v>
      </c>
      <c r="I1378">
        <f t="shared" si="21"/>
        <v>75.54777340758038</v>
      </c>
    </row>
    <row r="1379" spans="1:9" x14ac:dyDescent="0.25">
      <c r="A1379">
        <v>20040820</v>
      </c>
      <c r="B1379">
        <v>1090.5</v>
      </c>
      <c r="C1379">
        <v>1100.5</v>
      </c>
      <c r="D1379">
        <v>1089.1999499999999</v>
      </c>
      <c r="E1379">
        <v>1098.6999499999999</v>
      </c>
      <c r="F1379">
        <v>7.3998999999999997</v>
      </c>
      <c r="G1379">
        <v>0.67808134039588097</v>
      </c>
      <c r="H1379">
        <v>0</v>
      </c>
      <c r="I1379">
        <f t="shared" si="21"/>
        <v>76.060048762141747</v>
      </c>
    </row>
    <row r="1380" spans="1:9" x14ac:dyDescent="0.25">
      <c r="A1380">
        <v>20040823</v>
      </c>
      <c r="B1380">
        <v>1099.40002</v>
      </c>
      <c r="C1380">
        <v>1101.5</v>
      </c>
      <c r="D1380">
        <v>1094.5</v>
      </c>
      <c r="E1380">
        <v>1096.1999499999999</v>
      </c>
      <c r="F1380">
        <v>-2.5</v>
      </c>
      <c r="G1380">
        <v>-0.22754165026808101</v>
      </c>
      <c r="H1380">
        <v>0</v>
      </c>
      <c r="I1380">
        <f t="shared" si="21"/>
        <v>75.886980471993667</v>
      </c>
    </row>
    <row r="1381" spans="1:9" x14ac:dyDescent="0.25">
      <c r="A1381">
        <v>20040824</v>
      </c>
      <c r="B1381">
        <v>1100.5</v>
      </c>
      <c r="C1381">
        <v>1101</v>
      </c>
      <c r="D1381">
        <v>1092.3000500000001</v>
      </c>
      <c r="E1381">
        <v>1097.40002</v>
      </c>
      <c r="F1381">
        <v>1.20007</v>
      </c>
      <c r="G1381">
        <v>0.109475739248594</v>
      </c>
      <c r="H1381">
        <v>0</v>
      </c>
      <c r="I1381">
        <f t="shared" si="21"/>
        <v>75.970058304858824</v>
      </c>
    </row>
    <row r="1382" spans="1:9" x14ac:dyDescent="0.25">
      <c r="A1382">
        <v>20040825</v>
      </c>
      <c r="B1382">
        <v>1097.09998</v>
      </c>
      <c r="C1382">
        <v>1106.5</v>
      </c>
      <c r="D1382">
        <v>1092.8000500000001</v>
      </c>
      <c r="E1382">
        <v>1103.8000500000001</v>
      </c>
      <c r="F1382">
        <v>6.4000199999999996</v>
      </c>
      <c r="G1382">
        <v>0.58319891197668805</v>
      </c>
      <c r="H1382">
        <v>0</v>
      </c>
      <c r="I1382">
        <f t="shared" si="21"/>
        <v>76.413114858320824</v>
      </c>
    </row>
    <row r="1383" spans="1:9" x14ac:dyDescent="0.25">
      <c r="A1383">
        <v>20040826</v>
      </c>
      <c r="B1383">
        <v>1103</v>
      </c>
      <c r="C1383">
        <v>1106.8000500000001</v>
      </c>
      <c r="D1383">
        <v>1102.1999499999999</v>
      </c>
      <c r="E1383">
        <v>1104.40002</v>
      </c>
      <c r="F1383">
        <v>0.59997999999999996</v>
      </c>
      <c r="G1383">
        <v>5.4355406175569602E-2</v>
      </c>
      <c r="H1383">
        <v>0</v>
      </c>
      <c r="I1383">
        <f t="shared" si="21"/>
        <v>76.454649517273481</v>
      </c>
    </row>
    <row r="1384" spans="1:9" x14ac:dyDescent="0.25">
      <c r="A1384">
        <v>20040827</v>
      </c>
      <c r="B1384">
        <v>1105.8000500000001</v>
      </c>
      <c r="C1384">
        <v>1109.8000500000001</v>
      </c>
      <c r="D1384">
        <v>1104.3000500000001</v>
      </c>
      <c r="E1384">
        <v>1108.1999499999999</v>
      </c>
      <c r="F1384">
        <v>3.7999299999999998</v>
      </c>
      <c r="G1384">
        <v>0.34407161512340101</v>
      </c>
      <c r="H1384">
        <v>0</v>
      </c>
      <c r="I1384">
        <f t="shared" si="21"/>
        <v>76.717708264704498</v>
      </c>
    </row>
    <row r="1385" spans="1:9" x14ac:dyDescent="0.25">
      <c r="A1385">
        <v>20040830</v>
      </c>
      <c r="B1385">
        <v>1105.6999499999999</v>
      </c>
      <c r="C1385">
        <v>1106.6999499999999</v>
      </c>
      <c r="D1385">
        <v>1098</v>
      </c>
      <c r="E1385">
        <v>1099</v>
      </c>
      <c r="F1385">
        <v>-9.1999499999999994</v>
      </c>
      <c r="G1385">
        <v>-0.83017067377582399</v>
      </c>
      <c r="H1385">
        <v>0</v>
      </c>
      <c r="I1385">
        <f t="shared" si="21"/>
        <v>76.080820349098033</v>
      </c>
    </row>
    <row r="1386" spans="1:9" x14ac:dyDescent="0.25">
      <c r="A1386">
        <v>20040831</v>
      </c>
      <c r="B1386">
        <v>1100.1999499999999</v>
      </c>
      <c r="C1386">
        <v>1105.1999499999999</v>
      </c>
      <c r="D1386">
        <v>1094.5</v>
      </c>
      <c r="E1386">
        <v>1104.09998</v>
      </c>
      <c r="F1386">
        <v>5.0999800000000004</v>
      </c>
      <c r="G1386">
        <v>0.46405605095541103</v>
      </c>
      <c r="H1386">
        <v>0</v>
      </c>
      <c r="I1386">
        <f t="shared" si="21"/>
        <v>76.433877999544535</v>
      </c>
    </row>
    <row r="1387" spans="1:9" x14ac:dyDescent="0.25">
      <c r="A1387">
        <v>20040901</v>
      </c>
      <c r="B1387">
        <v>1103.1999499999999</v>
      </c>
      <c r="C1387">
        <v>1109.5</v>
      </c>
      <c r="D1387">
        <v>1098.5</v>
      </c>
      <c r="E1387">
        <v>1106.6999499999999</v>
      </c>
      <c r="F1387">
        <v>2.59998</v>
      </c>
      <c r="G1387">
        <v>0.235483656961884</v>
      </c>
      <c r="H1387">
        <v>0</v>
      </c>
      <c r="I1387">
        <f t="shared" si="21"/>
        <v>76.613867290615644</v>
      </c>
    </row>
    <row r="1388" spans="1:9" x14ac:dyDescent="0.25">
      <c r="A1388">
        <v>20040902</v>
      </c>
      <c r="B1388">
        <v>1106.3000500000001</v>
      </c>
      <c r="C1388">
        <v>1120</v>
      </c>
      <c r="D1388">
        <v>1105.8000500000001</v>
      </c>
      <c r="E1388">
        <v>1119.59998</v>
      </c>
      <c r="F1388">
        <v>12.90002</v>
      </c>
      <c r="G1388">
        <v>1.1656298519163799</v>
      </c>
      <c r="H1388">
        <v>0</v>
      </c>
      <c r="I1388">
        <f t="shared" si="21"/>
        <v>77.506901398462659</v>
      </c>
    </row>
    <row r="1389" spans="1:9" x14ac:dyDescent="0.25">
      <c r="A1389">
        <v>20040903</v>
      </c>
      <c r="B1389">
        <v>1116.5</v>
      </c>
      <c r="C1389">
        <v>1121.3000500000001</v>
      </c>
      <c r="D1389">
        <v>1113.5</v>
      </c>
      <c r="E1389">
        <v>1114.40002</v>
      </c>
      <c r="F1389">
        <v>-5.1999500000000003</v>
      </c>
      <c r="G1389">
        <v>-0.46444731256406702</v>
      </c>
      <c r="H1389">
        <v>0</v>
      </c>
      <c r="I1389">
        <f t="shared" si="21"/>
        <v>77.146922677865817</v>
      </c>
    </row>
    <row r="1390" spans="1:9" x14ac:dyDescent="0.25">
      <c r="A1390">
        <v>20040907</v>
      </c>
      <c r="B1390">
        <v>1118.8000500000001</v>
      </c>
      <c r="C1390">
        <v>1124.40002</v>
      </c>
      <c r="D1390">
        <v>1116.1999499999999</v>
      </c>
      <c r="E1390">
        <v>1122.1999499999999</v>
      </c>
      <c r="F1390">
        <v>7.7999299999999998</v>
      </c>
      <c r="G1390">
        <v>0.69992164680714597</v>
      </c>
      <c r="H1390">
        <v>0</v>
      </c>
      <c r="I1390">
        <f t="shared" si="21"/>
        <v>77.686890689533769</v>
      </c>
    </row>
    <row r="1391" spans="1:9" x14ac:dyDescent="0.25">
      <c r="A1391">
        <v>20040908</v>
      </c>
      <c r="B1391">
        <v>1119.3000500000001</v>
      </c>
      <c r="C1391">
        <v>1123.40002</v>
      </c>
      <c r="D1391">
        <v>1116.09998</v>
      </c>
      <c r="E1391">
        <v>1118.6999499999999</v>
      </c>
      <c r="F1391">
        <v>-3.5</v>
      </c>
      <c r="G1391">
        <v>-0.311887377724542</v>
      </c>
      <c r="H1391">
        <v>0</v>
      </c>
      <c r="I1391">
        <f t="shared" si="21"/>
        <v>77.444595083326448</v>
      </c>
    </row>
    <row r="1392" spans="1:9" x14ac:dyDescent="0.25">
      <c r="A1392">
        <v>20040909</v>
      </c>
      <c r="B1392">
        <v>1118.6999499999999</v>
      </c>
      <c r="C1392">
        <v>1121.5</v>
      </c>
      <c r="D1392">
        <v>1113.59998</v>
      </c>
      <c r="E1392">
        <v>1117.59998</v>
      </c>
      <c r="F1392">
        <v>-1.09998</v>
      </c>
      <c r="G1392">
        <v>-9.8326186482516995E-2</v>
      </c>
      <c r="H1392">
        <v>0.5</v>
      </c>
      <c r="I1392">
        <f t="shared" si="21"/>
        <v>77.368446766344178</v>
      </c>
    </row>
    <row r="1393" spans="1:9" x14ac:dyDescent="0.25">
      <c r="A1393">
        <v>20040910</v>
      </c>
      <c r="B1393">
        <v>1119</v>
      </c>
      <c r="C1393">
        <v>1126.09998</v>
      </c>
      <c r="D1393">
        <v>1114.5</v>
      </c>
      <c r="E1393">
        <v>1123.90002</v>
      </c>
      <c r="F1393">
        <v>5.8000499999999997</v>
      </c>
      <c r="G1393">
        <v>0.51874144750004503</v>
      </c>
      <c r="H1393">
        <v>0</v>
      </c>
      <c r="I1393">
        <f t="shared" si="21"/>
        <v>77.769788967008211</v>
      </c>
    </row>
    <row r="1394" spans="1:9" x14ac:dyDescent="0.25">
      <c r="A1394">
        <v>20040913</v>
      </c>
      <c r="B1394">
        <v>1126.40002</v>
      </c>
      <c r="C1394">
        <v>1130.90002</v>
      </c>
      <c r="D1394">
        <v>1123.6999499999999</v>
      </c>
      <c r="E1394">
        <v>1128.3000500000001</v>
      </c>
      <c r="F1394">
        <v>4.4000199999999996</v>
      </c>
      <c r="G1394">
        <v>0.39149612118879301</v>
      </c>
      <c r="H1394">
        <v>0</v>
      </c>
      <c r="I1394">
        <f t="shared" si="21"/>
        <v>78.074254674270748</v>
      </c>
    </row>
    <row r="1395" spans="1:9" x14ac:dyDescent="0.25">
      <c r="A1395">
        <v>20040914</v>
      </c>
      <c r="B1395">
        <v>1126.5</v>
      </c>
      <c r="C1395">
        <v>1130.40002</v>
      </c>
      <c r="D1395">
        <v>1125.1999499999999</v>
      </c>
      <c r="E1395">
        <v>1130</v>
      </c>
      <c r="F1395">
        <v>1.6999500000000001</v>
      </c>
      <c r="G1395">
        <v>0.15066479891644999</v>
      </c>
      <c r="H1395">
        <v>0</v>
      </c>
      <c r="I1395">
        <f t="shared" si="21"/>
        <v>78.191885093081254</v>
      </c>
    </row>
    <row r="1396" spans="1:9" x14ac:dyDescent="0.25">
      <c r="A1396">
        <v>20040915</v>
      </c>
      <c r="B1396">
        <v>1126.8000500000001</v>
      </c>
      <c r="C1396">
        <v>1127</v>
      </c>
      <c r="D1396">
        <v>1120.1999499999999</v>
      </c>
      <c r="E1396">
        <v>1120.8000500000001</v>
      </c>
      <c r="F1396">
        <v>-9.1999499999999994</v>
      </c>
      <c r="G1396">
        <v>-0.81415495575221697</v>
      </c>
      <c r="H1396">
        <v>0</v>
      </c>
      <c r="I1396">
        <f t="shared" si="21"/>
        <v>77.555281985599848</v>
      </c>
    </row>
    <row r="1397" spans="1:9" x14ac:dyDescent="0.25">
      <c r="A1397">
        <v>20040916</v>
      </c>
      <c r="B1397">
        <v>1122.1999499999999</v>
      </c>
      <c r="C1397">
        <v>1126.8000500000001</v>
      </c>
      <c r="D1397">
        <v>1121.8000500000001</v>
      </c>
      <c r="E1397">
        <v>1124.59998</v>
      </c>
      <c r="F1397">
        <v>3.7999299999999998</v>
      </c>
      <c r="G1397">
        <v>0.33903701230120398</v>
      </c>
      <c r="H1397">
        <v>0</v>
      </c>
      <c r="I1397">
        <f t="shared" si="21"/>
        <v>77.8182230965256</v>
      </c>
    </row>
    <row r="1398" spans="1:9" x14ac:dyDescent="0.25">
      <c r="A1398">
        <v>20040917</v>
      </c>
      <c r="B1398">
        <v>1127.1999499999999</v>
      </c>
      <c r="C1398">
        <v>1131.1999499999999</v>
      </c>
      <c r="D1398">
        <v>1124.59998</v>
      </c>
      <c r="E1398">
        <v>1129</v>
      </c>
      <c r="F1398">
        <v>4.4000199999999996</v>
      </c>
      <c r="G1398">
        <v>0.39125236474307301</v>
      </c>
      <c r="H1398">
        <v>0</v>
      </c>
      <c r="I1398">
        <f t="shared" si="21"/>
        <v>78.12268873459179</v>
      </c>
    </row>
    <row r="1399" spans="1:9" x14ac:dyDescent="0.25">
      <c r="A1399">
        <v>20040920</v>
      </c>
      <c r="B1399">
        <v>1124.5</v>
      </c>
      <c r="C1399">
        <v>1127.5</v>
      </c>
      <c r="D1399">
        <v>1120.59998</v>
      </c>
      <c r="E1399">
        <v>1122.3000500000001</v>
      </c>
      <c r="F1399">
        <v>-6.6999500000000003</v>
      </c>
      <c r="G1399">
        <v>-0.59344118689105896</v>
      </c>
      <c r="H1399">
        <v>0</v>
      </c>
      <c r="I1399">
        <f t="shared" si="21"/>
        <v>77.659076523334022</v>
      </c>
    </row>
    <row r="1400" spans="1:9" x14ac:dyDescent="0.25">
      <c r="A1400">
        <v>20040921</v>
      </c>
      <c r="B1400">
        <v>1125</v>
      </c>
      <c r="C1400">
        <v>1132.3000500000001</v>
      </c>
      <c r="D1400">
        <v>1123.09998</v>
      </c>
      <c r="E1400">
        <v>1127.3000500000001</v>
      </c>
      <c r="F1400">
        <v>5</v>
      </c>
      <c r="G1400">
        <v>0.44551365781861402</v>
      </c>
      <c r="H1400">
        <v>0</v>
      </c>
      <c r="I1400">
        <f t="shared" si="21"/>
        <v>78.005058315781284</v>
      </c>
    </row>
    <row r="1401" spans="1:9" x14ac:dyDescent="0.25">
      <c r="A1401">
        <v>20040922</v>
      </c>
      <c r="B1401">
        <v>1122.3000500000001</v>
      </c>
      <c r="C1401">
        <v>1122.5</v>
      </c>
      <c r="D1401">
        <v>1112.40002</v>
      </c>
      <c r="E1401">
        <v>1112.90002</v>
      </c>
      <c r="F1401">
        <v>-14.40002</v>
      </c>
      <c r="G1401">
        <v>-1.27739061244376</v>
      </c>
      <c r="H1401">
        <v>0</v>
      </c>
      <c r="I1401">
        <f t="shared" si="21"/>
        <v>77.008629023624209</v>
      </c>
    </row>
    <row r="1402" spans="1:9" x14ac:dyDescent="0.25">
      <c r="A1402">
        <v>20040923</v>
      </c>
      <c r="B1402">
        <v>1113.40002</v>
      </c>
      <c r="C1402">
        <v>1114.3000500000001</v>
      </c>
      <c r="D1402">
        <v>1107</v>
      </c>
      <c r="E1402">
        <v>1107.1999499999999</v>
      </c>
      <c r="F1402">
        <v>-5.7000700000000002</v>
      </c>
      <c r="G1402">
        <v>-0.51218194600380196</v>
      </c>
      <c r="H1402">
        <v>0</v>
      </c>
      <c r="I1402">
        <f t="shared" si="21"/>
        <v>76.614204728900162</v>
      </c>
    </row>
    <row r="1403" spans="1:9" x14ac:dyDescent="0.25">
      <c r="A1403">
        <v>20040924</v>
      </c>
      <c r="B1403">
        <v>1109</v>
      </c>
      <c r="C1403">
        <v>1114.5</v>
      </c>
      <c r="D1403">
        <v>1108.5</v>
      </c>
      <c r="E1403">
        <v>1111.5</v>
      </c>
      <c r="F1403">
        <v>4.3000499999999997</v>
      </c>
      <c r="G1403">
        <v>0.38837149478883498</v>
      </c>
      <c r="H1403">
        <v>0</v>
      </c>
      <c r="I1403">
        <f t="shared" si="21"/>
        <v>76.911752461026367</v>
      </c>
    </row>
    <row r="1404" spans="1:9" x14ac:dyDescent="0.25">
      <c r="A1404">
        <v>20040927</v>
      </c>
      <c r="B1404">
        <v>1108.5</v>
      </c>
      <c r="C1404">
        <v>1109</v>
      </c>
      <c r="D1404">
        <v>1103.3000500000001</v>
      </c>
      <c r="E1404">
        <v>1105.1999499999999</v>
      </c>
      <c r="F1404">
        <v>-6.3000499999999997</v>
      </c>
      <c r="G1404">
        <v>-0.56680602789023304</v>
      </c>
      <c r="H1404">
        <v>0</v>
      </c>
      <c r="I1404">
        <f t="shared" si="21"/>
        <v>76.475812011921249</v>
      </c>
    </row>
    <row r="1405" spans="1:9" x14ac:dyDescent="0.25">
      <c r="A1405">
        <v>20040928</v>
      </c>
      <c r="B1405">
        <v>1106.3000500000001</v>
      </c>
      <c r="C1405">
        <v>1112.5</v>
      </c>
      <c r="D1405">
        <v>1101.59998</v>
      </c>
      <c r="E1405">
        <v>1109.6999499999999</v>
      </c>
      <c r="F1405">
        <v>4.5</v>
      </c>
      <c r="G1405">
        <v>0.40716614183056499</v>
      </c>
      <c r="H1405">
        <v>0</v>
      </c>
      <c r="I1405">
        <f t="shared" si="21"/>
        <v>76.787195625123786</v>
      </c>
    </row>
    <row r="1406" spans="1:9" x14ac:dyDescent="0.25">
      <c r="A1406">
        <v>20040929</v>
      </c>
      <c r="B1406">
        <v>1109.1999499999999</v>
      </c>
      <c r="C1406">
        <v>1115.40002</v>
      </c>
      <c r="D1406">
        <v>1107.3000500000001</v>
      </c>
      <c r="E1406">
        <v>1115.1999499999999</v>
      </c>
      <c r="F1406">
        <v>5.5</v>
      </c>
      <c r="G1406">
        <v>0.49562947128579299</v>
      </c>
      <c r="H1406">
        <v>0</v>
      </c>
      <c r="I1406">
        <f t="shared" si="21"/>
        <v>77.167775596815773</v>
      </c>
    </row>
    <row r="1407" spans="1:9" x14ac:dyDescent="0.25">
      <c r="A1407">
        <v>20040930</v>
      </c>
      <c r="B1407">
        <v>1112.6999499999999</v>
      </c>
      <c r="C1407">
        <v>1116.8000500000001</v>
      </c>
      <c r="D1407">
        <v>1109.59998</v>
      </c>
      <c r="E1407">
        <v>1114.90002</v>
      </c>
      <c r="F1407">
        <v>-0.29992999999999997</v>
      </c>
      <c r="G1407">
        <v>-2.6894459574812599E-2</v>
      </c>
      <c r="H1407">
        <v>0</v>
      </c>
      <c r="I1407">
        <f t="shared" si="21"/>
        <v>77.147021740603108</v>
      </c>
    </row>
    <row r="1408" spans="1:9" x14ac:dyDescent="0.25">
      <c r="A1408">
        <v>20041001</v>
      </c>
      <c r="B1408">
        <v>1119.6999499999999</v>
      </c>
      <c r="C1408">
        <v>1133.5</v>
      </c>
      <c r="D1408">
        <v>1119.1999499999999</v>
      </c>
      <c r="E1408">
        <v>1133.1999499999999</v>
      </c>
      <c r="F1408">
        <v>18.29993</v>
      </c>
      <c r="G1408">
        <v>1.6413962333899801</v>
      </c>
      <c r="H1408">
        <v>0</v>
      </c>
      <c r="I1408">
        <f t="shared" si="21"/>
        <v>78.413310049625906</v>
      </c>
    </row>
    <row r="1409" spans="1:9" x14ac:dyDescent="0.25">
      <c r="A1409">
        <v>20041004</v>
      </c>
      <c r="B1409">
        <v>1138</v>
      </c>
      <c r="C1409">
        <v>1141</v>
      </c>
      <c r="D1409">
        <v>1135</v>
      </c>
      <c r="E1409">
        <v>1135.5</v>
      </c>
      <c r="F1409">
        <v>2.3000500000000001</v>
      </c>
      <c r="G1409">
        <v>0.20296938752690999</v>
      </c>
      <c r="H1409">
        <v>0</v>
      </c>
      <c r="I1409">
        <f t="shared" si="21"/>
        <v>78.572465064773212</v>
      </c>
    </row>
    <row r="1410" spans="1:9" x14ac:dyDescent="0.25">
      <c r="A1410">
        <v>20041005</v>
      </c>
      <c r="B1410">
        <v>1135.6999499999999</v>
      </c>
      <c r="C1410">
        <v>1138.5</v>
      </c>
      <c r="D1410">
        <v>1132.3000500000001</v>
      </c>
      <c r="E1410">
        <v>1136.40002</v>
      </c>
      <c r="F1410">
        <v>0.90002000000000004</v>
      </c>
      <c r="G1410">
        <v>7.9262351387056798E-2</v>
      </c>
      <c r="H1410">
        <v>0</v>
      </c>
      <c r="I1410">
        <f t="shared" si="21"/>
        <v>78.634743448126329</v>
      </c>
    </row>
    <row r="1411" spans="1:9" x14ac:dyDescent="0.25">
      <c r="A1411">
        <v>20041006</v>
      </c>
      <c r="B1411">
        <v>1134.8000500000001</v>
      </c>
      <c r="C1411">
        <v>1143.6999499999999</v>
      </c>
      <c r="D1411">
        <v>1133.6999499999999</v>
      </c>
      <c r="E1411">
        <v>1142.8000500000001</v>
      </c>
      <c r="F1411">
        <v>6.4000199999999996</v>
      </c>
      <c r="G1411">
        <v>0.563184166212224</v>
      </c>
      <c r="H1411">
        <v>0</v>
      </c>
      <c r="I1411">
        <f t="shared" si="21"/>
        <v>79.077601872367779</v>
      </c>
    </row>
    <row r="1412" spans="1:9" x14ac:dyDescent="0.25">
      <c r="A1412">
        <v>20041007</v>
      </c>
      <c r="B1412">
        <v>1140.5</v>
      </c>
      <c r="C1412">
        <v>1140.59998</v>
      </c>
      <c r="D1412">
        <v>1130.6999499999999</v>
      </c>
      <c r="E1412">
        <v>1131.40002</v>
      </c>
      <c r="F1412">
        <v>-11.40002</v>
      </c>
      <c r="G1412">
        <v>-0.99755202233106599</v>
      </c>
      <c r="H1412">
        <v>0</v>
      </c>
      <c r="I1412">
        <f t="shared" ref="I1412:I1475" si="22">I1411*(1+G1412/100)</f>
        <v>78.288761655679068</v>
      </c>
    </row>
    <row r="1413" spans="1:9" x14ac:dyDescent="0.25">
      <c r="A1413">
        <v>20041008</v>
      </c>
      <c r="B1413">
        <v>1128.6999499999999</v>
      </c>
      <c r="C1413">
        <v>1133.8000500000001</v>
      </c>
      <c r="D1413">
        <v>1120.3000500000001</v>
      </c>
      <c r="E1413">
        <v>1122.09998</v>
      </c>
      <c r="F1413">
        <v>-9.3000500000000006</v>
      </c>
      <c r="G1413">
        <v>-0.82199467939909299</v>
      </c>
      <c r="H1413">
        <v>0</v>
      </c>
      <c r="I1413">
        <f t="shared" si="22"/>
        <v>77.645232200301948</v>
      </c>
    </row>
    <row r="1414" spans="1:9" x14ac:dyDescent="0.25">
      <c r="A1414">
        <v>20041011</v>
      </c>
      <c r="B1414">
        <v>1124.59998</v>
      </c>
      <c r="C1414">
        <v>1126.8000500000001</v>
      </c>
      <c r="D1414">
        <v>1123.09998</v>
      </c>
      <c r="E1414">
        <v>1126</v>
      </c>
      <c r="F1414">
        <v>3.90002</v>
      </c>
      <c r="G1414">
        <v>0.34756475210904297</v>
      </c>
      <c r="H1414">
        <v>0</v>
      </c>
      <c r="I1414">
        <f t="shared" si="22"/>
        <v>77.915099659123413</v>
      </c>
    </row>
    <row r="1415" spans="1:9" x14ac:dyDescent="0.25">
      <c r="A1415">
        <v>20041012</v>
      </c>
      <c r="B1415">
        <v>1118.5</v>
      </c>
      <c r="C1415">
        <v>1124.8000500000001</v>
      </c>
      <c r="D1415">
        <v>1116</v>
      </c>
      <c r="E1415">
        <v>1122.40002</v>
      </c>
      <c r="F1415">
        <v>-3.59998</v>
      </c>
      <c r="G1415">
        <v>-0.31971367673179102</v>
      </c>
      <c r="H1415">
        <v>0</v>
      </c>
      <c r="I1415">
        <f t="shared" si="22"/>
        <v>77.665994429273994</v>
      </c>
    </row>
    <row r="1416" spans="1:9" x14ac:dyDescent="0.25">
      <c r="A1416">
        <v>20041013</v>
      </c>
      <c r="B1416">
        <v>1126.6999499999999</v>
      </c>
      <c r="C1416">
        <v>1127.1999499999999</v>
      </c>
      <c r="D1416">
        <v>1109.59998</v>
      </c>
      <c r="E1416">
        <v>1112.1999499999999</v>
      </c>
      <c r="F1416">
        <v>-10.20007</v>
      </c>
      <c r="G1416">
        <v>-0.90877341249949695</v>
      </c>
      <c r="H1416">
        <v>0</v>
      </c>
      <c r="I1416">
        <f t="shared" si="22"/>
        <v>76.96018652134741</v>
      </c>
    </row>
    <row r="1417" spans="1:9" x14ac:dyDescent="0.25">
      <c r="A1417">
        <v>20041014</v>
      </c>
      <c r="B1417">
        <v>1113.5</v>
      </c>
      <c r="C1417">
        <v>1115.5</v>
      </c>
      <c r="D1417">
        <v>1102</v>
      </c>
      <c r="E1417">
        <v>1103.09998</v>
      </c>
      <c r="F1417">
        <v>-9.0999800000000004</v>
      </c>
      <c r="G1417">
        <v>-0.81819595404748302</v>
      </c>
      <c r="H1417">
        <v>0</v>
      </c>
      <c r="I1417">
        <f t="shared" si="22"/>
        <v>76.33050138900235</v>
      </c>
    </row>
    <row r="1418" spans="1:9" x14ac:dyDescent="0.25">
      <c r="A1418">
        <v>20041015</v>
      </c>
      <c r="B1418">
        <v>1106.3000500000001</v>
      </c>
      <c r="C1418">
        <v>1113.6999499999999</v>
      </c>
      <c r="D1418">
        <v>1102.1999499999999</v>
      </c>
      <c r="E1418">
        <v>1108.3000500000001</v>
      </c>
      <c r="F1418">
        <v>5.2000700000000002</v>
      </c>
      <c r="G1418">
        <v>0.47140541321161</v>
      </c>
      <c r="H1418">
        <v>0</v>
      </c>
      <c r="I1418">
        <f t="shared" si="22"/>
        <v>76.690327504481658</v>
      </c>
    </row>
    <row r="1419" spans="1:9" x14ac:dyDescent="0.25">
      <c r="A1419">
        <v>20041018</v>
      </c>
      <c r="B1419">
        <v>1105.3000500000001</v>
      </c>
      <c r="C1419">
        <v>1115.1999499999999</v>
      </c>
      <c r="D1419">
        <v>1103.3000500000001</v>
      </c>
      <c r="E1419">
        <v>1113.09998</v>
      </c>
      <c r="F1419">
        <v>4.7999299999999998</v>
      </c>
      <c r="G1419">
        <v>0.43308912639053998</v>
      </c>
      <c r="H1419">
        <v>0</v>
      </c>
      <c r="I1419">
        <f t="shared" si="22"/>
        <v>77.022464973896859</v>
      </c>
    </row>
    <row r="1420" spans="1:9" x14ac:dyDescent="0.25">
      <c r="A1420">
        <v>20041019</v>
      </c>
      <c r="B1420">
        <v>1116.5</v>
      </c>
      <c r="C1420">
        <v>1118.3000500000001</v>
      </c>
      <c r="D1420">
        <v>1102</v>
      </c>
      <c r="E1420">
        <v>1103.5</v>
      </c>
      <c r="F1420">
        <v>-9.5999800000000004</v>
      </c>
      <c r="G1420">
        <v>-0.86245406585113205</v>
      </c>
      <c r="H1420">
        <v>0</v>
      </c>
      <c r="I1420">
        <f t="shared" si="22"/>
        <v>76.358181593110714</v>
      </c>
    </row>
    <row r="1421" spans="1:9" x14ac:dyDescent="0.25">
      <c r="A1421">
        <v>20041020</v>
      </c>
      <c r="B1421">
        <v>1100.3000500000001</v>
      </c>
      <c r="C1421">
        <v>1104.1999499999999</v>
      </c>
      <c r="D1421">
        <v>1093.8000500000001</v>
      </c>
      <c r="E1421">
        <v>1101.8000500000001</v>
      </c>
      <c r="F1421">
        <v>-1.6999500000000001</v>
      </c>
      <c r="G1421">
        <v>-0.154050838241962</v>
      </c>
      <c r="H1421">
        <v>0</v>
      </c>
      <c r="I1421">
        <f t="shared" si="22"/>
        <v>76.240551174300208</v>
      </c>
    </row>
    <row r="1422" spans="1:9" x14ac:dyDescent="0.25">
      <c r="A1422">
        <v>20041021</v>
      </c>
      <c r="B1422">
        <v>1103.90002</v>
      </c>
      <c r="C1422">
        <v>1109.1999499999999</v>
      </c>
      <c r="D1422">
        <v>1098</v>
      </c>
      <c r="E1422">
        <v>1107.6999499999999</v>
      </c>
      <c r="F1422">
        <v>5.8998999999999997</v>
      </c>
      <c r="G1422">
        <v>0.535478465929902</v>
      </c>
      <c r="H1422">
        <v>0</v>
      </c>
      <c r="I1422">
        <f t="shared" si="22"/>
        <v>76.648802908144845</v>
      </c>
    </row>
    <row r="1423" spans="1:9" x14ac:dyDescent="0.25">
      <c r="A1423">
        <v>20041022</v>
      </c>
      <c r="B1423">
        <v>1107.5</v>
      </c>
      <c r="C1423">
        <v>1108.5</v>
      </c>
      <c r="D1423">
        <v>1094.8000500000001</v>
      </c>
      <c r="E1423">
        <v>1095.90002</v>
      </c>
      <c r="F1423">
        <v>-11.79993</v>
      </c>
      <c r="G1423">
        <v>-1.0652638369576</v>
      </c>
      <c r="H1423">
        <v>0</v>
      </c>
      <c r="I1423">
        <f t="shared" si="22"/>
        <v>75.832290929303468</v>
      </c>
    </row>
    <row r="1424" spans="1:9" x14ac:dyDescent="0.25">
      <c r="A1424">
        <v>20041025</v>
      </c>
      <c r="B1424">
        <v>1093.3000500000001</v>
      </c>
      <c r="C1424">
        <v>1097</v>
      </c>
      <c r="D1424">
        <v>1089.5</v>
      </c>
      <c r="E1424">
        <v>1095.3000500000001</v>
      </c>
      <c r="F1424">
        <v>-0.59997999999999996</v>
      </c>
      <c r="G1424">
        <v>-5.4747238512706298E-2</v>
      </c>
      <c r="H1424">
        <v>0</v>
      </c>
      <c r="I1424">
        <f t="shared" si="22"/>
        <v>75.790774844118758</v>
      </c>
    </row>
    <row r="1425" spans="1:9" x14ac:dyDescent="0.25">
      <c r="A1425">
        <v>20041026</v>
      </c>
      <c r="B1425">
        <v>1097</v>
      </c>
      <c r="C1425">
        <v>1111.8000500000001</v>
      </c>
      <c r="D1425">
        <v>1094.6999499999999</v>
      </c>
      <c r="E1425">
        <v>1111.5</v>
      </c>
      <c r="F1425">
        <v>16.199950000000001</v>
      </c>
      <c r="G1425">
        <v>1.47904229665565</v>
      </c>
      <c r="H1425">
        <v>0</v>
      </c>
      <c r="I1425">
        <f t="shared" si="22"/>
        <v>76.911752461026325</v>
      </c>
    </row>
    <row r="1426" spans="1:9" x14ac:dyDescent="0.25">
      <c r="A1426">
        <v>20041027</v>
      </c>
      <c r="B1426">
        <v>1109.5</v>
      </c>
      <c r="C1426">
        <v>1126.5</v>
      </c>
      <c r="D1426">
        <v>1106.90002</v>
      </c>
      <c r="E1426">
        <v>1124.8000500000001</v>
      </c>
      <c r="F1426">
        <v>13.300050000000001</v>
      </c>
      <c r="G1426">
        <v>1.19658560503823</v>
      </c>
      <c r="H1426">
        <v>0</v>
      </c>
      <c r="I1426">
        <f t="shared" si="22"/>
        <v>77.832067419557603</v>
      </c>
    </row>
    <row r="1427" spans="1:9" x14ac:dyDescent="0.25">
      <c r="A1427">
        <v>20041028</v>
      </c>
      <c r="B1427">
        <v>1123.1999499999999</v>
      </c>
      <c r="C1427">
        <v>1131.1999499999999</v>
      </c>
      <c r="D1427">
        <v>1120.5</v>
      </c>
      <c r="E1427">
        <v>1127.59998</v>
      </c>
      <c r="F1427">
        <v>2.7999299999999998</v>
      </c>
      <c r="G1427">
        <v>0.248926642783248</v>
      </c>
      <c r="H1427">
        <v>0</v>
      </c>
      <c r="I1427">
        <f t="shared" si="22"/>
        <v>78.025812171993891</v>
      </c>
    </row>
    <row r="1428" spans="1:9" x14ac:dyDescent="0.25">
      <c r="A1428">
        <v>20041029</v>
      </c>
      <c r="B1428">
        <v>1126.59998</v>
      </c>
      <c r="C1428">
        <v>1131.90002</v>
      </c>
      <c r="D1428">
        <v>1124.59998</v>
      </c>
      <c r="E1428">
        <v>1130.3000500000001</v>
      </c>
      <c r="F1428">
        <v>2.7000700000000002</v>
      </c>
      <c r="G1428">
        <v>0.239453091297332</v>
      </c>
      <c r="H1428">
        <v>0</v>
      </c>
      <c r="I1428">
        <f t="shared" si="22"/>
        <v>78.21264739124959</v>
      </c>
    </row>
    <row r="1429" spans="1:9" x14ac:dyDescent="0.25">
      <c r="A1429">
        <v>20041101</v>
      </c>
      <c r="B1429">
        <v>1131</v>
      </c>
      <c r="C1429">
        <v>1133.6999499999999</v>
      </c>
      <c r="D1429">
        <v>1127.59998</v>
      </c>
      <c r="E1429">
        <v>1130.8000500000001</v>
      </c>
      <c r="F1429">
        <v>0.5</v>
      </c>
      <c r="G1429">
        <v>4.4236041610575899E-2</v>
      </c>
      <c r="H1429">
        <v>0</v>
      </c>
      <c r="I1429">
        <f t="shared" si="22"/>
        <v>78.247245570494314</v>
      </c>
    </row>
    <row r="1430" spans="1:9" x14ac:dyDescent="0.25">
      <c r="A1430">
        <v>20041102</v>
      </c>
      <c r="B1430">
        <v>1132.1999499999999</v>
      </c>
      <c r="C1430">
        <v>1140.8000500000001</v>
      </c>
      <c r="D1430">
        <v>1128</v>
      </c>
      <c r="E1430">
        <v>1130.59998</v>
      </c>
      <c r="F1430">
        <v>-0.20007</v>
      </c>
      <c r="G1430">
        <v>-1.769304840205E-2</v>
      </c>
      <c r="H1430">
        <v>0</v>
      </c>
      <c r="I1430">
        <f t="shared" si="22"/>
        <v>78.233401247462254</v>
      </c>
    </row>
    <row r="1431" spans="1:9" x14ac:dyDescent="0.25">
      <c r="A1431">
        <v>20041103</v>
      </c>
      <c r="B1431">
        <v>1145.8000500000001</v>
      </c>
      <c r="C1431">
        <v>1149</v>
      </c>
      <c r="D1431">
        <v>1138.1999499999999</v>
      </c>
      <c r="E1431">
        <v>1145.09998</v>
      </c>
      <c r="F1431">
        <v>14.5</v>
      </c>
      <c r="G1431">
        <v>1.28250489189821</v>
      </c>
      <c r="H1431">
        <v>0</v>
      </c>
      <c r="I1431">
        <f t="shared" si="22"/>
        <v>79.236748445559314</v>
      </c>
    </row>
    <row r="1432" spans="1:9" x14ac:dyDescent="0.25">
      <c r="A1432">
        <v>20041104</v>
      </c>
      <c r="B1432">
        <v>1143.1999499999999</v>
      </c>
      <c r="C1432">
        <v>1161.90002</v>
      </c>
      <c r="D1432">
        <v>1142.09998</v>
      </c>
      <c r="E1432">
        <v>1160.5</v>
      </c>
      <c r="F1432">
        <v>15.40002</v>
      </c>
      <c r="G1432">
        <v>1.3448628349285701</v>
      </c>
      <c r="H1432">
        <v>0</v>
      </c>
      <c r="I1432">
        <f t="shared" si="22"/>
        <v>80.302374027009478</v>
      </c>
    </row>
    <row r="1433" spans="1:9" x14ac:dyDescent="0.25">
      <c r="A1433">
        <v>20041105</v>
      </c>
      <c r="B1433">
        <v>1165.5</v>
      </c>
      <c r="C1433">
        <v>1171.5</v>
      </c>
      <c r="D1433">
        <v>1160.3000500000001</v>
      </c>
      <c r="E1433">
        <v>1167.6999499999999</v>
      </c>
      <c r="F1433">
        <v>7.1999500000000003</v>
      </c>
      <c r="G1433">
        <v>0.62041800947867798</v>
      </c>
      <c r="H1433">
        <v>0</v>
      </c>
      <c r="I1433">
        <f t="shared" si="22"/>
        <v>80.800584417511971</v>
      </c>
    </row>
    <row r="1434" spans="1:9" x14ac:dyDescent="0.25">
      <c r="A1434">
        <v>20041108</v>
      </c>
      <c r="B1434">
        <v>1165.1999499999999</v>
      </c>
      <c r="C1434">
        <v>1167.3000500000001</v>
      </c>
      <c r="D1434">
        <v>1162.59998</v>
      </c>
      <c r="E1434">
        <v>1166.5</v>
      </c>
      <c r="F1434">
        <v>-1.1999500000000001</v>
      </c>
      <c r="G1434">
        <v>-0.102761929464195</v>
      </c>
      <c r="H1434">
        <v>0</v>
      </c>
      <c r="I1434">
        <f t="shared" si="22"/>
        <v>80.717552177946189</v>
      </c>
    </row>
    <row r="1435" spans="1:9" x14ac:dyDescent="0.25">
      <c r="A1435">
        <v>20041109</v>
      </c>
      <c r="B1435">
        <v>1165.6999499999999</v>
      </c>
      <c r="C1435">
        <v>1170</v>
      </c>
      <c r="D1435">
        <v>1162.8000500000001</v>
      </c>
      <c r="E1435">
        <v>1164.1999499999999</v>
      </c>
      <c r="F1435">
        <v>-2.3000500000000001</v>
      </c>
      <c r="G1435">
        <v>-0.19717522503214299</v>
      </c>
      <c r="H1435">
        <v>0</v>
      </c>
      <c r="I1435">
        <f t="shared" si="22"/>
        <v>80.558397162798883</v>
      </c>
    </row>
    <row r="1436" spans="1:9" x14ac:dyDescent="0.25">
      <c r="A1436">
        <v>20041110</v>
      </c>
      <c r="B1436">
        <v>1165.6999499999999</v>
      </c>
      <c r="C1436">
        <v>1170.5</v>
      </c>
      <c r="D1436">
        <v>1162.8000500000001</v>
      </c>
      <c r="E1436">
        <v>1164.8000500000001</v>
      </c>
      <c r="F1436">
        <v>0.60009999999999997</v>
      </c>
      <c r="G1436">
        <v>5.1545956472891903E-2</v>
      </c>
      <c r="H1436">
        <v>0</v>
      </c>
      <c r="I1436">
        <f t="shared" si="22"/>
        <v>80.599921759135682</v>
      </c>
    </row>
    <row r="1437" spans="1:9" x14ac:dyDescent="0.25">
      <c r="A1437">
        <v>20041111</v>
      </c>
      <c r="B1437">
        <v>1166.6999499999999</v>
      </c>
      <c r="C1437">
        <v>1175.90002</v>
      </c>
      <c r="D1437">
        <v>1166</v>
      </c>
      <c r="E1437">
        <v>1173.6999499999999</v>
      </c>
      <c r="F1437">
        <v>8.8999000000000006</v>
      </c>
      <c r="G1437">
        <v>0.76407122472572198</v>
      </c>
      <c r="H1437">
        <v>0</v>
      </c>
      <c r="I1437">
        <f t="shared" si="22"/>
        <v>81.215762568448682</v>
      </c>
    </row>
    <row r="1438" spans="1:9" x14ac:dyDescent="0.25">
      <c r="A1438">
        <v>20041112</v>
      </c>
      <c r="B1438">
        <v>1174.59998</v>
      </c>
      <c r="C1438">
        <v>1184.8000500000001</v>
      </c>
      <c r="D1438">
        <v>1171.8000500000001</v>
      </c>
      <c r="E1438">
        <v>1182.6999499999999</v>
      </c>
      <c r="F1438">
        <v>9</v>
      </c>
      <c r="G1438">
        <v>0.76680585973714499</v>
      </c>
      <c r="H1438">
        <v>0</v>
      </c>
      <c r="I1438">
        <f t="shared" si="22"/>
        <v>81.838529794853756</v>
      </c>
    </row>
    <row r="1439" spans="1:9" x14ac:dyDescent="0.25">
      <c r="A1439">
        <v>20041115</v>
      </c>
      <c r="B1439">
        <v>1183</v>
      </c>
      <c r="C1439">
        <v>1186.1999499999999</v>
      </c>
      <c r="D1439">
        <v>1180.5</v>
      </c>
      <c r="E1439">
        <v>1185.90002</v>
      </c>
      <c r="F1439">
        <v>3.2000700000000002</v>
      </c>
      <c r="G1439">
        <v>0.27057352943104801</v>
      </c>
      <c r="H1439">
        <v>0</v>
      </c>
      <c r="I1439">
        <f t="shared" si="22"/>
        <v>82.059963193354179</v>
      </c>
    </row>
    <row r="1440" spans="1:9" x14ac:dyDescent="0.25">
      <c r="A1440">
        <v>20041116</v>
      </c>
      <c r="B1440">
        <v>1182</v>
      </c>
      <c r="C1440">
        <v>1182.1999499999999</v>
      </c>
      <c r="D1440">
        <v>1175.8000500000001</v>
      </c>
      <c r="E1440">
        <v>1177.40002</v>
      </c>
      <c r="F1440">
        <v>-8.5</v>
      </c>
      <c r="G1440">
        <v>-0.71675519251022501</v>
      </c>
      <c r="H1440">
        <v>0</v>
      </c>
      <c r="I1440">
        <f t="shared" si="22"/>
        <v>81.47179414619383</v>
      </c>
    </row>
    <row r="1441" spans="1:9" x14ac:dyDescent="0.25">
      <c r="A1441">
        <v>20041117</v>
      </c>
      <c r="B1441">
        <v>1181.6999499999999</v>
      </c>
      <c r="C1441">
        <v>1189.5</v>
      </c>
      <c r="D1441">
        <v>1179</v>
      </c>
      <c r="E1441">
        <v>1184.1999499999999</v>
      </c>
      <c r="F1441">
        <v>6.7999299999999998</v>
      </c>
      <c r="G1441">
        <v>0.57753752857066598</v>
      </c>
      <c r="H1441">
        <v>0</v>
      </c>
      <c r="I1441">
        <f t="shared" si="22"/>
        <v>81.94232433258793</v>
      </c>
    </row>
    <row r="1442" spans="1:9" x14ac:dyDescent="0.25">
      <c r="A1442">
        <v>20041118</v>
      </c>
      <c r="B1442">
        <v>1183.5</v>
      </c>
      <c r="C1442">
        <v>1186.09998</v>
      </c>
      <c r="D1442">
        <v>1180.59998</v>
      </c>
      <c r="E1442">
        <v>1185</v>
      </c>
      <c r="F1442">
        <v>0.80005000000000004</v>
      </c>
      <c r="G1442">
        <v>6.7560296664793906E-2</v>
      </c>
      <c r="H1442">
        <v>0</v>
      </c>
      <c r="I1442">
        <f t="shared" si="22"/>
        <v>81.997684810001047</v>
      </c>
    </row>
    <row r="1443" spans="1:9" x14ac:dyDescent="0.25">
      <c r="A1443">
        <v>20041119</v>
      </c>
      <c r="B1443">
        <v>1184.6999499999999</v>
      </c>
      <c r="C1443">
        <v>1185.1999499999999</v>
      </c>
      <c r="D1443">
        <v>1169.3000500000001</v>
      </c>
      <c r="E1443">
        <v>1172.3000500000001</v>
      </c>
      <c r="F1443">
        <v>-12.699949999999999</v>
      </c>
      <c r="G1443">
        <v>-1.0717258227848101</v>
      </c>
      <c r="H1443">
        <v>0</v>
      </c>
      <c r="I1443">
        <f t="shared" si="22"/>
        <v>81.118894447806568</v>
      </c>
    </row>
    <row r="1444" spans="1:9" x14ac:dyDescent="0.25">
      <c r="A1444">
        <v>20041122</v>
      </c>
      <c r="B1444">
        <v>1169.5</v>
      </c>
      <c r="C1444">
        <v>1179</v>
      </c>
      <c r="D1444">
        <v>1168.3000500000001</v>
      </c>
      <c r="E1444">
        <v>1177.90002</v>
      </c>
      <c r="F1444">
        <v>5.5999800000000004</v>
      </c>
      <c r="G1444">
        <v>0.47769127065865102</v>
      </c>
      <c r="H1444">
        <v>0</v>
      </c>
      <c r="I1444">
        <f t="shared" si="22"/>
        <v>81.50639232543854</v>
      </c>
    </row>
    <row r="1445" spans="1:9" x14ac:dyDescent="0.25">
      <c r="A1445">
        <v>20041123</v>
      </c>
      <c r="B1445">
        <v>1177.3000500000001</v>
      </c>
      <c r="C1445">
        <v>1180.1999499999999</v>
      </c>
      <c r="D1445">
        <v>1171.5</v>
      </c>
      <c r="E1445">
        <v>1179.3000500000001</v>
      </c>
      <c r="F1445">
        <v>1.40002</v>
      </c>
      <c r="G1445">
        <v>0.11885771045709</v>
      </c>
      <c r="H1445">
        <v>0</v>
      </c>
      <c r="I1445">
        <f t="shared" si="22"/>
        <v>81.603268957232743</v>
      </c>
    </row>
    <row r="1446" spans="1:9" x14ac:dyDescent="0.25">
      <c r="A1446">
        <v>20041124</v>
      </c>
      <c r="B1446">
        <v>1180.3000500000001</v>
      </c>
      <c r="C1446">
        <v>1183.3000500000001</v>
      </c>
      <c r="D1446">
        <v>1178.09998</v>
      </c>
      <c r="E1446">
        <v>1181.90002</v>
      </c>
      <c r="F1446">
        <v>2.59998</v>
      </c>
      <c r="G1446">
        <v>0.22046764114058701</v>
      </c>
      <c r="H1446">
        <v>0</v>
      </c>
      <c r="I1446">
        <f t="shared" si="22"/>
        <v>81.783177759396366</v>
      </c>
    </row>
    <row r="1447" spans="1:9" x14ac:dyDescent="0.25">
      <c r="A1447">
        <v>20041126</v>
      </c>
      <c r="B1447">
        <v>1182.5</v>
      </c>
      <c r="C1447">
        <v>1187.5</v>
      </c>
      <c r="D1447">
        <v>1180.5</v>
      </c>
      <c r="E1447">
        <v>1180.8000500000001</v>
      </c>
      <c r="F1447">
        <v>-1.09998</v>
      </c>
      <c r="G1447">
        <v>-9.3068362607976907E-2</v>
      </c>
      <c r="H1447">
        <v>0</v>
      </c>
      <c r="I1447">
        <f t="shared" si="22"/>
        <v>81.707063494966931</v>
      </c>
    </row>
    <row r="1448" spans="1:9" x14ac:dyDescent="0.25">
      <c r="A1448">
        <v>20041129</v>
      </c>
      <c r="B1448">
        <v>1185.6999499999999</v>
      </c>
      <c r="C1448">
        <v>1187.5</v>
      </c>
      <c r="D1448">
        <v>1172.5</v>
      </c>
      <c r="E1448">
        <v>1176</v>
      </c>
      <c r="F1448">
        <v>-4.8000499999999997</v>
      </c>
      <c r="G1448">
        <v>-0.40650819790065401</v>
      </c>
      <c r="H1448">
        <v>0</v>
      </c>
      <c r="I1448">
        <f t="shared" si="22"/>
        <v>81.374917583596002</v>
      </c>
    </row>
    <row r="1449" spans="1:9" x14ac:dyDescent="0.25">
      <c r="A1449">
        <v>20041130</v>
      </c>
      <c r="B1449">
        <v>1177.1999499999999</v>
      </c>
      <c r="C1449">
        <v>1179.5</v>
      </c>
      <c r="D1449">
        <v>1173.5</v>
      </c>
      <c r="E1449">
        <v>1174.09998</v>
      </c>
      <c r="F1449">
        <v>-1.90002</v>
      </c>
      <c r="G1449">
        <v>-0.161566666666669</v>
      </c>
      <c r="H1449">
        <v>0</v>
      </c>
      <c r="I1449">
        <f t="shared" si="22"/>
        <v>81.243442841753435</v>
      </c>
    </row>
    <row r="1450" spans="1:9" x14ac:dyDescent="0.25">
      <c r="A1450">
        <v>20041201</v>
      </c>
      <c r="B1450">
        <v>1178.8000500000001</v>
      </c>
      <c r="C1450">
        <v>1192.1999499999999</v>
      </c>
      <c r="D1450">
        <v>1178</v>
      </c>
      <c r="E1450">
        <v>1189.8000500000001</v>
      </c>
      <c r="F1450">
        <v>15.70007</v>
      </c>
      <c r="G1450">
        <v>1.33720069167261</v>
      </c>
      <c r="H1450">
        <v>0</v>
      </c>
      <c r="I1450">
        <f t="shared" si="22"/>
        <v>82.329830721371991</v>
      </c>
    </row>
    <row r="1451" spans="1:9" x14ac:dyDescent="0.25">
      <c r="A1451">
        <v>20041202</v>
      </c>
      <c r="B1451">
        <v>1188</v>
      </c>
      <c r="C1451">
        <v>1195.5</v>
      </c>
      <c r="D1451">
        <v>1187.09998</v>
      </c>
      <c r="E1451">
        <v>1190.5</v>
      </c>
      <c r="F1451">
        <v>0.69994999999999996</v>
      </c>
      <c r="G1451">
        <v>5.8829296619070499E-2</v>
      </c>
      <c r="H1451">
        <v>0</v>
      </c>
      <c r="I1451">
        <f t="shared" si="22"/>
        <v>82.378264781693048</v>
      </c>
    </row>
    <row r="1452" spans="1:9" x14ac:dyDescent="0.25">
      <c r="A1452">
        <v>20041203</v>
      </c>
      <c r="B1452">
        <v>1190.5</v>
      </c>
      <c r="C1452">
        <v>1198.3000500000001</v>
      </c>
      <c r="D1452">
        <v>1187.6999499999999</v>
      </c>
      <c r="E1452">
        <v>1189.1999499999999</v>
      </c>
      <c r="F1452">
        <v>-1.3000499999999999</v>
      </c>
      <c r="G1452">
        <v>-0.109201931961356</v>
      </c>
      <c r="H1452">
        <v>0</v>
      </c>
      <c r="I1452">
        <f t="shared" si="22"/>
        <v>82.288306125035191</v>
      </c>
    </row>
    <row r="1453" spans="1:9" x14ac:dyDescent="0.25">
      <c r="A1453">
        <v>20041206</v>
      </c>
      <c r="B1453">
        <v>1189.1999499999999</v>
      </c>
      <c r="C1453">
        <v>1193.1999499999999</v>
      </c>
      <c r="D1453">
        <v>1185.3000500000001</v>
      </c>
      <c r="E1453">
        <v>1189.1999499999999</v>
      </c>
      <c r="F1453">
        <v>0</v>
      </c>
      <c r="G1453">
        <v>0</v>
      </c>
      <c r="H1453">
        <v>0</v>
      </c>
      <c r="I1453">
        <f t="shared" si="22"/>
        <v>82.288306125035191</v>
      </c>
    </row>
    <row r="1454" spans="1:9" x14ac:dyDescent="0.25">
      <c r="A1454">
        <v>20041207</v>
      </c>
      <c r="B1454">
        <v>1191.5</v>
      </c>
      <c r="C1454">
        <v>1192.8000500000001</v>
      </c>
      <c r="D1454">
        <v>1177.1999499999999</v>
      </c>
      <c r="E1454">
        <v>1177.6999499999999</v>
      </c>
      <c r="F1454">
        <v>-11.5</v>
      </c>
      <c r="G1454">
        <v>-0.96703670314900603</v>
      </c>
      <c r="H1454">
        <v>0</v>
      </c>
      <c r="I1454">
        <f t="shared" si="22"/>
        <v>81.492548002406494</v>
      </c>
    </row>
    <row r="1455" spans="1:9" x14ac:dyDescent="0.25">
      <c r="A1455">
        <v>20041208</v>
      </c>
      <c r="B1455">
        <v>1178.5</v>
      </c>
      <c r="C1455">
        <v>1184.6999499999999</v>
      </c>
      <c r="D1455">
        <v>1176.8000500000001</v>
      </c>
      <c r="E1455">
        <v>1184.09998</v>
      </c>
      <c r="F1455">
        <v>6.4000199999999996</v>
      </c>
      <c r="G1455">
        <v>0.54343425883354901</v>
      </c>
      <c r="H1455">
        <v>0</v>
      </c>
      <c r="I1455">
        <f t="shared" si="22"/>
        <v>81.935406426647944</v>
      </c>
    </row>
    <row r="1456" spans="1:9" x14ac:dyDescent="0.25">
      <c r="A1456">
        <v>20041209</v>
      </c>
      <c r="B1456">
        <v>1178</v>
      </c>
      <c r="C1456">
        <v>1191.1999499999999</v>
      </c>
      <c r="D1456">
        <v>1173.59998</v>
      </c>
      <c r="E1456">
        <v>1188.5</v>
      </c>
      <c r="F1456">
        <v>4.4000199999999996</v>
      </c>
      <c r="G1456">
        <v>0.37159227169851999</v>
      </c>
      <c r="H1456">
        <v>2.1999499999999999</v>
      </c>
      <c r="I1456">
        <f t="shared" si="22"/>
        <v>82.239872064714135</v>
      </c>
    </row>
    <row r="1457" spans="1:9" x14ac:dyDescent="0.25">
      <c r="A1457">
        <v>20041210</v>
      </c>
      <c r="B1457">
        <v>1187.5</v>
      </c>
      <c r="C1457">
        <v>1194.1999499999999</v>
      </c>
      <c r="D1457">
        <v>1187.1999499999999</v>
      </c>
      <c r="E1457">
        <v>1191.8000500000001</v>
      </c>
      <c r="F1457">
        <v>1.1001000000000001</v>
      </c>
      <c r="G1457">
        <v>9.2390866319930598E-2</v>
      </c>
      <c r="H1457">
        <v>0</v>
      </c>
      <c r="I1457">
        <f t="shared" si="22"/>
        <v>82.315854194975131</v>
      </c>
    </row>
    <row r="1458" spans="1:9" x14ac:dyDescent="0.25">
      <c r="A1458">
        <v>20041213</v>
      </c>
      <c r="B1458">
        <v>1196</v>
      </c>
      <c r="C1458">
        <v>1202.8000500000001</v>
      </c>
      <c r="D1458">
        <v>1192</v>
      </c>
      <c r="E1458">
        <v>1202.5</v>
      </c>
      <c r="F1458">
        <v>10.699949999999999</v>
      </c>
      <c r="G1458">
        <v>0.89779749623085103</v>
      </c>
      <c r="H1458">
        <v>0</v>
      </c>
      <c r="I1458">
        <f t="shared" si="22"/>
        <v>83.054883872938646</v>
      </c>
    </row>
    <row r="1459" spans="1:9" x14ac:dyDescent="0.25">
      <c r="A1459">
        <v>20041214</v>
      </c>
      <c r="B1459">
        <v>1200.5</v>
      </c>
      <c r="C1459">
        <v>1208.1999499999999</v>
      </c>
      <c r="D1459">
        <v>1200.5</v>
      </c>
      <c r="E1459">
        <v>1206.5</v>
      </c>
      <c r="F1459">
        <v>4</v>
      </c>
      <c r="G1459">
        <v>0.33264033264033299</v>
      </c>
      <c r="H1459">
        <v>0</v>
      </c>
      <c r="I1459">
        <f t="shared" si="22"/>
        <v>83.33115791492763</v>
      </c>
    </row>
    <row r="1460" spans="1:9" x14ac:dyDescent="0.25">
      <c r="A1460">
        <v>20041215</v>
      </c>
      <c r="B1460">
        <v>1205.5</v>
      </c>
      <c r="C1460">
        <v>1209.5</v>
      </c>
      <c r="D1460">
        <v>1201.6999499999999</v>
      </c>
      <c r="E1460">
        <v>1207.1999499999999</v>
      </c>
      <c r="F1460">
        <v>0.69994999999999996</v>
      </c>
      <c r="G1460">
        <v>5.8015002072113998E-2</v>
      </c>
      <c r="H1460">
        <v>0</v>
      </c>
      <c r="I1460">
        <f t="shared" si="22"/>
        <v>83.3795024879187</v>
      </c>
    </row>
    <row r="1461" spans="1:9" x14ac:dyDescent="0.25">
      <c r="A1461">
        <v>20041216</v>
      </c>
      <c r="B1461">
        <v>1205.8000500000001</v>
      </c>
      <c r="C1461">
        <v>1210.6999499999999</v>
      </c>
      <c r="D1461">
        <v>1200.3000500000001</v>
      </c>
      <c r="E1461">
        <v>1206.5</v>
      </c>
      <c r="F1461">
        <v>-0.69994999999999996</v>
      </c>
      <c r="G1461">
        <v>-5.7981364182482099E-2</v>
      </c>
      <c r="H1461">
        <v>0</v>
      </c>
      <c r="I1461">
        <f t="shared" si="22"/>
        <v>83.331157914927644</v>
      </c>
    </row>
    <row r="1462" spans="1:9" x14ac:dyDescent="0.25">
      <c r="A1462">
        <v>20041217</v>
      </c>
      <c r="B1462">
        <v>1198</v>
      </c>
      <c r="C1462">
        <v>1203.1999499999999</v>
      </c>
      <c r="D1462">
        <v>1195.3000500000001</v>
      </c>
      <c r="E1462">
        <v>1198.3000500000001</v>
      </c>
      <c r="F1462">
        <v>-8.1999499999999994</v>
      </c>
      <c r="G1462">
        <v>-0.67964782428512704</v>
      </c>
      <c r="H1462">
        <v>0</v>
      </c>
      <c r="I1462">
        <f t="shared" si="22"/>
        <v>82.764799513207237</v>
      </c>
    </row>
    <row r="1463" spans="1:9" x14ac:dyDescent="0.25">
      <c r="A1463">
        <v>20041220</v>
      </c>
      <c r="B1463">
        <v>1201</v>
      </c>
      <c r="C1463">
        <v>1206.59998</v>
      </c>
      <c r="D1463">
        <v>1195.1999499999999</v>
      </c>
      <c r="E1463">
        <v>1198.6999499999999</v>
      </c>
      <c r="F1463">
        <v>0.39989999999999998</v>
      </c>
      <c r="G1463">
        <v>3.3372442931454097E-2</v>
      </c>
      <c r="H1463">
        <v>0</v>
      </c>
      <c r="I1463">
        <f t="shared" si="22"/>
        <v>82.792420148692102</v>
      </c>
    </row>
    <row r="1464" spans="1:9" x14ac:dyDescent="0.25">
      <c r="A1464">
        <v>20041221</v>
      </c>
      <c r="B1464">
        <v>1199.3000500000001</v>
      </c>
      <c r="C1464">
        <v>1208.40002</v>
      </c>
      <c r="D1464">
        <v>1198.40002</v>
      </c>
      <c r="E1464">
        <v>1208</v>
      </c>
      <c r="F1464">
        <v>9.3000500000000006</v>
      </c>
      <c r="G1464">
        <v>0.77584461334477395</v>
      </c>
      <c r="H1464">
        <v>0</v>
      </c>
      <c r="I1464">
        <f t="shared" si="22"/>
        <v>83.434760680673492</v>
      </c>
    </row>
    <row r="1465" spans="1:9" x14ac:dyDescent="0.25">
      <c r="A1465">
        <v>20041222</v>
      </c>
      <c r="B1465">
        <v>1207.1999499999999</v>
      </c>
      <c r="C1465">
        <v>1214.3000500000001</v>
      </c>
      <c r="D1465">
        <v>1206.8000500000001</v>
      </c>
      <c r="E1465">
        <v>1211</v>
      </c>
      <c r="F1465">
        <v>3</v>
      </c>
      <c r="G1465">
        <v>0.24834437086092701</v>
      </c>
      <c r="H1465">
        <v>0</v>
      </c>
      <c r="I1465">
        <f t="shared" si="22"/>
        <v>83.641966212165229</v>
      </c>
    </row>
    <row r="1466" spans="1:9" x14ac:dyDescent="0.25">
      <c r="A1466">
        <v>20041223</v>
      </c>
      <c r="B1466">
        <v>1212.1999499999999</v>
      </c>
      <c r="C1466">
        <v>1216.5</v>
      </c>
      <c r="D1466">
        <v>1211.1999499999999</v>
      </c>
      <c r="E1466">
        <v>1211.6999499999999</v>
      </c>
      <c r="F1466">
        <v>0.69994999999999996</v>
      </c>
      <c r="G1466">
        <v>5.7799421965322499E-2</v>
      </c>
      <c r="H1466">
        <v>0</v>
      </c>
      <c r="I1466">
        <f t="shared" si="22"/>
        <v>83.690310785156299</v>
      </c>
    </row>
    <row r="1467" spans="1:9" x14ac:dyDescent="0.25">
      <c r="A1467">
        <v>20041227</v>
      </c>
      <c r="B1467">
        <v>1215.8000500000001</v>
      </c>
      <c r="C1467">
        <v>1216.8000500000001</v>
      </c>
      <c r="D1467">
        <v>1207.3000500000001</v>
      </c>
      <c r="E1467">
        <v>1208.40002</v>
      </c>
      <c r="F1467">
        <v>-3.2999299999999998</v>
      </c>
      <c r="G1467">
        <v>-0.27233862618188898</v>
      </c>
      <c r="H1467">
        <v>0</v>
      </c>
      <c r="I1467">
        <f t="shared" si="22"/>
        <v>83.462389742516649</v>
      </c>
    </row>
    <row r="1468" spans="1:9" x14ac:dyDescent="0.25">
      <c r="A1468">
        <v>20041228</v>
      </c>
      <c r="B1468">
        <v>1209.90002</v>
      </c>
      <c r="C1468">
        <v>1216.6999499999999</v>
      </c>
      <c r="D1468">
        <v>1209.6999499999999</v>
      </c>
      <c r="E1468">
        <v>1215.5</v>
      </c>
      <c r="F1468">
        <v>7.0999800000000004</v>
      </c>
      <c r="G1468">
        <v>0.58755179236904498</v>
      </c>
      <c r="H1468">
        <v>0</v>
      </c>
      <c r="I1468">
        <f t="shared" si="22"/>
        <v>83.952774509402843</v>
      </c>
    </row>
    <row r="1469" spans="1:9" x14ac:dyDescent="0.25">
      <c r="A1469">
        <v>20041229</v>
      </c>
      <c r="B1469">
        <v>1214.3000500000001</v>
      </c>
      <c r="C1469">
        <v>1217.3000500000001</v>
      </c>
      <c r="D1469">
        <v>1212.90002</v>
      </c>
      <c r="E1469">
        <v>1217</v>
      </c>
      <c r="F1469">
        <v>1.5</v>
      </c>
      <c r="G1469">
        <v>0.123406005758947</v>
      </c>
      <c r="H1469">
        <v>0</v>
      </c>
      <c r="I1469">
        <f t="shared" si="22"/>
        <v>84.056377275148719</v>
      </c>
    </row>
    <row r="1470" spans="1:9" x14ac:dyDescent="0.25">
      <c r="A1470">
        <v>20041230</v>
      </c>
      <c r="B1470">
        <v>1217</v>
      </c>
      <c r="C1470">
        <v>1219</v>
      </c>
      <c r="D1470">
        <v>1213.5</v>
      </c>
      <c r="E1470">
        <v>1214.6999499999999</v>
      </c>
      <c r="F1470">
        <v>-2.3000500000000001</v>
      </c>
      <c r="G1470">
        <v>-0.18899334428923101</v>
      </c>
      <c r="H1470">
        <v>0</v>
      </c>
      <c r="I1470">
        <f t="shared" si="22"/>
        <v>83.897516316648037</v>
      </c>
    </row>
    <row r="1471" spans="1:9" x14ac:dyDescent="0.25">
      <c r="A1471">
        <v>20041231</v>
      </c>
      <c r="B1471">
        <v>1216.1999499999999</v>
      </c>
      <c r="C1471">
        <v>1219.6999499999999</v>
      </c>
      <c r="D1471">
        <v>1211</v>
      </c>
      <c r="E1471">
        <v>1213.6999499999999</v>
      </c>
      <c r="F1471">
        <v>-1</v>
      </c>
      <c r="G1471">
        <v>-8.2324857194301507E-2</v>
      </c>
      <c r="H1471">
        <v>0</v>
      </c>
      <c r="I1471">
        <f t="shared" si="22"/>
        <v>83.828447806150791</v>
      </c>
    </row>
    <row r="1472" spans="1:9" x14ac:dyDescent="0.25">
      <c r="A1472">
        <v>20050103</v>
      </c>
      <c r="B1472">
        <v>1218.6999499999999</v>
      </c>
      <c r="C1472">
        <v>1220.5</v>
      </c>
      <c r="D1472">
        <v>1202</v>
      </c>
      <c r="E1472">
        <v>1206.3000500000001</v>
      </c>
      <c r="F1472">
        <v>-7.3998999999999997</v>
      </c>
      <c r="G1472">
        <v>-0.60969780825179498</v>
      </c>
      <c r="H1472">
        <v>0</v>
      </c>
      <c r="I1472">
        <f t="shared" si="22"/>
        <v>83.31734759718519</v>
      </c>
    </row>
    <row r="1473" spans="1:9" x14ac:dyDescent="0.25">
      <c r="A1473">
        <v>20050104</v>
      </c>
      <c r="B1473">
        <v>1207.3000500000001</v>
      </c>
      <c r="C1473">
        <v>1208.1999499999999</v>
      </c>
      <c r="D1473">
        <v>1187</v>
      </c>
      <c r="E1473">
        <v>1191</v>
      </c>
      <c r="F1473">
        <v>-15.300050000000001</v>
      </c>
      <c r="G1473">
        <v>-1.2683452191420701</v>
      </c>
      <c r="H1473">
        <v>0</v>
      </c>
      <c r="I1473">
        <f t="shared" si="22"/>
        <v>82.260596002220311</v>
      </c>
    </row>
    <row r="1474" spans="1:9" x14ac:dyDescent="0.25">
      <c r="A1474">
        <v>20050105</v>
      </c>
      <c r="B1474">
        <v>1190</v>
      </c>
      <c r="C1474">
        <v>1194.8000500000001</v>
      </c>
      <c r="D1474">
        <v>1182.8000500000001</v>
      </c>
      <c r="E1474">
        <v>1183.1999499999999</v>
      </c>
      <c r="F1474">
        <v>-7.8000499999999997</v>
      </c>
      <c r="G1474">
        <v>-0.65491595298068395</v>
      </c>
      <c r="H1474">
        <v>0</v>
      </c>
      <c r="I1474">
        <f t="shared" si="22"/>
        <v>81.721858235984783</v>
      </c>
    </row>
    <row r="1475" spans="1:9" x14ac:dyDescent="0.25">
      <c r="A1475">
        <v>20050106</v>
      </c>
      <c r="B1475">
        <v>1187</v>
      </c>
      <c r="C1475">
        <v>1193.59998</v>
      </c>
      <c r="D1475">
        <v>1184.8000500000001</v>
      </c>
      <c r="E1475">
        <v>1188.1999499999999</v>
      </c>
      <c r="F1475">
        <v>5</v>
      </c>
      <c r="G1475">
        <v>0.42258284373441501</v>
      </c>
      <c r="H1475">
        <v>0</v>
      </c>
      <c r="I1475">
        <f t="shared" si="22"/>
        <v>82.067200788471013</v>
      </c>
    </row>
    <row r="1476" spans="1:9" x14ac:dyDescent="0.25">
      <c r="A1476">
        <v>20050107</v>
      </c>
      <c r="B1476">
        <v>1192.1999499999999</v>
      </c>
      <c r="C1476">
        <v>1194.1999499999999</v>
      </c>
      <c r="D1476">
        <v>1183.5</v>
      </c>
      <c r="E1476">
        <v>1186.3000500000001</v>
      </c>
      <c r="F1476">
        <v>-1.8998999999999999</v>
      </c>
      <c r="G1476">
        <v>-0.159897498598711</v>
      </c>
      <c r="H1476">
        <v>0</v>
      </c>
      <c r="I1476">
        <f t="shared" ref="I1476:I1539" si="23">I1475*(1+G1476/100)</f>
        <v>81.935977387240257</v>
      </c>
    </row>
    <row r="1477" spans="1:9" x14ac:dyDescent="0.25">
      <c r="A1477">
        <v>20050110</v>
      </c>
      <c r="B1477">
        <v>1185.5</v>
      </c>
      <c r="C1477">
        <v>1196.6999499999999</v>
      </c>
      <c r="D1477">
        <v>1185.5</v>
      </c>
      <c r="E1477">
        <v>1191.6999499999999</v>
      </c>
      <c r="F1477">
        <v>5.3998999999999997</v>
      </c>
      <c r="G1477">
        <v>0.45518855070030501</v>
      </c>
      <c r="H1477">
        <v>0</v>
      </c>
      <c r="I1477">
        <f t="shared" si="23"/>
        <v>82.308940575211366</v>
      </c>
    </row>
    <row r="1478" spans="1:9" x14ac:dyDescent="0.25">
      <c r="A1478">
        <v>20050111</v>
      </c>
      <c r="B1478">
        <v>1188.3000500000001</v>
      </c>
      <c r="C1478">
        <v>1189.09998</v>
      </c>
      <c r="D1478">
        <v>1181.5</v>
      </c>
      <c r="E1478">
        <v>1183.90002</v>
      </c>
      <c r="F1478">
        <v>-7.7999299999999998</v>
      </c>
      <c r="G1478">
        <v>-0.65452104730346095</v>
      </c>
      <c r="H1478">
        <v>0</v>
      </c>
      <c r="I1478">
        <f t="shared" si="23"/>
        <v>81.770211235334116</v>
      </c>
    </row>
    <row r="1479" spans="1:9" x14ac:dyDescent="0.25">
      <c r="A1479">
        <v>20050112</v>
      </c>
      <c r="B1479">
        <v>1185.90002</v>
      </c>
      <c r="C1479">
        <v>1189.6999499999999</v>
      </c>
      <c r="D1479">
        <v>1176.8000500000001</v>
      </c>
      <c r="E1479">
        <v>1187.5</v>
      </c>
      <c r="F1479">
        <v>3.59998</v>
      </c>
      <c r="G1479">
        <v>0.30407770310172499</v>
      </c>
      <c r="H1479">
        <v>0</v>
      </c>
      <c r="I1479">
        <f t="shared" si="23"/>
        <v>82.018856215479943</v>
      </c>
    </row>
    <row r="1480" spans="1:9" x14ac:dyDescent="0.25">
      <c r="A1480">
        <v>20050113</v>
      </c>
      <c r="B1480">
        <v>1187.59998</v>
      </c>
      <c r="C1480">
        <v>1188.8000500000001</v>
      </c>
      <c r="D1480">
        <v>1176.5</v>
      </c>
      <c r="E1480">
        <v>1177.90002</v>
      </c>
      <c r="F1480">
        <v>-9.5999800000000004</v>
      </c>
      <c r="G1480">
        <v>-0.80841903157894501</v>
      </c>
      <c r="H1480">
        <v>0</v>
      </c>
      <c r="I1480">
        <f t="shared" si="23"/>
        <v>81.355800172350627</v>
      </c>
    </row>
    <row r="1481" spans="1:9" x14ac:dyDescent="0.25">
      <c r="A1481">
        <v>20050114</v>
      </c>
      <c r="B1481">
        <v>1180.6999499999999</v>
      </c>
      <c r="C1481">
        <v>1186.59998</v>
      </c>
      <c r="D1481">
        <v>1179</v>
      </c>
      <c r="E1481">
        <v>1183.8000500000001</v>
      </c>
      <c r="F1481">
        <v>5.9000199999999996</v>
      </c>
      <c r="G1481">
        <v>0.50089352914385499</v>
      </c>
      <c r="H1481">
        <v>0</v>
      </c>
      <c r="I1481">
        <f t="shared" si="23"/>
        <v>81.763306110997149</v>
      </c>
    </row>
    <row r="1482" spans="1:9" x14ac:dyDescent="0.25">
      <c r="A1482">
        <v>20050118</v>
      </c>
      <c r="B1482">
        <v>1182</v>
      </c>
      <c r="C1482">
        <v>1197.5</v>
      </c>
      <c r="D1482">
        <v>1180.8000500000001</v>
      </c>
      <c r="E1482">
        <v>1195.6999499999999</v>
      </c>
      <c r="F1482">
        <v>11.899900000000001</v>
      </c>
      <c r="G1482">
        <v>1.00522905114359</v>
      </c>
      <c r="H1482">
        <v>0</v>
      </c>
      <c r="I1482">
        <f t="shared" si="23"/>
        <v>82.585214617200364</v>
      </c>
    </row>
    <row r="1483" spans="1:9" x14ac:dyDescent="0.25">
      <c r="A1483">
        <v>20050119</v>
      </c>
      <c r="B1483">
        <v>1195.3000500000001</v>
      </c>
      <c r="C1483">
        <v>1196.1999499999999</v>
      </c>
      <c r="D1483">
        <v>1183.1999499999999</v>
      </c>
      <c r="E1483">
        <v>1183.5</v>
      </c>
      <c r="F1483">
        <v>-12.199949999999999</v>
      </c>
      <c r="G1483">
        <v>-1.02031876724565</v>
      </c>
      <c r="H1483">
        <v>0</v>
      </c>
      <c r="I1483">
        <f t="shared" si="23"/>
        <v>81.742582173490973</v>
      </c>
    </row>
    <row r="1484" spans="1:9" x14ac:dyDescent="0.25">
      <c r="A1484">
        <v>20050120</v>
      </c>
      <c r="B1484">
        <v>1179.8000500000001</v>
      </c>
      <c r="C1484">
        <v>1183</v>
      </c>
      <c r="D1484">
        <v>1174</v>
      </c>
      <c r="E1484">
        <v>1176.40002</v>
      </c>
      <c r="F1484">
        <v>-7.0999800000000004</v>
      </c>
      <c r="G1484">
        <v>-0.59991347697507102</v>
      </c>
      <c r="H1484">
        <v>0</v>
      </c>
      <c r="I1484">
        <f t="shared" si="23"/>
        <v>81.252197406604779</v>
      </c>
    </row>
    <row r="1485" spans="1:9" x14ac:dyDescent="0.25">
      <c r="A1485">
        <v>20050121</v>
      </c>
      <c r="B1485">
        <v>1178.59998</v>
      </c>
      <c r="C1485">
        <v>1180.6999499999999</v>
      </c>
      <c r="D1485">
        <v>1167.5</v>
      </c>
      <c r="E1485">
        <v>1168.59998</v>
      </c>
      <c r="F1485">
        <v>-7.8000499999999997</v>
      </c>
      <c r="G1485">
        <v>-0.66304384910485703</v>
      </c>
      <c r="H1485">
        <v>0</v>
      </c>
      <c r="I1485">
        <f t="shared" si="23"/>
        <v>80.713459709437743</v>
      </c>
    </row>
    <row r="1486" spans="1:9" x14ac:dyDescent="0.25">
      <c r="A1486">
        <v>20050124</v>
      </c>
      <c r="B1486">
        <v>1171.3000500000001</v>
      </c>
      <c r="C1486">
        <v>1174</v>
      </c>
      <c r="D1486">
        <v>1164.5</v>
      </c>
      <c r="E1486">
        <v>1166.1999499999999</v>
      </c>
      <c r="F1486">
        <v>-2.40002</v>
      </c>
      <c r="G1486">
        <v>-0.20537609526700101</v>
      </c>
      <c r="H1486">
        <v>0</v>
      </c>
      <c r="I1486">
        <f t="shared" si="23"/>
        <v>80.547693557531602</v>
      </c>
    </row>
    <row r="1487" spans="1:9" x14ac:dyDescent="0.25">
      <c r="A1487">
        <v>20050125</v>
      </c>
      <c r="B1487">
        <v>1169.8000500000001</v>
      </c>
      <c r="C1487">
        <v>1175.40002</v>
      </c>
      <c r="D1487">
        <v>1168</v>
      </c>
      <c r="E1487">
        <v>1169.6999499999999</v>
      </c>
      <c r="F1487">
        <v>3.5</v>
      </c>
      <c r="G1487">
        <v>0.30012006062929403</v>
      </c>
      <c r="H1487">
        <v>0</v>
      </c>
      <c r="I1487">
        <f t="shared" si="23"/>
        <v>80.78943334427197</v>
      </c>
    </row>
    <row r="1488" spans="1:9" x14ac:dyDescent="0.25">
      <c r="A1488">
        <v>20050126</v>
      </c>
      <c r="B1488">
        <v>1173.5</v>
      </c>
      <c r="C1488">
        <v>1176.6999499999999</v>
      </c>
      <c r="D1488">
        <v>1170.8000500000001</v>
      </c>
      <c r="E1488">
        <v>1173.1999499999999</v>
      </c>
      <c r="F1488">
        <v>3.5</v>
      </c>
      <c r="G1488">
        <v>0.29922203527560898</v>
      </c>
      <c r="H1488">
        <v>0</v>
      </c>
      <c r="I1488">
        <f t="shared" si="23"/>
        <v>81.031173131012338</v>
      </c>
    </row>
    <row r="1489" spans="1:9" x14ac:dyDescent="0.25">
      <c r="A1489">
        <v>20050127</v>
      </c>
      <c r="B1489">
        <v>1172</v>
      </c>
      <c r="C1489">
        <v>1178</v>
      </c>
      <c r="D1489">
        <v>1170.40002</v>
      </c>
      <c r="E1489">
        <v>1174.6999499999999</v>
      </c>
      <c r="F1489">
        <v>1.5</v>
      </c>
      <c r="G1489">
        <v>0.12785544345799199</v>
      </c>
      <c r="H1489">
        <v>0</v>
      </c>
      <c r="I1489">
        <f t="shared" si="23"/>
        <v>81.1347758967582</v>
      </c>
    </row>
    <row r="1490" spans="1:9" x14ac:dyDescent="0.25">
      <c r="A1490">
        <v>20050128</v>
      </c>
      <c r="B1490">
        <v>1175.3000500000001</v>
      </c>
      <c r="C1490">
        <v>1175.6999499999999</v>
      </c>
      <c r="D1490">
        <v>1166.1999499999999</v>
      </c>
      <c r="E1490">
        <v>1174.6999499999999</v>
      </c>
      <c r="F1490">
        <v>0</v>
      </c>
      <c r="G1490">
        <v>0</v>
      </c>
      <c r="H1490">
        <v>0</v>
      </c>
      <c r="I1490">
        <f t="shared" si="23"/>
        <v>81.1347758967582</v>
      </c>
    </row>
    <row r="1491" spans="1:9" x14ac:dyDescent="0.25">
      <c r="A1491">
        <v>20050131</v>
      </c>
      <c r="B1491">
        <v>1179.5</v>
      </c>
      <c r="C1491">
        <v>1182.6999499999999</v>
      </c>
      <c r="D1491">
        <v>1177.3000500000001</v>
      </c>
      <c r="E1491">
        <v>1181.6999499999999</v>
      </c>
      <c r="F1491">
        <v>7</v>
      </c>
      <c r="G1491">
        <v>0.59589684957771805</v>
      </c>
      <c r="H1491">
        <v>0</v>
      </c>
      <c r="I1491">
        <f t="shared" si="23"/>
        <v>81.618255470238935</v>
      </c>
    </row>
    <row r="1492" spans="1:9" x14ac:dyDescent="0.25">
      <c r="A1492">
        <v>20050201</v>
      </c>
      <c r="B1492">
        <v>1183.1999499999999</v>
      </c>
      <c r="C1492">
        <v>1191</v>
      </c>
      <c r="D1492">
        <v>1181.3000500000001</v>
      </c>
      <c r="E1492">
        <v>1189.1999499999999</v>
      </c>
      <c r="F1492">
        <v>7.5</v>
      </c>
      <c r="G1492">
        <v>0.63467887881802898</v>
      </c>
      <c r="H1492">
        <v>0</v>
      </c>
      <c r="I1492">
        <f t="shared" si="23"/>
        <v>82.136269298968287</v>
      </c>
    </row>
    <row r="1493" spans="1:9" x14ac:dyDescent="0.25">
      <c r="A1493">
        <v>20050202</v>
      </c>
      <c r="B1493">
        <v>1190.5</v>
      </c>
      <c r="C1493">
        <v>1196</v>
      </c>
      <c r="D1493">
        <v>1189.09998</v>
      </c>
      <c r="E1493">
        <v>1193.1999499999999</v>
      </c>
      <c r="F1493">
        <v>4</v>
      </c>
      <c r="G1493">
        <v>0.33636059239965399</v>
      </c>
      <c r="H1493">
        <v>0</v>
      </c>
      <c r="I1493">
        <f t="shared" si="23"/>
        <v>82.412543340957271</v>
      </c>
    </row>
    <row r="1494" spans="1:9" x14ac:dyDescent="0.25">
      <c r="A1494">
        <v>20050203</v>
      </c>
      <c r="B1494">
        <v>1190.5</v>
      </c>
      <c r="C1494">
        <v>1191.6999499999999</v>
      </c>
      <c r="D1494">
        <v>1185.8000500000001</v>
      </c>
      <c r="E1494">
        <v>1189.59998</v>
      </c>
      <c r="F1494">
        <v>-3.59998</v>
      </c>
      <c r="G1494">
        <v>-0.30170760541709801</v>
      </c>
      <c r="H1494">
        <v>0</v>
      </c>
      <c r="I1494">
        <f t="shared" si="23"/>
        <v>82.163898429879936</v>
      </c>
    </row>
    <row r="1495" spans="1:9" x14ac:dyDescent="0.25">
      <c r="A1495">
        <v>20050204</v>
      </c>
      <c r="B1495">
        <v>1190</v>
      </c>
      <c r="C1495">
        <v>1204.1999499999999</v>
      </c>
      <c r="D1495">
        <v>1189.5</v>
      </c>
      <c r="E1495">
        <v>1202</v>
      </c>
      <c r="F1495">
        <v>12.40002</v>
      </c>
      <c r="G1495">
        <v>1.0423692207606501</v>
      </c>
      <c r="H1495">
        <v>0</v>
      </c>
      <c r="I1495">
        <f t="shared" si="23"/>
        <v>83.020349617690044</v>
      </c>
    </row>
    <row r="1496" spans="1:9" x14ac:dyDescent="0.25">
      <c r="A1496">
        <v>20050207</v>
      </c>
      <c r="B1496">
        <v>1202</v>
      </c>
      <c r="C1496">
        <v>1204.8000500000001</v>
      </c>
      <c r="D1496">
        <v>1199.59998</v>
      </c>
      <c r="E1496">
        <v>1200.6999499999999</v>
      </c>
      <c r="F1496">
        <v>-1.3000499999999999</v>
      </c>
      <c r="G1496">
        <v>-0.108157154742092</v>
      </c>
      <c r="H1496">
        <v>0</v>
      </c>
      <c r="I1496">
        <f t="shared" si="23"/>
        <v>82.930557169686608</v>
      </c>
    </row>
    <row r="1497" spans="1:9" x14ac:dyDescent="0.25">
      <c r="A1497">
        <v>20050208</v>
      </c>
      <c r="B1497">
        <v>1201.09998</v>
      </c>
      <c r="C1497">
        <v>1206.09998</v>
      </c>
      <c r="D1497">
        <v>1200.3000500000001</v>
      </c>
      <c r="E1497">
        <v>1202.1999499999999</v>
      </c>
      <c r="F1497">
        <v>1.5</v>
      </c>
      <c r="G1497">
        <v>0.12492713094147501</v>
      </c>
      <c r="H1497">
        <v>0</v>
      </c>
      <c r="I1497">
        <f t="shared" si="23"/>
        <v>83.034159935432484</v>
      </c>
    </row>
    <row r="1498" spans="1:9" x14ac:dyDescent="0.25">
      <c r="A1498">
        <v>20050209</v>
      </c>
      <c r="B1498">
        <v>1204.09998</v>
      </c>
      <c r="C1498">
        <v>1204.40002</v>
      </c>
      <c r="D1498">
        <v>1191.8000500000001</v>
      </c>
      <c r="E1498">
        <v>1192.90002</v>
      </c>
      <c r="F1498">
        <v>-9.2999299999999998</v>
      </c>
      <c r="G1498">
        <v>-0.77357572608984604</v>
      </c>
      <c r="H1498">
        <v>0</v>
      </c>
      <c r="I1498">
        <f t="shared" si="23"/>
        <v>82.391827829809358</v>
      </c>
    </row>
    <row r="1499" spans="1:9" x14ac:dyDescent="0.25">
      <c r="A1499">
        <v>20050210</v>
      </c>
      <c r="B1499">
        <v>1196</v>
      </c>
      <c r="C1499">
        <v>1199.5</v>
      </c>
      <c r="D1499">
        <v>1191.8000500000001</v>
      </c>
      <c r="E1499">
        <v>1196.59998</v>
      </c>
      <c r="F1499">
        <v>3.6999499999999999</v>
      </c>
      <c r="G1499">
        <v>0.310164466892486</v>
      </c>
      <c r="H1499">
        <v>0</v>
      </c>
      <c r="I1499">
        <f t="shared" si="23"/>
        <v>82.647378003360672</v>
      </c>
    </row>
    <row r="1500" spans="1:9" x14ac:dyDescent="0.25">
      <c r="A1500">
        <v>20050211</v>
      </c>
      <c r="B1500">
        <v>1196.5</v>
      </c>
      <c r="C1500">
        <v>1209.8000500000001</v>
      </c>
      <c r="D1500">
        <v>1193.6999499999999</v>
      </c>
      <c r="E1500">
        <v>1207</v>
      </c>
      <c r="F1500">
        <v>10.40002</v>
      </c>
      <c r="G1500">
        <v>0.86913122251308095</v>
      </c>
      <c r="H1500">
        <v>0</v>
      </c>
      <c r="I1500">
        <f t="shared" si="23"/>
        <v>83.365692170176288</v>
      </c>
    </row>
    <row r="1501" spans="1:9" x14ac:dyDescent="0.25">
      <c r="A1501">
        <v>20050214</v>
      </c>
      <c r="B1501">
        <v>1206</v>
      </c>
      <c r="C1501">
        <v>1207.90002</v>
      </c>
      <c r="D1501">
        <v>1204.09998</v>
      </c>
      <c r="E1501">
        <v>1206.3000500000001</v>
      </c>
      <c r="F1501">
        <v>-0.69994999999999996</v>
      </c>
      <c r="G1501">
        <v>-5.79909693454893E-2</v>
      </c>
      <c r="H1501">
        <v>0</v>
      </c>
      <c r="I1501">
        <f t="shared" si="23"/>
        <v>83.317347597185233</v>
      </c>
    </row>
    <row r="1502" spans="1:9" x14ac:dyDescent="0.25">
      <c r="A1502">
        <v>20050215</v>
      </c>
      <c r="B1502">
        <v>1207.1999499999999</v>
      </c>
      <c r="C1502">
        <v>1213.3000500000001</v>
      </c>
      <c r="D1502">
        <v>1206</v>
      </c>
      <c r="E1502">
        <v>1210.6999499999999</v>
      </c>
      <c r="F1502">
        <v>4.3998999999999997</v>
      </c>
      <c r="G1502">
        <v>0.36474358130446499</v>
      </c>
      <c r="H1502">
        <v>0</v>
      </c>
      <c r="I1502">
        <f t="shared" si="23"/>
        <v>83.621242274659096</v>
      </c>
    </row>
    <row r="1503" spans="1:9" x14ac:dyDescent="0.25">
      <c r="A1503">
        <v>20050216</v>
      </c>
      <c r="B1503">
        <v>1208.1999499999999</v>
      </c>
      <c r="C1503">
        <v>1213.40002</v>
      </c>
      <c r="D1503">
        <v>1205.5</v>
      </c>
      <c r="E1503">
        <v>1210.5</v>
      </c>
      <c r="F1503">
        <v>-0.19994999999999999</v>
      </c>
      <c r="G1503">
        <v>-1.65153223831307E-2</v>
      </c>
      <c r="H1503">
        <v>0</v>
      </c>
      <c r="I1503">
        <f t="shared" si="23"/>
        <v>83.607431956916656</v>
      </c>
    </row>
    <row r="1504" spans="1:9" x14ac:dyDescent="0.25">
      <c r="A1504">
        <v>20050217</v>
      </c>
      <c r="B1504">
        <v>1211</v>
      </c>
      <c r="C1504">
        <v>1212</v>
      </c>
      <c r="D1504">
        <v>1200.8000500000001</v>
      </c>
      <c r="E1504">
        <v>1201</v>
      </c>
      <c r="F1504">
        <v>-9.5</v>
      </c>
      <c r="G1504">
        <v>-0.78479966955803404</v>
      </c>
      <c r="H1504">
        <v>0</v>
      </c>
      <c r="I1504">
        <f t="shared" si="23"/>
        <v>82.951281107192813</v>
      </c>
    </row>
    <row r="1505" spans="1:9" x14ac:dyDescent="0.25">
      <c r="A1505">
        <v>20050218</v>
      </c>
      <c r="B1505">
        <v>1200.3000500000001</v>
      </c>
      <c r="C1505">
        <v>1203.40002</v>
      </c>
      <c r="D1505">
        <v>1197.59998</v>
      </c>
      <c r="E1505">
        <v>1202.3000500000001</v>
      </c>
      <c r="F1505">
        <v>1.3000499999999999</v>
      </c>
      <c r="G1505">
        <v>0.10824721065778101</v>
      </c>
      <c r="H1505">
        <v>0</v>
      </c>
      <c r="I1505">
        <f t="shared" si="23"/>
        <v>83.041073555196249</v>
      </c>
    </row>
    <row r="1506" spans="1:9" x14ac:dyDescent="0.25">
      <c r="A1506">
        <v>20050222</v>
      </c>
      <c r="B1506">
        <v>1197.3000500000001</v>
      </c>
      <c r="C1506">
        <v>1203</v>
      </c>
      <c r="D1506">
        <v>1184</v>
      </c>
      <c r="E1506">
        <v>1184.6999499999999</v>
      </c>
      <c r="F1506">
        <v>-17.600100000000001</v>
      </c>
      <c r="G1506">
        <v>-1.46386902459487</v>
      </c>
      <c r="H1506">
        <v>0</v>
      </c>
      <c r="I1506">
        <f t="shared" si="23"/>
        <v>81.825461001730687</v>
      </c>
    </row>
    <row r="1507" spans="1:9" x14ac:dyDescent="0.25">
      <c r="A1507">
        <v>20050223</v>
      </c>
      <c r="B1507">
        <v>1188</v>
      </c>
      <c r="C1507">
        <v>1193.8000500000001</v>
      </c>
      <c r="D1507">
        <v>1185.40002</v>
      </c>
      <c r="E1507">
        <v>1192.6999499999999</v>
      </c>
      <c r="F1507">
        <v>8</v>
      </c>
      <c r="G1507">
        <v>0.67527646922304996</v>
      </c>
      <c r="H1507">
        <v>0</v>
      </c>
      <c r="I1507">
        <f t="shared" si="23"/>
        <v>82.378009085708655</v>
      </c>
    </row>
    <row r="1508" spans="1:9" x14ac:dyDescent="0.25">
      <c r="A1508">
        <v>20050224</v>
      </c>
      <c r="B1508">
        <v>1190.8000500000001</v>
      </c>
      <c r="C1508">
        <v>1201.3000500000001</v>
      </c>
      <c r="D1508">
        <v>1187.8000500000001</v>
      </c>
      <c r="E1508">
        <v>1200.6999499999999</v>
      </c>
      <c r="F1508">
        <v>8</v>
      </c>
      <c r="G1508">
        <v>0.67074707207730899</v>
      </c>
      <c r="H1508">
        <v>0</v>
      </c>
      <c r="I1508">
        <f t="shared" si="23"/>
        <v>82.930557169686622</v>
      </c>
    </row>
    <row r="1509" spans="1:9" x14ac:dyDescent="0.25">
      <c r="A1509">
        <v>20050225</v>
      </c>
      <c r="B1509">
        <v>1200.59998</v>
      </c>
      <c r="C1509">
        <v>1213</v>
      </c>
      <c r="D1509">
        <v>1200</v>
      </c>
      <c r="E1509">
        <v>1212</v>
      </c>
      <c r="F1509">
        <v>11.300050000000001</v>
      </c>
      <c r="G1509">
        <v>0.94112180071205398</v>
      </c>
      <c r="H1509">
        <v>0</v>
      </c>
      <c r="I1509">
        <f t="shared" si="23"/>
        <v>83.711034722662518</v>
      </c>
    </row>
    <row r="1510" spans="1:9" x14ac:dyDescent="0.25">
      <c r="A1510">
        <v>20050228</v>
      </c>
      <c r="B1510">
        <v>1209.90002</v>
      </c>
      <c r="C1510">
        <v>1210.8000500000001</v>
      </c>
      <c r="D1510">
        <v>1198.5</v>
      </c>
      <c r="E1510">
        <v>1204.09998</v>
      </c>
      <c r="F1510">
        <v>-7.9000199999999996</v>
      </c>
      <c r="G1510">
        <v>-0.65181716171617399</v>
      </c>
      <c r="H1510">
        <v>0</v>
      </c>
      <c r="I1510">
        <f t="shared" si="23"/>
        <v>83.165391832090023</v>
      </c>
    </row>
    <row r="1511" spans="1:9" x14ac:dyDescent="0.25">
      <c r="A1511">
        <v>20050301</v>
      </c>
      <c r="B1511">
        <v>1205.90002</v>
      </c>
      <c r="C1511">
        <v>1213</v>
      </c>
      <c r="D1511">
        <v>1205.8000500000001</v>
      </c>
      <c r="E1511">
        <v>1210.09998</v>
      </c>
      <c r="F1511">
        <v>6</v>
      </c>
      <c r="G1511">
        <v>0.49829749352972302</v>
      </c>
      <c r="H1511">
        <v>0</v>
      </c>
      <c r="I1511">
        <f t="shared" si="23"/>
        <v>83.579802895073499</v>
      </c>
    </row>
    <row r="1512" spans="1:9" x14ac:dyDescent="0.25">
      <c r="A1512">
        <v>20050302</v>
      </c>
      <c r="B1512">
        <v>1205.3000500000001</v>
      </c>
      <c r="C1512">
        <v>1216.8000500000001</v>
      </c>
      <c r="D1512">
        <v>1204.1999499999999</v>
      </c>
      <c r="E1512">
        <v>1209.59998</v>
      </c>
      <c r="F1512">
        <v>-0.5</v>
      </c>
      <c r="G1512">
        <v>-4.1318900084004302E-2</v>
      </c>
      <c r="H1512">
        <v>0</v>
      </c>
      <c r="I1512">
        <f t="shared" si="23"/>
        <v>83.545268639824869</v>
      </c>
    </row>
    <row r="1513" spans="1:9" x14ac:dyDescent="0.25">
      <c r="A1513">
        <v>20050303</v>
      </c>
      <c r="B1513">
        <v>1214.3000500000001</v>
      </c>
      <c r="C1513">
        <v>1216.5</v>
      </c>
      <c r="D1513">
        <v>1204.8000500000001</v>
      </c>
      <c r="E1513">
        <v>1209.90002</v>
      </c>
      <c r="F1513">
        <v>0.30004999999999998</v>
      </c>
      <c r="G1513">
        <v>2.4805556047734299E-2</v>
      </c>
      <c r="H1513">
        <v>0</v>
      </c>
      <c r="I1513">
        <f t="shared" si="23"/>
        <v>83.565992508262553</v>
      </c>
    </row>
    <row r="1514" spans="1:9" x14ac:dyDescent="0.25">
      <c r="A1514">
        <v>20050304</v>
      </c>
      <c r="B1514">
        <v>1217.8000500000001</v>
      </c>
      <c r="C1514">
        <v>1225.5</v>
      </c>
      <c r="D1514">
        <v>1215.09998</v>
      </c>
      <c r="E1514">
        <v>1224.3000500000001</v>
      </c>
      <c r="F1514">
        <v>14.40002</v>
      </c>
      <c r="G1514">
        <v>1.19018304937234</v>
      </c>
      <c r="H1514">
        <v>0</v>
      </c>
      <c r="I1514">
        <f t="shared" si="23"/>
        <v>84.56058078613566</v>
      </c>
    </row>
    <row r="1515" spans="1:9" x14ac:dyDescent="0.25">
      <c r="A1515">
        <v>20050307</v>
      </c>
      <c r="B1515">
        <v>1223.6999499999999</v>
      </c>
      <c r="C1515">
        <v>1229.8000500000001</v>
      </c>
      <c r="D1515">
        <v>1223.3000500000001</v>
      </c>
      <c r="E1515">
        <v>1225.3000500000001</v>
      </c>
      <c r="F1515">
        <v>1</v>
      </c>
      <c r="G1515">
        <v>8.1679323693304898E-2</v>
      </c>
      <c r="H1515">
        <v>0</v>
      </c>
      <c r="I1515">
        <f t="shared" si="23"/>
        <v>84.629649296632891</v>
      </c>
    </row>
    <row r="1516" spans="1:9" x14ac:dyDescent="0.25">
      <c r="A1516">
        <v>20050308</v>
      </c>
      <c r="B1516">
        <v>1223.90002</v>
      </c>
      <c r="C1516">
        <v>1226.3000500000001</v>
      </c>
      <c r="D1516">
        <v>1218.59998</v>
      </c>
      <c r="E1516">
        <v>1220.59998</v>
      </c>
      <c r="F1516">
        <v>-4.7000700000000002</v>
      </c>
      <c r="G1516">
        <v>-0.38358547392827003</v>
      </c>
      <c r="H1516">
        <v>0</v>
      </c>
      <c r="I1516">
        <f t="shared" si="23"/>
        <v>84.305022255294574</v>
      </c>
    </row>
    <row r="1517" spans="1:9" x14ac:dyDescent="0.25">
      <c r="A1517">
        <v>20050309</v>
      </c>
      <c r="B1517">
        <v>1216.6999499999999</v>
      </c>
      <c r="C1517">
        <v>1220</v>
      </c>
      <c r="D1517">
        <v>1206.5</v>
      </c>
      <c r="E1517">
        <v>1207</v>
      </c>
      <c r="F1517">
        <v>-13.59998</v>
      </c>
      <c r="G1517">
        <v>-1.1142041837955901</v>
      </c>
      <c r="H1517">
        <v>0</v>
      </c>
      <c r="I1517">
        <f t="shared" si="23"/>
        <v>83.365692170176288</v>
      </c>
    </row>
    <row r="1518" spans="1:9" x14ac:dyDescent="0.25">
      <c r="A1518">
        <v>20050310</v>
      </c>
      <c r="B1518">
        <v>1209</v>
      </c>
      <c r="C1518">
        <v>1211.59998</v>
      </c>
      <c r="D1518">
        <v>1201.5</v>
      </c>
      <c r="E1518">
        <v>1209.5</v>
      </c>
      <c r="F1518">
        <v>2.5</v>
      </c>
      <c r="G1518">
        <v>0.20712510356255201</v>
      </c>
      <c r="H1518">
        <v>4.4000199999999996</v>
      </c>
      <c r="I1518">
        <f t="shared" si="23"/>
        <v>83.53836344641941</v>
      </c>
    </row>
    <row r="1519" spans="1:9" x14ac:dyDescent="0.25">
      <c r="A1519">
        <v>20050311</v>
      </c>
      <c r="B1519">
        <v>1214.3000500000001</v>
      </c>
      <c r="C1519">
        <v>1218.3000500000001</v>
      </c>
      <c r="D1519">
        <v>1202.5</v>
      </c>
      <c r="E1519">
        <v>1205.40002</v>
      </c>
      <c r="F1519">
        <v>-8.5</v>
      </c>
      <c r="G1519">
        <v>-0.70022240974928895</v>
      </c>
      <c r="H1519">
        <v>0</v>
      </c>
      <c r="I1519">
        <f t="shared" si="23"/>
        <v>82.953409104829774</v>
      </c>
    </row>
    <row r="1520" spans="1:9" x14ac:dyDescent="0.25">
      <c r="A1520">
        <v>20050314</v>
      </c>
      <c r="B1520">
        <v>1207.09998</v>
      </c>
      <c r="C1520">
        <v>1212.5</v>
      </c>
      <c r="D1520">
        <v>1203.6999499999999</v>
      </c>
      <c r="E1520">
        <v>1212.09998</v>
      </c>
      <c r="F1520">
        <v>6.6999500000000003</v>
      </c>
      <c r="G1520">
        <v>0.555828095785731</v>
      </c>
      <c r="H1520">
        <v>0</v>
      </c>
      <c r="I1520">
        <f t="shared" si="23"/>
        <v>83.414487459046498</v>
      </c>
    </row>
    <row r="1521" spans="1:9" x14ac:dyDescent="0.25">
      <c r="A1521">
        <v>20050315</v>
      </c>
      <c r="B1521">
        <v>1215.1999499999999</v>
      </c>
      <c r="C1521">
        <v>1215.5</v>
      </c>
      <c r="D1521">
        <v>1201.8000500000001</v>
      </c>
      <c r="E1521">
        <v>1202.6999499999999</v>
      </c>
      <c r="F1521">
        <v>-9.4000199999999996</v>
      </c>
      <c r="G1521">
        <v>-0.77551564937906703</v>
      </c>
      <c r="H1521">
        <v>0</v>
      </c>
      <c r="I1521">
        <f t="shared" si="23"/>
        <v>82.767595054952253</v>
      </c>
    </row>
    <row r="1522" spans="1:9" x14ac:dyDescent="0.25">
      <c r="A1522">
        <v>20050316</v>
      </c>
      <c r="B1522">
        <v>1197.5</v>
      </c>
      <c r="C1522">
        <v>1199.5</v>
      </c>
      <c r="D1522">
        <v>1189.5</v>
      </c>
      <c r="E1522">
        <v>1192</v>
      </c>
      <c r="F1522">
        <v>-10.699949999999999</v>
      </c>
      <c r="G1522">
        <v>-0.88966088267513799</v>
      </c>
      <c r="H1522">
        <v>0</v>
      </c>
      <c r="I1522">
        <f t="shared" si="23"/>
        <v>82.031244138217389</v>
      </c>
    </row>
    <row r="1523" spans="1:9" x14ac:dyDescent="0.25">
      <c r="A1523">
        <v>20050317</v>
      </c>
      <c r="B1523">
        <v>1194</v>
      </c>
      <c r="C1523">
        <v>1197.90002</v>
      </c>
      <c r="D1523">
        <v>1190.3000500000001</v>
      </c>
      <c r="E1523">
        <v>1194.09998</v>
      </c>
      <c r="F1523">
        <v>2.09998</v>
      </c>
      <c r="G1523">
        <v>0.176172483221474</v>
      </c>
      <c r="H1523">
        <v>0</v>
      </c>
      <c r="I1523">
        <f t="shared" si="23"/>
        <v>82.175760618033166</v>
      </c>
    </row>
    <row r="1524" spans="1:9" x14ac:dyDescent="0.25">
      <c r="A1524">
        <v>20050318</v>
      </c>
      <c r="B1524">
        <v>1196</v>
      </c>
      <c r="C1524">
        <v>1196.5</v>
      </c>
      <c r="D1524">
        <v>1186.5</v>
      </c>
      <c r="E1524">
        <v>1190.8000500000001</v>
      </c>
      <c r="F1524">
        <v>-3.2999299999999998</v>
      </c>
      <c r="G1524">
        <v>-0.27635265608614501</v>
      </c>
      <c r="H1524">
        <v>0</v>
      </c>
      <c r="I1524">
        <f t="shared" si="23"/>
        <v>81.948665720906234</v>
      </c>
    </row>
    <row r="1525" spans="1:9" x14ac:dyDescent="0.25">
      <c r="A1525">
        <v>20050321</v>
      </c>
      <c r="B1525">
        <v>1192</v>
      </c>
      <c r="C1525">
        <v>1192.6999499999999</v>
      </c>
      <c r="D1525">
        <v>1182.6999499999999</v>
      </c>
      <c r="E1525">
        <v>1186.3000500000001</v>
      </c>
      <c r="F1525">
        <v>-4.5</v>
      </c>
      <c r="G1525">
        <v>-0.37789719640832797</v>
      </c>
      <c r="H1525">
        <v>0</v>
      </c>
      <c r="I1525">
        <f t="shared" si="23"/>
        <v>81.638984010652891</v>
      </c>
    </row>
    <row r="1526" spans="1:9" x14ac:dyDescent="0.25">
      <c r="A1526">
        <v>20050322</v>
      </c>
      <c r="B1526">
        <v>1188</v>
      </c>
      <c r="C1526">
        <v>1193.6999499999999</v>
      </c>
      <c r="D1526">
        <v>1173.5</v>
      </c>
      <c r="E1526">
        <v>1174.1999499999999</v>
      </c>
      <c r="F1526">
        <v>-12.100099999999999</v>
      </c>
      <c r="G1526">
        <v>-1.01998630196465</v>
      </c>
      <c r="H1526">
        <v>0</v>
      </c>
      <c r="I1526">
        <f t="shared" si="23"/>
        <v>80.806277556681124</v>
      </c>
    </row>
    <row r="1527" spans="1:9" x14ac:dyDescent="0.25">
      <c r="A1527">
        <v>20050323</v>
      </c>
      <c r="B1527">
        <v>1173.59998</v>
      </c>
      <c r="C1527">
        <v>1180</v>
      </c>
      <c r="D1527">
        <v>1172</v>
      </c>
      <c r="E1527">
        <v>1174.59998</v>
      </c>
      <c r="F1527">
        <v>0.40001999999999999</v>
      </c>
      <c r="G1527">
        <v>3.4067877422344899E-2</v>
      </c>
      <c r="H1527">
        <v>0</v>
      </c>
      <c r="I1527">
        <f t="shared" si="23"/>
        <v>80.833806540268696</v>
      </c>
    </row>
    <row r="1528" spans="1:9" x14ac:dyDescent="0.25">
      <c r="A1528">
        <v>20050324</v>
      </c>
      <c r="B1528">
        <v>1178.8000500000001</v>
      </c>
      <c r="C1528">
        <v>1184.1999499999999</v>
      </c>
      <c r="D1528">
        <v>1174.8000500000001</v>
      </c>
      <c r="E1528">
        <v>1175.5</v>
      </c>
      <c r="F1528">
        <v>0.90002000000000004</v>
      </c>
      <c r="G1528">
        <v>7.6623873522029595E-2</v>
      </c>
      <c r="H1528">
        <v>0</v>
      </c>
      <c r="I1528">
        <f t="shared" si="23"/>
        <v>80.895744533955153</v>
      </c>
    </row>
    <row r="1529" spans="1:9" x14ac:dyDescent="0.25">
      <c r="A1529">
        <v>20050328</v>
      </c>
      <c r="B1529">
        <v>1178.09998</v>
      </c>
      <c r="C1529">
        <v>1183.5</v>
      </c>
      <c r="D1529">
        <v>1177.1999499999999</v>
      </c>
      <c r="E1529">
        <v>1177.40002</v>
      </c>
      <c r="F1529">
        <v>1.90002</v>
      </c>
      <c r="G1529">
        <v>0.161635389196089</v>
      </c>
      <c r="H1529">
        <v>0</v>
      </c>
      <c r="I1529">
        <f t="shared" si="23"/>
        <v>81.026500685475682</v>
      </c>
    </row>
    <row r="1530" spans="1:9" x14ac:dyDescent="0.25">
      <c r="A1530">
        <v>20050329</v>
      </c>
      <c r="B1530">
        <v>1175.3000500000001</v>
      </c>
      <c r="C1530">
        <v>1183.1999499999999</v>
      </c>
      <c r="D1530">
        <v>1166.8000500000001</v>
      </c>
      <c r="E1530">
        <v>1169.90002</v>
      </c>
      <c r="F1530">
        <v>-7.5</v>
      </c>
      <c r="G1530">
        <v>-0.63699675956520996</v>
      </c>
      <c r="H1530">
        <v>0</v>
      </c>
      <c r="I1530">
        <f t="shared" si="23"/>
        <v>80.510364501720119</v>
      </c>
    </row>
    <row r="1531" spans="1:9" x14ac:dyDescent="0.25">
      <c r="A1531">
        <v>20050330</v>
      </c>
      <c r="B1531">
        <v>1171.8000500000001</v>
      </c>
      <c r="C1531">
        <v>1185.6999499999999</v>
      </c>
      <c r="D1531">
        <v>1171.5</v>
      </c>
      <c r="E1531">
        <v>1185.40002</v>
      </c>
      <c r="F1531">
        <v>15.5</v>
      </c>
      <c r="G1531">
        <v>1.3248995368855601</v>
      </c>
      <c r="H1531">
        <v>0</v>
      </c>
      <c r="I1531">
        <f t="shared" si="23"/>
        <v>81.577045948148296</v>
      </c>
    </row>
    <row r="1532" spans="1:9" x14ac:dyDescent="0.25">
      <c r="A1532">
        <v>20050331</v>
      </c>
      <c r="B1532">
        <v>1185.3000500000001</v>
      </c>
      <c r="C1532">
        <v>1187.90002</v>
      </c>
      <c r="D1532">
        <v>1182.3000500000001</v>
      </c>
      <c r="E1532">
        <v>1183.90002</v>
      </c>
      <c r="F1532">
        <v>-1.5</v>
      </c>
      <c r="G1532">
        <v>-0.12653956214193601</v>
      </c>
      <c r="H1532">
        <v>0</v>
      </c>
      <c r="I1532">
        <f t="shared" si="23"/>
        <v>81.473818711397186</v>
      </c>
    </row>
    <row r="1533" spans="1:9" x14ac:dyDescent="0.25">
      <c r="A1533">
        <v>20050401</v>
      </c>
      <c r="B1533">
        <v>1189.59998</v>
      </c>
      <c r="C1533">
        <v>1193.5</v>
      </c>
      <c r="D1533">
        <v>1172.5</v>
      </c>
      <c r="E1533">
        <v>1177.6999499999999</v>
      </c>
      <c r="F1533">
        <v>-6.2000700000000002</v>
      </c>
      <c r="G1533">
        <v>-0.52369903491107395</v>
      </c>
      <c r="H1533">
        <v>0</v>
      </c>
      <c r="I1533">
        <f t="shared" si="23"/>
        <v>81.047141109100394</v>
      </c>
    </row>
    <row r="1534" spans="1:9" x14ac:dyDescent="0.25">
      <c r="A1534">
        <v>20050404</v>
      </c>
      <c r="B1534">
        <v>1176.5</v>
      </c>
      <c r="C1534">
        <v>1182</v>
      </c>
      <c r="D1534">
        <v>1170.8000500000001</v>
      </c>
      <c r="E1534">
        <v>1179.8000500000001</v>
      </c>
      <c r="F1534">
        <v>2.1000999999999999</v>
      </c>
      <c r="G1534">
        <v>0.17832199094656201</v>
      </c>
      <c r="H1534">
        <v>0</v>
      </c>
      <c r="I1534">
        <f t="shared" si="23"/>
        <v>81.191665984731415</v>
      </c>
    </row>
    <row r="1535" spans="1:9" x14ac:dyDescent="0.25">
      <c r="A1535">
        <v>20050405</v>
      </c>
      <c r="B1535">
        <v>1181.09998</v>
      </c>
      <c r="C1535">
        <v>1186.8000500000001</v>
      </c>
      <c r="D1535">
        <v>1180</v>
      </c>
      <c r="E1535">
        <v>1185.3000500000001</v>
      </c>
      <c r="F1535">
        <v>5.5</v>
      </c>
      <c r="G1535">
        <v>0.46618068923304501</v>
      </c>
      <c r="H1535">
        <v>0</v>
      </c>
      <c r="I1535">
        <f t="shared" si="23"/>
        <v>81.570165852818832</v>
      </c>
    </row>
    <row r="1536" spans="1:9" x14ac:dyDescent="0.25">
      <c r="A1536">
        <v>20050406</v>
      </c>
      <c r="B1536">
        <v>1187.40002</v>
      </c>
      <c r="C1536">
        <v>1192.8000500000001</v>
      </c>
      <c r="D1536">
        <v>1185.09998</v>
      </c>
      <c r="E1536">
        <v>1189.1999499999999</v>
      </c>
      <c r="F1536">
        <v>3.8999000000000001</v>
      </c>
      <c r="G1536">
        <v>0.32902234360745503</v>
      </c>
      <c r="H1536">
        <v>0</v>
      </c>
      <c r="I1536">
        <f t="shared" si="23"/>
        <v>81.838549924192264</v>
      </c>
    </row>
    <row r="1537" spans="1:9" x14ac:dyDescent="0.25">
      <c r="A1537">
        <v>20050407</v>
      </c>
      <c r="B1537">
        <v>1187.5</v>
      </c>
      <c r="C1537">
        <v>1195.6999499999999</v>
      </c>
      <c r="D1537">
        <v>1186.40002</v>
      </c>
      <c r="E1537">
        <v>1195.3000500000001</v>
      </c>
      <c r="F1537">
        <v>6.1001000000000003</v>
      </c>
      <c r="G1537">
        <v>0.51295814424397701</v>
      </c>
      <c r="H1537">
        <v>0</v>
      </c>
      <c r="I1537">
        <f t="shared" si="23"/>
        <v>82.258347431159578</v>
      </c>
    </row>
    <row r="1538" spans="1:9" x14ac:dyDescent="0.25">
      <c r="A1538">
        <v>20050408</v>
      </c>
      <c r="B1538">
        <v>1194.5</v>
      </c>
      <c r="C1538">
        <v>1194.90002</v>
      </c>
      <c r="D1538">
        <v>1183</v>
      </c>
      <c r="E1538">
        <v>1183.59998</v>
      </c>
      <c r="F1538">
        <v>-11.70007</v>
      </c>
      <c r="G1538">
        <v>-0.97883983270881403</v>
      </c>
      <c r="H1538">
        <v>0</v>
      </c>
      <c r="I1538">
        <f t="shared" si="23"/>
        <v>81.453169960775384</v>
      </c>
    </row>
    <row r="1539" spans="1:9" x14ac:dyDescent="0.25">
      <c r="A1539">
        <v>20050411</v>
      </c>
      <c r="B1539">
        <v>1186</v>
      </c>
      <c r="C1539">
        <v>1187.09998</v>
      </c>
      <c r="D1539">
        <v>1181.1999499999999</v>
      </c>
      <c r="E1539">
        <v>1183.6999499999999</v>
      </c>
      <c r="F1539">
        <v>9.9979999999999999E-2</v>
      </c>
      <c r="G1539">
        <v>8.4466882415757897E-3</v>
      </c>
      <c r="H1539">
        <v>0</v>
      </c>
      <c r="I1539">
        <f t="shared" si="23"/>
        <v>81.460050056104862</v>
      </c>
    </row>
    <row r="1540" spans="1:9" x14ac:dyDescent="0.25">
      <c r="A1540">
        <v>20050412</v>
      </c>
      <c r="B1540">
        <v>1181.5</v>
      </c>
      <c r="C1540">
        <v>1193.1999499999999</v>
      </c>
      <c r="D1540">
        <v>1173.1999499999999</v>
      </c>
      <c r="E1540">
        <v>1190</v>
      </c>
      <c r="F1540">
        <v>6.3000499999999997</v>
      </c>
      <c r="G1540">
        <v>0.53223361162409499</v>
      </c>
      <c r="H1540">
        <v>0</v>
      </c>
      <c r="I1540">
        <f t="shared" ref="I1540:I1603" si="24">I1539*(1+G1540/100)</f>
        <v>81.893607822549257</v>
      </c>
    </row>
    <row r="1541" spans="1:9" x14ac:dyDescent="0.25">
      <c r="A1541">
        <v>20050413</v>
      </c>
      <c r="B1541">
        <v>1187.8000500000001</v>
      </c>
      <c r="C1541">
        <v>1189.5</v>
      </c>
      <c r="D1541">
        <v>1173.6999499999999</v>
      </c>
      <c r="E1541">
        <v>1176.09998</v>
      </c>
      <c r="F1541">
        <v>-13.90002</v>
      </c>
      <c r="G1541">
        <v>-1.16806924369748</v>
      </c>
      <c r="H1541">
        <v>0</v>
      </c>
      <c r="I1541">
        <f t="shared" si="24"/>
        <v>80.93703377701982</v>
      </c>
    </row>
    <row r="1542" spans="1:9" x14ac:dyDescent="0.25">
      <c r="A1542">
        <v>20050414</v>
      </c>
      <c r="B1542">
        <v>1176.5</v>
      </c>
      <c r="C1542">
        <v>1177.09998</v>
      </c>
      <c r="D1542">
        <v>1160.1999499999999</v>
      </c>
      <c r="E1542">
        <v>1160.59998</v>
      </c>
      <c r="F1542">
        <v>-15.5</v>
      </c>
      <c r="G1542">
        <v>-1.3179151701640699</v>
      </c>
      <c r="H1542">
        <v>0</v>
      </c>
      <c r="I1542">
        <f t="shared" si="24"/>
        <v>79.870352330591658</v>
      </c>
    </row>
    <row r="1543" spans="1:9" x14ac:dyDescent="0.25">
      <c r="A1543">
        <v>20050415</v>
      </c>
      <c r="B1543">
        <v>1159.6999499999999</v>
      </c>
      <c r="C1543">
        <v>1163.8000500000001</v>
      </c>
      <c r="D1543">
        <v>1143.1999499999999</v>
      </c>
      <c r="E1543">
        <v>1143.59998</v>
      </c>
      <c r="F1543">
        <v>-17</v>
      </c>
      <c r="G1543">
        <v>-1.46475963738948</v>
      </c>
      <c r="H1543">
        <v>0</v>
      </c>
      <c r="I1543">
        <f t="shared" si="24"/>
        <v>78.700443647412385</v>
      </c>
    </row>
    <row r="1544" spans="1:9" x14ac:dyDescent="0.25">
      <c r="A1544">
        <v>20050418</v>
      </c>
      <c r="B1544">
        <v>1143.5</v>
      </c>
      <c r="C1544">
        <v>1151.1999499999999</v>
      </c>
      <c r="D1544">
        <v>1141.5</v>
      </c>
      <c r="E1544">
        <v>1146.8000500000001</v>
      </c>
      <c r="F1544">
        <v>3.2000700000000002</v>
      </c>
      <c r="G1544">
        <v>0.27982450744647203</v>
      </c>
      <c r="H1544">
        <v>0</v>
      </c>
      <c r="I1544">
        <f t="shared" si="24"/>
        <v>78.920666776206957</v>
      </c>
    </row>
    <row r="1545" spans="1:9" x14ac:dyDescent="0.25">
      <c r="A1545">
        <v>20050419</v>
      </c>
      <c r="B1545">
        <v>1152</v>
      </c>
      <c r="C1545">
        <v>1157</v>
      </c>
      <c r="D1545">
        <v>1150</v>
      </c>
      <c r="E1545">
        <v>1155.6999499999999</v>
      </c>
      <c r="F1545">
        <v>8.8999000000000006</v>
      </c>
      <c r="G1545">
        <v>0.77606397102622604</v>
      </c>
      <c r="H1545">
        <v>0</v>
      </c>
      <c r="I1545">
        <f t="shared" si="24"/>
        <v>79.53314163675077</v>
      </c>
    </row>
    <row r="1546" spans="1:9" x14ac:dyDescent="0.25">
      <c r="A1546">
        <v>20050420</v>
      </c>
      <c r="B1546">
        <v>1155.6999499999999</v>
      </c>
      <c r="C1546">
        <v>1157.5</v>
      </c>
      <c r="D1546">
        <v>1136.8000500000001</v>
      </c>
      <c r="E1546">
        <v>1139.8000500000001</v>
      </c>
      <c r="F1546">
        <v>-15.899900000000001</v>
      </c>
      <c r="G1546">
        <v>-1.37578114338781</v>
      </c>
      <c r="H1546">
        <v>0</v>
      </c>
      <c r="I1546">
        <f t="shared" si="24"/>
        <v>78.438939671368431</v>
      </c>
    </row>
    <row r="1547" spans="1:9" x14ac:dyDescent="0.25">
      <c r="A1547">
        <v>20050421</v>
      </c>
      <c r="B1547">
        <v>1149.3000500000001</v>
      </c>
      <c r="C1547">
        <v>1163.5</v>
      </c>
      <c r="D1547">
        <v>1145.3000500000001</v>
      </c>
      <c r="E1547">
        <v>1161.5</v>
      </c>
      <c r="F1547">
        <v>21.699950000000001</v>
      </c>
      <c r="G1547">
        <v>1.90383839858916</v>
      </c>
      <c r="H1547">
        <v>0</v>
      </c>
      <c r="I1547">
        <f t="shared" si="24"/>
        <v>79.932290324278128</v>
      </c>
    </row>
    <row r="1548" spans="1:9" x14ac:dyDescent="0.25">
      <c r="A1548">
        <v>20050422</v>
      </c>
      <c r="B1548">
        <v>1158.90002</v>
      </c>
      <c r="C1548">
        <v>1161</v>
      </c>
      <c r="D1548">
        <v>1144.09998</v>
      </c>
      <c r="E1548">
        <v>1157.1999499999999</v>
      </c>
      <c r="F1548">
        <v>-4.3000499999999997</v>
      </c>
      <c r="G1548">
        <v>-0.37021515281962503</v>
      </c>
      <c r="H1548">
        <v>0</v>
      </c>
      <c r="I1548">
        <f t="shared" si="24"/>
        <v>79.63636887350188</v>
      </c>
    </row>
    <row r="1549" spans="1:9" x14ac:dyDescent="0.25">
      <c r="A1549">
        <v>20050425</v>
      </c>
      <c r="B1549">
        <v>1159.8000500000001</v>
      </c>
      <c r="C1549">
        <v>1166</v>
      </c>
      <c r="D1549">
        <v>1158.5</v>
      </c>
      <c r="E1549">
        <v>1164</v>
      </c>
      <c r="F1549">
        <v>6.8000499999999997</v>
      </c>
      <c r="G1549">
        <v>0.58762956169533598</v>
      </c>
      <c r="H1549">
        <v>0</v>
      </c>
      <c r="I1549">
        <f t="shared" si="24"/>
        <v>80.104335718863325</v>
      </c>
    </row>
    <row r="1550" spans="1:9" x14ac:dyDescent="0.25">
      <c r="A1550">
        <v>20050426</v>
      </c>
      <c r="B1550">
        <v>1160.8000500000001</v>
      </c>
      <c r="C1550">
        <v>1167</v>
      </c>
      <c r="D1550">
        <v>1152.6999499999999</v>
      </c>
      <c r="E1550">
        <v>1153.6999499999999</v>
      </c>
      <c r="F1550">
        <v>-10.300050000000001</v>
      </c>
      <c r="G1550">
        <v>-0.88488393470789894</v>
      </c>
      <c r="H1550">
        <v>0</v>
      </c>
      <c r="I1550">
        <f t="shared" si="24"/>
        <v>79.395505321082624</v>
      </c>
    </row>
    <row r="1551" spans="1:9" x14ac:dyDescent="0.25">
      <c r="A1551">
        <v>20050427</v>
      </c>
      <c r="B1551">
        <v>1149.6999499999999</v>
      </c>
      <c r="C1551">
        <v>1161.5</v>
      </c>
      <c r="D1551">
        <v>1145.5</v>
      </c>
      <c r="E1551">
        <v>1157.1999499999999</v>
      </c>
      <c r="F1551">
        <v>3.5</v>
      </c>
      <c r="G1551">
        <v>0.30337177330780701</v>
      </c>
      <c r="H1551">
        <v>0</v>
      </c>
      <c r="I1551">
        <f t="shared" si="24"/>
        <v>79.636368873501894</v>
      </c>
    </row>
    <row r="1552" spans="1:9" x14ac:dyDescent="0.25">
      <c r="A1552">
        <v>20050428</v>
      </c>
      <c r="B1552">
        <v>1153.5</v>
      </c>
      <c r="C1552">
        <v>1157.3000500000001</v>
      </c>
      <c r="D1552">
        <v>1142.59998</v>
      </c>
      <c r="E1552">
        <v>1143.09998</v>
      </c>
      <c r="F1552">
        <v>-14.09998</v>
      </c>
      <c r="G1552">
        <v>-1.2184562389425899</v>
      </c>
      <c r="H1552">
        <v>0</v>
      </c>
      <c r="I1552">
        <f t="shared" si="24"/>
        <v>78.666034568495377</v>
      </c>
    </row>
    <row r="1553" spans="1:9" x14ac:dyDescent="0.25">
      <c r="A1553">
        <v>20050429</v>
      </c>
      <c r="B1553">
        <v>1151.3000500000001</v>
      </c>
      <c r="C1553">
        <v>1159.40002</v>
      </c>
      <c r="D1553">
        <v>1140.5</v>
      </c>
      <c r="E1553">
        <v>1158.5</v>
      </c>
      <c r="F1553">
        <v>15.40002</v>
      </c>
      <c r="G1553">
        <v>1.34721584492449</v>
      </c>
      <c r="H1553">
        <v>0</v>
      </c>
      <c r="I1553">
        <f t="shared" si="24"/>
        <v>79.725835850775937</v>
      </c>
    </row>
    <row r="1554" spans="1:9" x14ac:dyDescent="0.25">
      <c r="A1554">
        <v>20050502</v>
      </c>
      <c r="B1554">
        <v>1161.3000500000001</v>
      </c>
      <c r="C1554">
        <v>1164.5</v>
      </c>
      <c r="D1554">
        <v>1155.6999499999999</v>
      </c>
      <c r="E1554">
        <v>1163.59998</v>
      </c>
      <c r="F1554">
        <v>5.0999800000000004</v>
      </c>
      <c r="G1554">
        <v>0.44022235649546598</v>
      </c>
      <c r="H1554">
        <v>0</v>
      </c>
      <c r="I1554">
        <f t="shared" si="24"/>
        <v>80.07680680409392</v>
      </c>
    </row>
    <row r="1555" spans="1:9" x14ac:dyDescent="0.25">
      <c r="A1555">
        <v>20050503</v>
      </c>
      <c r="B1555">
        <v>1160.6999499999999</v>
      </c>
      <c r="C1555">
        <v>1168.5</v>
      </c>
      <c r="D1555">
        <v>1157.5</v>
      </c>
      <c r="E1555">
        <v>1166.09998</v>
      </c>
      <c r="F1555">
        <v>2.5</v>
      </c>
      <c r="G1555">
        <v>0.21485046850843201</v>
      </c>
      <c r="H1555">
        <v>0</v>
      </c>
      <c r="I1555">
        <f t="shared" si="24"/>
        <v>80.248852198679117</v>
      </c>
    </row>
    <row r="1556" spans="1:9" x14ac:dyDescent="0.25">
      <c r="A1556">
        <v>20050504</v>
      </c>
      <c r="B1556">
        <v>1166.3000500000001</v>
      </c>
      <c r="C1556">
        <v>1177.59998</v>
      </c>
      <c r="D1556">
        <v>1163</v>
      </c>
      <c r="E1556">
        <v>1175.3000500000001</v>
      </c>
      <c r="F1556">
        <v>9.2000700000000002</v>
      </c>
      <c r="G1556">
        <v>0.78896091152993697</v>
      </c>
      <c r="H1556">
        <v>0</v>
      </c>
      <c r="I1556">
        <f t="shared" si="24"/>
        <v>80.881984274478128</v>
      </c>
    </row>
    <row r="1557" spans="1:9" x14ac:dyDescent="0.25">
      <c r="A1557">
        <v>20050505</v>
      </c>
      <c r="B1557">
        <v>1176.3000500000001</v>
      </c>
      <c r="C1557">
        <v>1180</v>
      </c>
      <c r="D1557">
        <v>1167.5</v>
      </c>
      <c r="E1557">
        <v>1174.90002</v>
      </c>
      <c r="F1557">
        <v>-0.40001999999999999</v>
      </c>
      <c r="G1557">
        <v>-3.4035989391838599E-2</v>
      </c>
      <c r="H1557">
        <v>0</v>
      </c>
      <c r="I1557">
        <f t="shared" si="24"/>
        <v>80.854455290890556</v>
      </c>
    </row>
    <row r="1558" spans="1:9" x14ac:dyDescent="0.25">
      <c r="A1558">
        <v>20050506</v>
      </c>
      <c r="B1558">
        <v>1179.5</v>
      </c>
      <c r="C1558">
        <v>1179.5</v>
      </c>
      <c r="D1558">
        <v>1171</v>
      </c>
      <c r="E1558">
        <v>1171.1999499999999</v>
      </c>
      <c r="F1558">
        <v>-3.7000700000000002</v>
      </c>
      <c r="G1558">
        <v>-0.31492662562069801</v>
      </c>
      <c r="H1558">
        <v>0</v>
      </c>
      <c r="I1558">
        <f t="shared" si="24"/>
        <v>80.599823083178961</v>
      </c>
    </row>
    <row r="1559" spans="1:9" x14ac:dyDescent="0.25">
      <c r="A1559">
        <v>20050509</v>
      </c>
      <c r="B1559">
        <v>1172.3000500000001</v>
      </c>
      <c r="C1559">
        <v>1180.5</v>
      </c>
      <c r="D1559">
        <v>1170</v>
      </c>
      <c r="E1559">
        <v>1178.3000500000001</v>
      </c>
      <c r="F1559">
        <v>7.1001000000000003</v>
      </c>
      <c r="G1559">
        <v>0.60622423984372997</v>
      </c>
      <c r="H1559">
        <v>0</v>
      </c>
      <c r="I1559">
        <f t="shared" si="24"/>
        <v>81.088438747980362</v>
      </c>
    </row>
    <row r="1560" spans="1:9" x14ac:dyDescent="0.25">
      <c r="A1560">
        <v>20050510</v>
      </c>
      <c r="B1560">
        <v>1173.3000500000001</v>
      </c>
      <c r="C1560">
        <v>1174.5</v>
      </c>
      <c r="D1560">
        <v>1163.5</v>
      </c>
      <c r="E1560">
        <v>1166.1999499999999</v>
      </c>
      <c r="F1560">
        <v>-12.100099999999999</v>
      </c>
      <c r="G1560">
        <v>-1.0269114399400201</v>
      </c>
      <c r="H1560">
        <v>0</v>
      </c>
      <c r="I1560">
        <f t="shared" si="24"/>
        <v>80.255732294008595</v>
      </c>
    </row>
    <row r="1561" spans="1:9" x14ac:dyDescent="0.25">
      <c r="A1561">
        <v>20050511</v>
      </c>
      <c r="B1561">
        <v>1169</v>
      </c>
      <c r="C1561">
        <v>1173.5</v>
      </c>
      <c r="D1561">
        <v>1158</v>
      </c>
      <c r="E1561">
        <v>1172.5</v>
      </c>
      <c r="F1561">
        <v>6.3000499999999997</v>
      </c>
      <c r="G1561">
        <v>0.54022031081357402</v>
      </c>
      <c r="H1561">
        <v>0</v>
      </c>
      <c r="I1561">
        <f t="shared" si="24"/>
        <v>80.689290060453004</v>
      </c>
    </row>
    <row r="1562" spans="1:9" x14ac:dyDescent="0.25">
      <c r="A1562">
        <v>20050512</v>
      </c>
      <c r="B1562">
        <v>1172.6999499999999</v>
      </c>
      <c r="C1562">
        <v>1175.1999499999999</v>
      </c>
      <c r="D1562">
        <v>1158.6999499999999</v>
      </c>
      <c r="E1562">
        <v>1159.1999499999999</v>
      </c>
      <c r="F1562">
        <v>-13.300050000000001</v>
      </c>
      <c r="G1562">
        <v>-1.1343325373134301</v>
      </c>
      <c r="H1562">
        <v>0</v>
      </c>
      <c r="I1562">
        <f t="shared" si="24"/>
        <v>79.774005189170069</v>
      </c>
    </row>
    <row r="1563" spans="1:9" x14ac:dyDescent="0.25">
      <c r="A1563">
        <v>20050513</v>
      </c>
      <c r="B1563">
        <v>1161.6999499999999</v>
      </c>
      <c r="C1563">
        <v>1165.3000500000001</v>
      </c>
      <c r="D1563">
        <v>1147.1999499999999</v>
      </c>
      <c r="E1563">
        <v>1156.6999499999999</v>
      </c>
      <c r="F1563">
        <v>-2.5</v>
      </c>
      <c r="G1563">
        <v>-0.21566598565185799</v>
      </c>
      <c r="H1563">
        <v>0</v>
      </c>
      <c r="I1563">
        <f t="shared" si="24"/>
        <v>79.601959794584886</v>
      </c>
    </row>
    <row r="1564" spans="1:9" x14ac:dyDescent="0.25">
      <c r="A1564">
        <v>20050516</v>
      </c>
      <c r="B1564">
        <v>1156</v>
      </c>
      <c r="C1564">
        <v>1167.5</v>
      </c>
      <c r="D1564">
        <v>1156</v>
      </c>
      <c r="E1564">
        <v>1167.09998</v>
      </c>
      <c r="F1564">
        <v>10.40002</v>
      </c>
      <c r="G1564">
        <v>0.89911173515731502</v>
      </c>
      <c r="H1564">
        <v>0</v>
      </c>
      <c r="I1564">
        <f t="shared" si="24"/>
        <v>80.317670356513204</v>
      </c>
    </row>
    <row r="1565" spans="1:9" x14ac:dyDescent="0.25">
      <c r="A1565">
        <v>20050517</v>
      </c>
      <c r="B1565">
        <v>1163.09998</v>
      </c>
      <c r="C1565">
        <v>1176</v>
      </c>
      <c r="D1565">
        <v>1161</v>
      </c>
      <c r="E1565">
        <v>1175.1999499999999</v>
      </c>
      <c r="F1565">
        <v>8.0999800000000004</v>
      </c>
      <c r="G1565">
        <v>0.69402580469250996</v>
      </c>
      <c r="H1565">
        <v>0</v>
      </c>
      <c r="I1565">
        <f t="shared" si="24"/>
        <v>80.875095714515268</v>
      </c>
    </row>
    <row r="1566" spans="1:9" x14ac:dyDescent="0.25">
      <c r="A1566">
        <v>20050518</v>
      </c>
      <c r="B1566">
        <v>1179.3000500000001</v>
      </c>
      <c r="C1566">
        <v>1189.5</v>
      </c>
      <c r="D1566">
        <v>1179</v>
      </c>
      <c r="E1566">
        <v>1186.8000500000001</v>
      </c>
      <c r="F1566">
        <v>11.600099999999999</v>
      </c>
      <c r="G1566">
        <v>0.98707441147603403</v>
      </c>
      <c r="H1566">
        <v>0</v>
      </c>
      <c r="I1566">
        <f t="shared" si="24"/>
        <v>81.673393089569998</v>
      </c>
    </row>
    <row r="1567" spans="1:9" x14ac:dyDescent="0.25">
      <c r="A1567">
        <v>20050519</v>
      </c>
      <c r="B1567">
        <v>1188.6999499999999</v>
      </c>
      <c r="C1567">
        <v>1192.59998</v>
      </c>
      <c r="D1567">
        <v>1185.8000500000001</v>
      </c>
      <c r="E1567">
        <v>1191.3000500000001</v>
      </c>
      <c r="F1567">
        <v>4.5</v>
      </c>
      <c r="G1567">
        <v>0.37917086402142502</v>
      </c>
      <c r="H1567">
        <v>0</v>
      </c>
      <c r="I1567">
        <f t="shared" si="24"/>
        <v>81.983074799823328</v>
      </c>
    </row>
    <row r="1568" spans="1:9" x14ac:dyDescent="0.25">
      <c r="A1568">
        <v>20050520</v>
      </c>
      <c r="B1568">
        <v>1192</v>
      </c>
      <c r="C1568">
        <v>1192.6999499999999</v>
      </c>
      <c r="D1568">
        <v>1186</v>
      </c>
      <c r="E1568">
        <v>1190.1999499999999</v>
      </c>
      <c r="F1568">
        <v>-1.1001000000000001</v>
      </c>
      <c r="G1568">
        <v>-9.2344325925557705E-2</v>
      </c>
      <c r="H1568">
        <v>0</v>
      </c>
      <c r="I1568">
        <f t="shared" si="24"/>
        <v>81.907368082026395</v>
      </c>
    </row>
    <row r="1569" spans="1:9" x14ac:dyDescent="0.25">
      <c r="A1569">
        <v>20050523</v>
      </c>
      <c r="B1569">
        <v>1190.3000500000001</v>
      </c>
      <c r="C1569">
        <v>1199</v>
      </c>
      <c r="D1569">
        <v>1190.3000500000001</v>
      </c>
      <c r="E1569">
        <v>1196.3000500000001</v>
      </c>
      <c r="F1569">
        <v>6.1001000000000003</v>
      </c>
      <c r="G1569">
        <v>0.51252715939658899</v>
      </c>
      <c r="H1569">
        <v>0</v>
      </c>
      <c r="I1569">
        <f t="shared" si="24"/>
        <v>82.327165588993708</v>
      </c>
    </row>
    <row r="1570" spans="1:9" x14ac:dyDescent="0.25">
      <c r="A1570">
        <v>20050524</v>
      </c>
      <c r="B1570">
        <v>1192.8000500000001</v>
      </c>
      <c r="C1570">
        <v>1196.8000500000001</v>
      </c>
      <c r="D1570">
        <v>1190.5</v>
      </c>
      <c r="E1570">
        <v>1193.6999499999999</v>
      </c>
      <c r="F1570">
        <v>-2.6000999999999999</v>
      </c>
      <c r="G1570">
        <v>-0.21734497145372</v>
      </c>
      <c r="H1570">
        <v>0</v>
      </c>
      <c r="I1570">
        <f t="shared" si="24"/>
        <v>82.148231634445651</v>
      </c>
    </row>
    <row r="1571" spans="1:9" x14ac:dyDescent="0.25">
      <c r="A1571">
        <v>20050525</v>
      </c>
      <c r="B1571">
        <v>1192</v>
      </c>
      <c r="C1571">
        <v>1192.8000500000001</v>
      </c>
      <c r="D1571">
        <v>1186.5</v>
      </c>
      <c r="E1571">
        <v>1192.59998</v>
      </c>
      <c r="F1571">
        <v>-1.09998</v>
      </c>
      <c r="G1571">
        <v>-9.2148366017658107E-2</v>
      </c>
      <c r="H1571">
        <v>0</v>
      </c>
      <c r="I1571">
        <f t="shared" si="24"/>
        <v>82.072533381282099</v>
      </c>
    </row>
    <row r="1572" spans="1:9" x14ac:dyDescent="0.25">
      <c r="A1572">
        <v>20050526</v>
      </c>
      <c r="B1572">
        <v>1195.8000500000001</v>
      </c>
      <c r="C1572">
        <v>1200.1999499999999</v>
      </c>
      <c r="D1572">
        <v>1194.3000500000001</v>
      </c>
      <c r="E1572">
        <v>1198.09998</v>
      </c>
      <c r="F1572">
        <v>5.5</v>
      </c>
      <c r="G1572">
        <v>0.46117726904935002</v>
      </c>
      <c r="H1572">
        <v>0</v>
      </c>
      <c r="I1572">
        <f t="shared" si="24"/>
        <v>82.451033249369516</v>
      </c>
    </row>
    <row r="1573" spans="1:9" x14ac:dyDescent="0.25">
      <c r="A1573">
        <v>20050527</v>
      </c>
      <c r="B1573">
        <v>1198.5</v>
      </c>
      <c r="C1573">
        <v>1200.5</v>
      </c>
      <c r="D1573">
        <v>1196</v>
      </c>
      <c r="E1573">
        <v>1200.1999499999999</v>
      </c>
      <c r="F1573">
        <v>2.09998</v>
      </c>
      <c r="G1573">
        <v>0.17527543961824499</v>
      </c>
      <c r="H1573">
        <v>0</v>
      </c>
      <c r="I1573">
        <f t="shared" si="24"/>
        <v>82.595549660367126</v>
      </c>
    </row>
    <row r="1574" spans="1:9" x14ac:dyDescent="0.25">
      <c r="A1574">
        <v>20050531</v>
      </c>
      <c r="B1574">
        <v>1198.59998</v>
      </c>
      <c r="C1574">
        <v>1198.90002</v>
      </c>
      <c r="D1574">
        <v>1191.6999499999999</v>
      </c>
      <c r="E1574">
        <v>1192.3000500000001</v>
      </c>
      <c r="F1574">
        <v>-7.8998999999999997</v>
      </c>
      <c r="G1574">
        <v>-0.65821549096198095</v>
      </c>
      <c r="H1574">
        <v>0</v>
      </c>
      <c r="I1574">
        <f t="shared" si="24"/>
        <v>82.051892957657401</v>
      </c>
    </row>
    <row r="1575" spans="1:9" x14ac:dyDescent="0.25">
      <c r="A1575">
        <v>20050601</v>
      </c>
      <c r="B1575">
        <v>1192.59998</v>
      </c>
      <c r="C1575">
        <v>1206.8000500000001</v>
      </c>
      <c r="D1575">
        <v>1192</v>
      </c>
      <c r="E1575">
        <v>1201.1999499999999</v>
      </c>
      <c r="F1575">
        <v>8.8999000000000006</v>
      </c>
      <c r="G1575">
        <v>0.74644817866648505</v>
      </c>
      <c r="H1575">
        <v>0</v>
      </c>
      <c r="I1575">
        <f t="shared" si="24"/>
        <v>82.664367818201214</v>
      </c>
    </row>
    <row r="1576" spans="1:9" x14ac:dyDescent="0.25">
      <c r="A1576">
        <v>20050602</v>
      </c>
      <c r="B1576">
        <v>1199.8000500000001</v>
      </c>
      <c r="C1576">
        <v>1205.6999499999999</v>
      </c>
      <c r="D1576">
        <v>1198.59998</v>
      </c>
      <c r="E1576">
        <v>1205.3000500000001</v>
      </c>
      <c r="F1576">
        <v>4.1001000000000003</v>
      </c>
      <c r="G1576">
        <v>0.34133351375735199</v>
      </c>
      <c r="H1576">
        <v>0</v>
      </c>
      <c r="I1576">
        <f t="shared" si="24"/>
        <v>82.946529009500381</v>
      </c>
    </row>
    <row r="1577" spans="1:9" x14ac:dyDescent="0.25">
      <c r="A1577">
        <v>20050603</v>
      </c>
      <c r="B1577">
        <v>1202.6999499999999</v>
      </c>
      <c r="C1577">
        <v>1206.1999499999999</v>
      </c>
      <c r="D1577">
        <v>1194.8000500000001</v>
      </c>
      <c r="E1577">
        <v>1198.5</v>
      </c>
      <c r="F1577">
        <v>-6.8000499999999997</v>
      </c>
      <c r="G1577">
        <v>-0.56417893665911101</v>
      </c>
      <c r="H1577">
        <v>0</v>
      </c>
      <c r="I1577">
        <f t="shared" si="24"/>
        <v>82.478562164138935</v>
      </c>
    </row>
    <row r="1578" spans="1:9" x14ac:dyDescent="0.25">
      <c r="A1578">
        <v>20050606</v>
      </c>
      <c r="B1578">
        <v>1197.1999499999999</v>
      </c>
      <c r="C1578">
        <v>1199.1999499999999</v>
      </c>
      <c r="D1578">
        <v>1193.1999499999999</v>
      </c>
      <c r="E1578">
        <v>1198.09998</v>
      </c>
      <c r="F1578">
        <v>-0.40001999999999999</v>
      </c>
      <c r="G1578">
        <v>-3.3377054651650397E-2</v>
      </c>
      <c r="H1578">
        <v>0</v>
      </c>
      <c r="I1578">
        <f t="shared" si="24"/>
        <v>82.451033249369516</v>
      </c>
    </row>
    <row r="1579" spans="1:9" x14ac:dyDescent="0.25">
      <c r="A1579">
        <v>20050607</v>
      </c>
      <c r="B1579">
        <v>1201</v>
      </c>
      <c r="C1579">
        <v>1209.6999499999999</v>
      </c>
      <c r="D1579">
        <v>1197.5</v>
      </c>
      <c r="E1579">
        <v>1199</v>
      </c>
      <c r="F1579">
        <v>0.90002000000000004</v>
      </c>
      <c r="G1579">
        <v>7.5120942995497597E-2</v>
      </c>
      <c r="H1579">
        <v>0</v>
      </c>
      <c r="I1579">
        <f t="shared" si="24"/>
        <v>82.512971243055972</v>
      </c>
    </row>
    <row r="1580" spans="1:9" x14ac:dyDescent="0.25">
      <c r="A1580">
        <v>20050608</v>
      </c>
      <c r="B1580">
        <v>1201.5</v>
      </c>
      <c r="C1580">
        <v>1202.6999499999999</v>
      </c>
      <c r="D1580">
        <v>1193.59998</v>
      </c>
      <c r="E1580">
        <v>1195.90002</v>
      </c>
      <c r="F1580">
        <v>-3.09998</v>
      </c>
      <c r="G1580">
        <v>-0.25854678899082301</v>
      </c>
      <c r="H1580">
        <v>0</v>
      </c>
      <c r="I1580">
        <f t="shared" si="24"/>
        <v>82.299636605406135</v>
      </c>
    </row>
    <row r="1581" spans="1:9" x14ac:dyDescent="0.25">
      <c r="A1581">
        <v>20050609</v>
      </c>
      <c r="B1581">
        <v>1194.3000500000001</v>
      </c>
      <c r="C1581">
        <v>1202.8000500000001</v>
      </c>
      <c r="D1581">
        <v>1191.3000500000001</v>
      </c>
      <c r="E1581">
        <v>1201</v>
      </c>
      <c r="F1581">
        <v>5.0999800000000004</v>
      </c>
      <c r="G1581">
        <v>0.42645504621212099</v>
      </c>
      <c r="H1581">
        <v>5.0999800000000004</v>
      </c>
      <c r="I1581">
        <f t="shared" si="24"/>
        <v>82.650607558724133</v>
      </c>
    </row>
    <row r="1582" spans="1:9" x14ac:dyDescent="0.25">
      <c r="A1582">
        <v>20050610</v>
      </c>
      <c r="B1582">
        <v>1207.5</v>
      </c>
      <c r="C1582">
        <v>1208.1999499999999</v>
      </c>
      <c r="D1582">
        <v>1197.5</v>
      </c>
      <c r="E1582">
        <v>1203.90002</v>
      </c>
      <c r="F1582">
        <v>-2.1999499999999999</v>
      </c>
      <c r="G1582">
        <v>-0.18240212617332299</v>
      </c>
      <c r="H1582">
        <v>0</v>
      </c>
      <c r="I1582">
        <f t="shared" si="24"/>
        <v>82.499851093241858</v>
      </c>
    </row>
    <row r="1583" spans="1:9" x14ac:dyDescent="0.25">
      <c r="A1583">
        <v>20050613</v>
      </c>
      <c r="B1583">
        <v>1201.1999499999999</v>
      </c>
      <c r="C1583">
        <v>1212.3000500000001</v>
      </c>
      <c r="D1583">
        <v>1199.90002</v>
      </c>
      <c r="E1583">
        <v>1207.5</v>
      </c>
      <c r="F1583">
        <v>3.59998</v>
      </c>
      <c r="G1583">
        <v>0.29902615900271501</v>
      </c>
      <c r="H1583">
        <v>0</v>
      </c>
      <c r="I1583">
        <f t="shared" si="24"/>
        <v>82.746547229148945</v>
      </c>
    </row>
    <row r="1584" spans="1:9" x14ac:dyDescent="0.25">
      <c r="A1584">
        <v>20050614</v>
      </c>
      <c r="B1584">
        <v>1205.8000500000001</v>
      </c>
      <c r="C1584">
        <v>1213.5</v>
      </c>
      <c r="D1584">
        <v>1205.3000500000001</v>
      </c>
      <c r="E1584">
        <v>1210.09998</v>
      </c>
      <c r="F1584">
        <v>2.59998</v>
      </c>
      <c r="G1584">
        <v>0.21531892339544301</v>
      </c>
      <c r="H1584">
        <v>0</v>
      </c>
      <c r="I1584">
        <f t="shared" si="24"/>
        <v>82.924716203789643</v>
      </c>
    </row>
    <row r="1585" spans="1:9" x14ac:dyDescent="0.25">
      <c r="A1585">
        <v>20050615</v>
      </c>
      <c r="B1585">
        <v>1212.6999499999999</v>
      </c>
      <c r="C1585">
        <v>1213.6999499999999</v>
      </c>
      <c r="D1585">
        <v>1203.6999499999999</v>
      </c>
      <c r="E1585">
        <v>1211.6999499999999</v>
      </c>
      <c r="F1585">
        <v>1.59998</v>
      </c>
      <c r="G1585">
        <v>0.13221841432381701</v>
      </c>
      <c r="H1585">
        <v>0</v>
      </c>
      <c r="I1585">
        <f t="shared" si="24"/>
        <v>83.034357948636824</v>
      </c>
    </row>
    <row r="1586" spans="1:9" x14ac:dyDescent="0.25">
      <c r="A1586">
        <v>20050616</v>
      </c>
      <c r="B1586">
        <v>1212.3000500000001</v>
      </c>
      <c r="C1586">
        <v>1217.5</v>
      </c>
      <c r="D1586">
        <v>1210.5</v>
      </c>
      <c r="E1586">
        <v>1215.6999499999999</v>
      </c>
      <c r="F1586">
        <v>4</v>
      </c>
      <c r="G1586">
        <v>0.33011472821294202</v>
      </c>
      <c r="H1586">
        <v>0</v>
      </c>
      <c r="I1586">
        <f t="shared" si="24"/>
        <v>83.30846659370232</v>
      </c>
    </row>
    <row r="1587" spans="1:9" x14ac:dyDescent="0.25">
      <c r="A1587">
        <v>20050617</v>
      </c>
      <c r="B1587">
        <v>1221.5</v>
      </c>
      <c r="C1587">
        <v>1225.1999499999999</v>
      </c>
      <c r="D1587">
        <v>1218.09998</v>
      </c>
      <c r="E1587">
        <v>1220.40002</v>
      </c>
      <c r="F1587">
        <v>4.7000700000000002</v>
      </c>
      <c r="G1587">
        <v>0.38661455864449401</v>
      </c>
      <c r="H1587">
        <v>0</v>
      </c>
      <c r="I1587">
        <f t="shared" si="24"/>
        <v>83.630549254137065</v>
      </c>
    </row>
    <row r="1588" spans="1:9" x14ac:dyDescent="0.25">
      <c r="A1588">
        <v>20050620</v>
      </c>
      <c r="B1588">
        <v>1216.90002</v>
      </c>
      <c r="C1588">
        <v>1224.5</v>
      </c>
      <c r="D1588">
        <v>1215.3000500000001</v>
      </c>
      <c r="E1588">
        <v>1220.09998</v>
      </c>
      <c r="F1588">
        <v>-0.30004999999999998</v>
      </c>
      <c r="G1588">
        <v>-2.45860368813022E-2</v>
      </c>
      <c r="H1588">
        <v>0</v>
      </c>
      <c r="I1588">
        <f t="shared" si="24"/>
        <v>83.609987816453412</v>
      </c>
    </row>
    <row r="1589" spans="1:9" x14ac:dyDescent="0.25">
      <c r="A1589">
        <v>20050621</v>
      </c>
      <c r="B1589">
        <v>1220.8000500000001</v>
      </c>
      <c r="C1589">
        <v>1222.1999499999999</v>
      </c>
      <c r="D1589">
        <v>1216.40002</v>
      </c>
      <c r="E1589">
        <v>1220.90002</v>
      </c>
      <c r="F1589">
        <v>0.80005000000000004</v>
      </c>
      <c r="G1589">
        <v>6.5572331426720795E-2</v>
      </c>
      <c r="H1589">
        <v>0</v>
      </c>
      <c r="I1589">
        <f t="shared" si="24"/>
        <v>83.66481283477026</v>
      </c>
    </row>
    <row r="1590" spans="1:9" x14ac:dyDescent="0.25">
      <c r="A1590">
        <v>20050622</v>
      </c>
      <c r="B1590">
        <v>1222.5</v>
      </c>
      <c r="C1590">
        <v>1224.8000500000001</v>
      </c>
      <c r="D1590">
        <v>1216.09998</v>
      </c>
      <c r="E1590">
        <v>1221.09998</v>
      </c>
      <c r="F1590">
        <v>0.19994999999999999</v>
      </c>
      <c r="G1590">
        <v>1.6377426166709601E-2</v>
      </c>
      <c r="H1590">
        <v>0</v>
      </c>
      <c r="I1590">
        <f t="shared" si="24"/>
        <v>83.6785149777198</v>
      </c>
    </row>
    <row r="1591" spans="1:9" x14ac:dyDescent="0.25">
      <c r="A1591">
        <v>20050623</v>
      </c>
      <c r="B1591">
        <v>1218.5</v>
      </c>
      <c r="C1591">
        <v>1221.40002</v>
      </c>
      <c r="D1591">
        <v>1203.6999499999999</v>
      </c>
      <c r="E1591">
        <v>1204</v>
      </c>
      <c r="F1591">
        <v>-17.099979999999999</v>
      </c>
      <c r="G1591">
        <v>-1.4003747716067401</v>
      </c>
      <c r="H1591">
        <v>0</v>
      </c>
      <c r="I1591">
        <f t="shared" si="24"/>
        <v>82.506702164716643</v>
      </c>
    </row>
    <row r="1592" spans="1:9" x14ac:dyDescent="0.25">
      <c r="A1592">
        <v>20050624</v>
      </c>
      <c r="B1592">
        <v>1204</v>
      </c>
      <c r="C1592">
        <v>1204.8000500000001</v>
      </c>
      <c r="D1592">
        <v>1193.3000500000001</v>
      </c>
      <c r="E1592">
        <v>1195.6999499999999</v>
      </c>
      <c r="F1592">
        <v>-8.3000500000000006</v>
      </c>
      <c r="G1592">
        <v>-0.68937284053155701</v>
      </c>
      <c r="H1592">
        <v>0</v>
      </c>
      <c r="I1592">
        <f t="shared" si="24"/>
        <v>81.937923368374825</v>
      </c>
    </row>
    <row r="1593" spans="1:9" x14ac:dyDescent="0.25">
      <c r="A1593">
        <v>20050627</v>
      </c>
      <c r="B1593">
        <v>1194.8000500000001</v>
      </c>
      <c r="C1593">
        <v>1199</v>
      </c>
      <c r="D1593">
        <v>1192.5</v>
      </c>
      <c r="E1593">
        <v>1196.1999499999999</v>
      </c>
      <c r="F1593">
        <v>0.5</v>
      </c>
      <c r="G1593">
        <v>4.1816510871463597E-2</v>
      </c>
      <c r="H1593">
        <v>0</v>
      </c>
      <c r="I1593">
        <f t="shared" si="24"/>
        <v>81.972186949008019</v>
      </c>
    </row>
    <row r="1594" spans="1:9" x14ac:dyDescent="0.25">
      <c r="A1594">
        <v>20050628</v>
      </c>
      <c r="B1594">
        <v>1198.8000500000001</v>
      </c>
      <c r="C1594">
        <v>1207.1999499999999</v>
      </c>
      <c r="D1594">
        <v>1198.5</v>
      </c>
      <c r="E1594">
        <v>1206.6999499999999</v>
      </c>
      <c r="F1594">
        <v>10.5</v>
      </c>
      <c r="G1594">
        <v>0.87777967146898805</v>
      </c>
      <c r="H1594">
        <v>0</v>
      </c>
      <c r="I1594">
        <f t="shared" si="24"/>
        <v>82.691722142304968</v>
      </c>
    </row>
    <row r="1595" spans="1:9" x14ac:dyDescent="0.25">
      <c r="A1595">
        <v>20050629</v>
      </c>
      <c r="B1595">
        <v>1208.1999499999999</v>
      </c>
      <c r="C1595">
        <v>1208.5</v>
      </c>
      <c r="D1595">
        <v>1202.1999499999999</v>
      </c>
      <c r="E1595">
        <v>1202.90002</v>
      </c>
      <c r="F1595">
        <v>-3.7999299999999998</v>
      </c>
      <c r="G1595">
        <v>-0.31490239117445901</v>
      </c>
      <c r="H1595">
        <v>0</v>
      </c>
      <c r="I1595">
        <f t="shared" si="24"/>
        <v>82.431323931975513</v>
      </c>
    </row>
    <row r="1596" spans="1:9" x14ac:dyDescent="0.25">
      <c r="A1596">
        <v>20050630</v>
      </c>
      <c r="B1596">
        <v>1206.3000500000001</v>
      </c>
      <c r="C1596">
        <v>1207.59998</v>
      </c>
      <c r="D1596">
        <v>1194</v>
      </c>
      <c r="E1596">
        <v>1195.5</v>
      </c>
      <c r="F1596">
        <v>-7.4000199999999996</v>
      </c>
      <c r="G1596">
        <v>-0.61518196461521002</v>
      </c>
      <c r="H1596">
        <v>0</v>
      </c>
      <c r="I1596">
        <f t="shared" si="24"/>
        <v>81.924221293952456</v>
      </c>
    </row>
    <row r="1597" spans="1:9" x14ac:dyDescent="0.25">
      <c r="A1597">
        <v>20050701</v>
      </c>
      <c r="B1597">
        <v>1198.6999499999999</v>
      </c>
      <c r="C1597">
        <v>1202.1999499999999</v>
      </c>
      <c r="D1597">
        <v>1196.5</v>
      </c>
      <c r="E1597">
        <v>1200</v>
      </c>
      <c r="F1597">
        <v>4.5</v>
      </c>
      <c r="G1597">
        <v>0.37641154328732701</v>
      </c>
      <c r="H1597">
        <v>0</v>
      </c>
      <c r="I1597">
        <f t="shared" si="24"/>
        <v>82.232593519651161</v>
      </c>
    </row>
    <row r="1598" spans="1:9" x14ac:dyDescent="0.25">
      <c r="A1598">
        <v>20050705</v>
      </c>
      <c r="B1598">
        <v>1196.5</v>
      </c>
      <c r="C1598">
        <v>1210.6999499999999</v>
      </c>
      <c r="D1598">
        <v>1196.1999499999999</v>
      </c>
      <c r="E1598">
        <v>1209</v>
      </c>
      <c r="F1598">
        <v>9</v>
      </c>
      <c r="G1598">
        <v>0.75</v>
      </c>
      <c r="H1598">
        <v>0</v>
      </c>
      <c r="I1598">
        <f t="shared" si="24"/>
        <v>82.849337971048556</v>
      </c>
    </row>
    <row r="1599" spans="1:9" x14ac:dyDescent="0.25">
      <c r="A1599">
        <v>20050706</v>
      </c>
      <c r="B1599">
        <v>1208</v>
      </c>
      <c r="C1599">
        <v>1210.5</v>
      </c>
      <c r="D1599">
        <v>1198</v>
      </c>
      <c r="E1599">
        <v>1198.59998</v>
      </c>
      <c r="F1599">
        <v>-10.40002</v>
      </c>
      <c r="G1599">
        <v>-0.86021703887510603</v>
      </c>
      <c r="H1599">
        <v>0</v>
      </c>
      <c r="I1599">
        <f t="shared" si="24"/>
        <v>82.136653849226363</v>
      </c>
    </row>
    <row r="1600" spans="1:9" x14ac:dyDescent="0.25">
      <c r="A1600">
        <v>20050707</v>
      </c>
      <c r="B1600">
        <v>1186.5</v>
      </c>
      <c r="C1600">
        <v>1203.1999499999999</v>
      </c>
      <c r="D1600">
        <v>1186.5</v>
      </c>
      <c r="E1600">
        <v>1202.8000500000001</v>
      </c>
      <c r="F1600">
        <v>4.2000700000000002</v>
      </c>
      <c r="G1600">
        <v>0.35041490773398598</v>
      </c>
      <c r="H1600">
        <v>0</v>
      </c>
      <c r="I1600">
        <f t="shared" si="24"/>
        <v>82.4244729290279</v>
      </c>
    </row>
    <row r="1601" spans="1:9" x14ac:dyDescent="0.25">
      <c r="A1601">
        <v>20050708</v>
      </c>
      <c r="B1601">
        <v>1203.1999499999999</v>
      </c>
      <c r="C1601">
        <v>1217</v>
      </c>
      <c r="D1601">
        <v>1200.6999499999999</v>
      </c>
      <c r="E1601">
        <v>1216.40002</v>
      </c>
      <c r="F1601">
        <v>13.59998</v>
      </c>
      <c r="G1601">
        <v>1.13069292034923</v>
      </c>
      <c r="H1601">
        <v>0</v>
      </c>
      <c r="I1601">
        <f t="shared" si="24"/>
        <v>83.356440609071583</v>
      </c>
    </row>
    <row r="1602" spans="1:9" x14ac:dyDescent="0.25">
      <c r="A1602">
        <v>20050711</v>
      </c>
      <c r="B1602">
        <v>1217</v>
      </c>
      <c r="C1602">
        <v>1224.8000500000001</v>
      </c>
      <c r="D1602">
        <v>1216.6999499999999</v>
      </c>
      <c r="E1602">
        <v>1223.40002</v>
      </c>
      <c r="F1602">
        <v>7</v>
      </c>
      <c r="G1602">
        <v>0.57546858450242799</v>
      </c>
      <c r="H1602">
        <v>0</v>
      </c>
      <c r="I1602">
        <f t="shared" si="24"/>
        <v>83.836130737936216</v>
      </c>
    </row>
    <row r="1603" spans="1:9" x14ac:dyDescent="0.25">
      <c r="A1603">
        <v>20050712</v>
      </c>
      <c r="B1603">
        <v>1222.5</v>
      </c>
      <c r="C1603">
        <v>1229.5</v>
      </c>
      <c r="D1603">
        <v>1220</v>
      </c>
      <c r="E1603">
        <v>1225.59998</v>
      </c>
      <c r="F1603">
        <v>2.1999499999999999</v>
      </c>
      <c r="G1603">
        <v>0.17982278542116001</v>
      </c>
      <c r="H1603">
        <v>0</v>
      </c>
      <c r="I1603">
        <f t="shared" si="24"/>
        <v>83.986887203418505</v>
      </c>
    </row>
    <row r="1604" spans="1:9" x14ac:dyDescent="0.25">
      <c r="A1604">
        <v>20050713</v>
      </c>
      <c r="B1604">
        <v>1226</v>
      </c>
      <c r="C1604">
        <v>1228.3000500000001</v>
      </c>
      <c r="D1604">
        <v>1223</v>
      </c>
      <c r="E1604">
        <v>1227.90002</v>
      </c>
      <c r="F1604">
        <v>2.3000500000000001</v>
      </c>
      <c r="G1604">
        <v>0.187667105502625</v>
      </c>
      <c r="H1604">
        <v>0</v>
      </c>
      <c r="I1604">
        <f t="shared" ref="I1604:I1667" si="25">I1603*(1+G1604/100)</f>
        <v>84.144502963634906</v>
      </c>
    </row>
    <row r="1605" spans="1:9" x14ac:dyDescent="0.25">
      <c r="A1605">
        <v>20050714</v>
      </c>
      <c r="B1605">
        <v>1232.8000500000001</v>
      </c>
      <c r="C1605">
        <v>1237.1999499999999</v>
      </c>
      <c r="D1605">
        <v>1228</v>
      </c>
      <c r="E1605">
        <v>1231.6999499999999</v>
      </c>
      <c r="F1605">
        <v>3.7999299999999998</v>
      </c>
      <c r="G1605">
        <v>0.30946550417202601</v>
      </c>
      <c r="H1605">
        <v>0</v>
      </c>
      <c r="I1605">
        <f t="shared" si="25"/>
        <v>84.404901173964376</v>
      </c>
    </row>
    <row r="1606" spans="1:9" x14ac:dyDescent="0.25">
      <c r="A1606">
        <v>20050715</v>
      </c>
      <c r="B1606">
        <v>1231</v>
      </c>
      <c r="C1606">
        <v>1233.1999499999999</v>
      </c>
      <c r="D1606">
        <v>1226.6999499999999</v>
      </c>
      <c r="E1606">
        <v>1231.1999499999999</v>
      </c>
      <c r="F1606">
        <v>-0.5</v>
      </c>
      <c r="G1606">
        <v>-4.0594302175140699E-2</v>
      </c>
      <c r="H1606">
        <v>0</v>
      </c>
      <c r="I1606">
        <f t="shared" si="25"/>
        <v>84.370637593331182</v>
      </c>
    </row>
    <row r="1607" spans="1:9" x14ac:dyDescent="0.25">
      <c r="A1607">
        <v>20050718</v>
      </c>
      <c r="B1607">
        <v>1228.09998</v>
      </c>
      <c r="C1607">
        <v>1229.1999499999999</v>
      </c>
      <c r="D1607">
        <v>1224</v>
      </c>
      <c r="E1607">
        <v>1226.5</v>
      </c>
      <c r="F1607">
        <v>-4.6999500000000003</v>
      </c>
      <c r="G1607">
        <v>-0.38173742584887899</v>
      </c>
      <c r="H1607">
        <v>0</v>
      </c>
      <c r="I1607">
        <f t="shared" si="25"/>
        <v>84.048563293210108</v>
      </c>
    </row>
    <row r="1608" spans="1:9" x14ac:dyDescent="0.25">
      <c r="A1608">
        <v>20050719</v>
      </c>
      <c r="B1608">
        <v>1230</v>
      </c>
      <c r="C1608">
        <v>1233.8000500000001</v>
      </c>
      <c r="D1608">
        <v>1227.6999499999999</v>
      </c>
      <c r="E1608">
        <v>1233.1999499999999</v>
      </c>
      <c r="F1608">
        <v>6.6999500000000003</v>
      </c>
      <c r="G1608">
        <v>0.54626587851610697</v>
      </c>
      <c r="H1608">
        <v>0</v>
      </c>
      <c r="I1608">
        <f t="shared" si="25"/>
        <v>84.50769191586393</v>
      </c>
    </row>
    <row r="1609" spans="1:9" x14ac:dyDescent="0.25">
      <c r="A1609">
        <v>20050720</v>
      </c>
      <c r="B1609">
        <v>1228.5</v>
      </c>
      <c r="C1609">
        <v>1239.8000500000001</v>
      </c>
      <c r="D1609">
        <v>1225.59998</v>
      </c>
      <c r="E1609">
        <v>1236.5</v>
      </c>
      <c r="F1609">
        <v>3.3000500000000001</v>
      </c>
      <c r="G1609">
        <v>0.267600480953956</v>
      </c>
      <c r="H1609">
        <v>0</v>
      </c>
      <c r="I1609">
        <f t="shared" si="25"/>
        <v>84.733834905873863</v>
      </c>
    </row>
    <row r="1610" spans="1:9" x14ac:dyDescent="0.25">
      <c r="A1610">
        <v>20050721</v>
      </c>
      <c r="B1610">
        <v>1238</v>
      </c>
      <c r="C1610">
        <v>1238.8000500000001</v>
      </c>
      <c r="D1610">
        <v>1227.1999499999999</v>
      </c>
      <c r="E1610">
        <v>1230</v>
      </c>
      <c r="F1610">
        <v>-6.5</v>
      </c>
      <c r="G1610">
        <v>-0.52567731500202197</v>
      </c>
      <c r="H1610">
        <v>0</v>
      </c>
      <c r="I1610">
        <f t="shared" si="25"/>
        <v>84.28840835764241</v>
      </c>
    </row>
    <row r="1611" spans="1:9" x14ac:dyDescent="0.25">
      <c r="A1611">
        <v>20050722</v>
      </c>
      <c r="B1611">
        <v>1231.1999499999999</v>
      </c>
      <c r="C1611">
        <v>1238</v>
      </c>
      <c r="D1611">
        <v>1228.5</v>
      </c>
      <c r="E1611">
        <v>1237</v>
      </c>
      <c r="F1611">
        <v>7</v>
      </c>
      <c r="G1611">
        <v>0.569105691056911</v>
      </c>
      <c r="H1611">
        <v>0</v>
      </c>
      <c r="I1611">
        <f t="shared" si="25"/>
        <v>84.768098486507043</v>
      </c>
    </row>
    <row r="1612" spans="1:9" x14ac:dyDescent="0.25">
      <c r="A1612">
        <v>20050725</v>
      </c>
      <c r="B1612">
        <v>1236.5</v>
      </c>
      <c r="C1612">
        <v>1241.8000500000001</v>
      </c>
      <c r="D1612">
        <v>1230.8000500000001</v>
      </c>
      <c r="E1612">
        <v>1234.09998</v>
      </c>
      <c r="F1612">
        <v>-2.90002</v>
      </c>
      <c r="G1612">
        <v>-0.23444009700889501</v>
      </c>
      <c r="H1612">
        <v>0</v>
      </c>
      <c r="I1612">
        <f t="shared" si="25"/>
        <v>84.569368074182677</v>
      </c>
    </row>
    <row r="1613" spans="1:9" x14ac:dyDescent="0.25">
      <c r="A1613">
        <v>20050726</v>
      </c>
      <c r="B1613">
        <v>1234.5</v>
      </c>
      <c r="C1613">
        <v>1237.5</v>
      </c>
      <c r="D1613">
        <v>1231.5</v>
      </c>
      <c r="E1613">
        <v>1235</v>
      </c>
      <c r="F1613">
        <v>0.90002000000000004</v>
      </c>
      <c r="G1613">
        <v>7.2929585730745594E-2</v>
      </c>
      <c r="H1613">
        <v>0</v>
      </c>
      <c r="I1613">
        <f t="shared" si="25"/>
        <v>84.631044163974295</v>
      </c>
    </row>
    <row r="1614" spans="1:9" x14ac:dyDescent="0.25">
      <c r="A1614">
        <v>20050727</v>
      </c>
      <c r="B1614">
        <v>1236.5</v>
      </c>
      <c r="C1614">
        <v>1240.5</v>
      </c>
      <c r="D1614">
        <v>1232.3000500000001</v>
      </c>
      <c r="E1614">
        <v>1239.6999499999999</v>
      </c>
      <c r="F1614">
        <v>4.6999500000000003</v>
      </c>
      <c r="G1614">
        <v>0.38056283400810198</v>
      </c>
      <c r="H1614">
        <v>0</v>
      </c>
      <c r="I1614">
        <f t="shared" si="25"/>
        <v>84.953118464095354</v>
      </c>
    </row>
    <row r="1615" spans="1:9" x14ac:dyDescent="0.25">
      <c r="A1615">
        <v>20050728</v>
      </c>
      <c r="B1615">
        <v>1241.40002</v>
      </c>
      <c r="C1615">
        <v>1248</v>
      </c>
      <c r="D1615">
        <v>1238.09998</v>
      </c>
      <c r="E1615">
        <v>1247</v>
      </c>
      <c r="F1615">
        <v>7.3000499999999997</v>
      </c>
      <c r="G1615">
        <v>0.58885611749128397</v>
      </c>
      <c r="H1615">
        <v>0</v>
      </c>
      <c r="I1615">
        <f t="shared" si="25"/>
        <v>85.453370099170797</v>
      </c>
    </row>
    <row r="1616" spans="1:9" x14ac:dyDescent="0.25">
      <c r="A1616">
        <v>20050729</v>
      </c>
      <c r="B1616">
        <v>1245.6999499999999</v>
      </c>
      <c r="C1616">
        <v>1247.8000500000001</v>
      </c>
      <c r="D1616">
        <v>1236.6999499999999</v>
      </c>
      <c r="E1616">
        <v>1236.8000500000001</v>
      </c>
      <c r="F1616">
        <v>-10.199949999999999</v>
      </c>
      <c r="G1616">
        <v>-0.817959182036893</v>
      </c>
      <c r="H1616">
        <v>0</v>
      </c>
      <c r="I1616">
        <f t="shared" si="25"/>
        <v>84.75439641208466</v>
      </c>
    </row>
    <row r="1617" spans="1:9" x14ac:dyDescent="0.25">
      <c r="A1617">
        <v>20050801</v>
      </c>
      <c r="B1617">
        <v>1239.40002</v>
      </c>
      <c r="C1617">
        <v>1241.8000500000001</v>
      </c>
      <c r="D1617">
        <v>1236</v>
      </c>
      <c r="E1617">
        <v>1237.59998</v>
      </c>
      <c r="F1617">
        <v>0.79993000000000003</v>
      </c>
      <c r="G1617">
        <v>6.4677148149112407E-2</v>
      </c>
      <c r="H1617">
        <v>0</v>
      </c>
      <c r="I1617">
        <f t="shared" si="25"/>
        <v>84.809213138614979</v>
      </c>
    </row>
    <row r="1618" spans="1:9" x14ac:dyDescent="0.25">
      <c r="A1618">
        <v>20050802</v>
      </c>
      <c r="B1618">
        <v>1240.1999499999999</v>
      </c>
      <c r="C1618">
        <v>1247.1999499999999</v>
      </c>
      <c r="D1618">
        <v>1238.8000500000001</v>
      </c>
      <c r="E1618">
        <v>1245.09998</v>
      </c>
      <c r="F1618">
        <v>7.5</v>
      </c>
      <c r="G1618">
        <v>0.60601164717540401</v>
      </c>
      <c r="H1618">
        <v>0</v>
      </c>
      <c r="I1618">
        <f t="shared" si="25"/>
        <v>85.323166848112791</v>
      </c>
    </row>
    <row r="1619" spans="1:9" x14ac:dyDescent="0.25">
      <c r="A1619">
        <v>20050803</v>
      </c>
      <c r="B1619">
        <v>1243.5</v>
      </c>
      <c r="C1619">
        <v>1248.40002</v>
      </c>
      <c r="D1619">
        <v>1242.1999499999999</v>
      </c>
      <c r="E1619">
        <v>1247.8000500000001</v>
      </c>
      <c r="F1619">
        <v>2.7000700000000002</v>
      </c>
      <c r="G1619">
        <v>0.216855919367552</v>
      </c>
      <c r="H1619">
        <v>0</v>
      </c>
      <c r="I1619">
        <f t="shared" si="25"/>
        <v>85.508195186014774</v>
      </c>
    </row>
    <row r="1620" spans="1:9" x14ac:dyDescent="0.25">
      <c r="A1620">
        <v>20050804</v>
      </c>
      <c r="B1620">
        <v>1243.09998</v>
      </c>
      <c r="C1620">
        <v>1244</v>
      </c>
      <c r="D1620">
        <v>1236.6999499999999</v>
      </c>
      <c r="E1620">
        <v>1238</v>
      </c>
      <c r="F1620">
        <v>-9.8000500000000006</v>
      </c>
      <c r="G1620">
        <v>-0.78538616887006896</v>
      </c>
      <c r="H1620">
        <v>0</v>
      </c>
      <c r="I1620">
        <f t="shared" si="25"/>
        <v>84.836625647773388</v>
      </c>
    </row>
    <row r="1621" spans="1:9" x14ac:dyDescent="0.25">
      <c r="A1621">
        <v>20050805</v>
      </c>
      <c r="B1621">
        <v>1235.5</v>
      </c>
      <c r="C1621">
        <v>1235.90002</v>
      </c>
      <c r="D1621">
        <v>1227.5</v>
      </c>
      <c r="E1621">
        <v>1229.8000500000001</v>
      </c>
      <c r="F1621">
        <v>-8.1999499999999994</v>
      </c>
      <c r="G1621">
        <v>-0.66235468497577199</v>
      </c>
      <c r="H1621">
        <v>0</v>
      </c>
      <c r="I1621">
        <f t="shared" si="25"/>
        <v>84.274706283219999</v>
      </c>
    </row>
    <row r="1622" spans="1:9" x14ac:dyDescent="0.25">
      <c r="A1622">
        <v>20050808</v>
      </c>
      <c r="B1622">
        <v>1232.1999499999999</v>
      </c>
      <c r="C1622">
        <v>1234.40002</v>
      </c>
      <c r="D1622">
        <v>1224.3000500000001</v>
      </c>
      <c r="E1622">
        <v>1227.3000500000001</v>
      </c>
      <c r="F1622">
        <v>-2.5</v>
      </c>
      <c r="G1622">
        <v>-0.203285078906352</v>
      </c>
      <c r="H1622">
        <v>0</v>
      </c>
      <c r="I1622">
        <f t="shared" si="25"/>
        <v>84.103388380054056</v>
      </c>
    </row>
    <row r="1623" spans="1:9" x14ac:dyDescent="0.25">
      <c r="A1623">
        <v>20050809</v>
      </c>
      <c r="B1623">
        <v>1231</v>
      </c>
      <c r="C1623">
        <v>1236.1999499999999</v>
      </c>
      <c r="D1623">
        <v>1229.1999499999999</v>
      </c>
      <c r="E1623">
        <v>1234.3000500000001</v>
      </c>
      <c r="F1623">
        <v>7</v>
      </c>
      <c r="G1623">
        <v>0.57035767298335704</v>
      </c>
      <c r="H1623">
        <v>0</v>
      </c>
      <c r="I1623">
        <f t="shared" si="25"/>
        <v>84.583078508918703</v>
      </c>
    </row>
    <row r="1624" spans="1:9" x14ac:dyDescent="0.25">
      <c r="A1624">
        <v>20050810</v>
      </c>
      <c r="B1624">
        <v>1238.5</v>
      </c>
      <c r="C1624">
        <v>1245.1999499999999</v>
      </c>
      <c r="D1624">
        <v>1228.5</v>
      </c>
      <c r="E1624">
        <v>1233.8000500000001</v>
      </c>
      <c r="F1624">
        <v>-0.5</v>
      </c>
      <c r="G1624">
        <v>-4.0508788799375597E-2</v>
      </c>
      <c r="H1624">
        <v>0</v>
      </c>
      <c r="I1624">
        <f t="shared" si="25"/>
        <v>84.548814928285509</v>
      </c>
    </row>
    <row r="1625" spans="1:9" x14ac:dyDescent="0.25">
      <c r="A1625">
        <v>20050811</v>
      </c>
      <c r="B1625">
        <v>1232.5</v>
      </c>
      <c r="C1625">
        <v>1240.3000500000001</v>
      </c>
      <c r="D1625">
        <v>1230</v>
      </c>
      <c r="E1625">
        <v>1238.40002</v>
      </c>
      <c r="F1625">
        <v>4.5999800000000004</v>
      </c>
      <c r="G1625">
        <v>0.372829860375543</v>
      </c>
      <c r="H1625">
        <v>0</v>
      </c>
      <c r="I1625">
        <f t="shared" si="25"/>
        <v>84.864038156931812</v>
      </c>
    </row>
    <row r="1626" spans="1:9" x14ac:dyDescent="0.25">
      <c r="A1626">
        <v>20050812</v>
      </c>
      <c r="B1626">
        <v>1235.6999499999999</v>
      </c>
      <c r="C1626">
        <v>1236.6999499999999</v>
      </c>
      <c r="D1626">
        <v>1227.3000500000001</v>
      </c>
      <c r="E1626">
        <v>1231</v>
      </c>
      <c r="F1626">
        <v>-7.4000199999999996</v>
      </c>
      <c r="G1626">
        <v>-0.59754714604237003</v>
      </c>
      <c r="H1626">
        <v>0</v>
      </c>
      <c r="I1626">
        <f t="shared" si="25"/>
        <v>84.356935518908756</v>
      </c>
    </row>
    <row r="1627" spans="1:9" x14ac:dyDescent="0.25">
      <c r="A1627">
        <v>20050815</v>
      </c>
      <c r="B1627">
        <v>1231.6999499999999</v>
      </c>
      <c r="C1627">
        <v>1238.5</v>
      </c>
      <c r="D1627">
        <v>1228</v>
      </c>
      <c r="E1627">
        <v>1237.5</v>
      </c>
      <c r="F1627">
        <v>6.5</v>
      </c>
      <c r="G1627">
        <v>0.52802599512591397</v>
      </c>
      <c r="H1627">
        <v>0</v>
      </c>
      <c r="I1627">
        <f t="shared" si="25"/>
        <v>84.802362067140194</v>
      </c>
    </row>
    <row r="1628" spans="1:9" x14ac:dyDescent="0.25">
      <c r="A1628">
        <v>20050816</v>
      </c>
      <c r="B1628">
        <v>1234</v>
      </c>
      <c r="C1628">
        <v>1234.8000500000001</v>
      </c>
      <c r="D1628">
        <v>1220.3000500000001</v>
      </c>
      <c r="E1628">
        <v>1221.5</v>
      </c>
      <c r="F1628">
        <v>-16</v>
      </c>
      <c r="G1628">
        <v>-1.2929292929292899</v>
      </c>
      <c r="H1628">
        <v>0</v>
      </c>
      <c r="I1628">
        <f t="shared" si="25"/>
        <v>83.705927486878181</v>
      </c>
    </row>
    <row r="1629" spans="1:9" x14ac:dyDescent="0.25">
      <c r="A1629">
        <v>20050817</v>
      </c>
      <c r="B1629">
        <v>1221</v>
      </c>
      <c r="C1629">
        <v>1227.6999499999999</v>
      </c>
      <c r="D1629">
        <v>1219.1999499999999</v>
      </c>
      <c r="E1629">
        <v>1221.5</v>
      </c>
      <c r="F1629">
        <v>0</v>
      </c>
      <c r="G1629">
        <v>0</v>
      </c>
      <c r="H1629">
        <v>0</v>
      </c>
      <c r="I1629">
        <f t="shared" si="25"/>
        <v>83.705927486878181</v>
      </c>
    </row>
    <row r="1630" spans="1:9" x14ac:dyDescent="0.25">
      <c r="A1630">
        <v>20050818</v>
      </c>
      <c r="B1630">
        <v>1219.5</v>
      </c>
      <c r="C1630">
        <v>1224.5</v>
      </c>
      <c r="D1630">
        <v>1217.40002</v>
      </c>
      <c r="E1630">
        <v>1221</v>
      </c>
      <c r="F1630">
        <v>-0.5</v>
      </c>
      <c r="G1630">
        <v>-4.09332787556283E-2</v>
      </c>
      <c r="H1630">
        <v>0</v>
      </c>
      <c r="I1630">
        <f t="shared" si="25"/>
        <v>83.671663906244987</v>
      </c>
    </row>
    <row r="1631" spans="1:9" x14ac:dyDescent="0.25">
      <c r="A1631">
        <v>20050819</v>
      </c>
      <c r="B1631">
        <v>1225.3000500000001</v>
      </c>
      <c r="C1631">
        <v>1227</v>
      </c>
      <c r="D1631">
        <v>1221.1999499999999</v>
      </c>
      <c r="E1631">
        <v>1223.8000500000001</v>
      </c>
      <c r="F1631">
        <v>2.8000500000000001</v>
      </c>
      <c r="G1631">
        <v>0.22932424242423799</v>
      </c>
      <c r="H1631">
        <v>0</v>
      </c>
      <c r="I1631">
        <f t="shared" si="25"/>
        <v>83.86354331562174</v>
      </c>
    </row>
    <row r="1632" spans="1:9" x14ac:dyDescent="0.25">
      <c r="A1632">
        <v>20050822</v>
      </c>
      <c r="B1632">
        <v>1224.59998</v>
      </c>
      <c r="C1632">
        <v>1230.90002</v>
      </c>
      <c r="D1632">
        <v>1217.6999499999999</v>
      </c>
      <c r="E1632">
        <v>1224</v>
      </c>
      <c r="F1632">
        <v>0.19994999999999999</v>
      </c>
      <c r="G1632">
        <v>1.6338535054271401E-2</v>
      </c>
      <c r="H1632">
        <v>0</v>
      </c>
      <c r="I1632">
        <f t="shared" si="25"/>
        <v>83.877245390044123</v>
      </c>
    </row>
    <row r="1633" spans="1:9" x14ac:dyDescent="0.25">
      <c r="A1633">
        <v>20050823</v>
      </c>
      <c r="B1633">
        <v>1223.8000500000001</v>
      </c>
      <c r="C1633">
        <v>1224.8000500000001</v>
      </c>
      <c r="D1633">
        <v>1215.5</v>
      </c>
      <c r="E1633">
        <v>1221.40002</v>
      </c>
      <c r="F1633">
        <v>-2.59998</v>
      </c>
      <c r="G1633">
        <v>-0.21241633986927899</v>
      </c>
      <c r="H1633">
        <v>0</v>
      </c>
      <c r="I1633">
        <f t="shared" si="25"/>
        <v>83.699076415403411</v>
      </c>
    </row>
    <row r="1634" spans="1:9" x14ac:dyDescent="0.25">
      <c r="A1634">
        <v>20050824</v>
      </c>
      <c r="B1634">
        <v>1217.59998</v>
      </c>
      <c r="C1634">
        <v>1225.6999499999999</v>
      </c>
      <c r="D1634">
        <v>1209.3000500000001</v>
      </c>
      <c r="E1634">
        <v>1209.90002</v>
      </c>
      <c r="F1634">
        <v>-11.5</v>
      </c>
      <c r="G1634">
        <v>-0.94154247372112398</v>
      </c>
      <c r="H1634">
        <v>0</v>
      </c>
      <c r="I1634">
        <f t="shared" si="25"/>
        <v>82.911014060840088</v>
      </c>
    </row>
    <row r="1635" spans="1:9" x14ac:dyDescent="0.25">
      <c r="A1635">
        <v>20050825</v>
      </c>
      <c r="B1635">
        <v>1211.6999499999999</v>
      </c>
      <c r="C1635">
        <v>1214.8000500000001</v>
      </c>
      <c r="D1635">
        <v>1210.40002</v>
      </c>
      <c r="E1635">
        <v>1213.59998</v>
      </c>
      <c r="F1635">
        <v>3.6999499999999999</v>
      </c>
      <c r="G1635">
        <v>0.305806424217406</v>
      </c>
      <c r="H1635">
        <v>0</v>
      </c>
      <c r="I1635">
        <f t="shared" si="25"/>
        <v>83.164561268221931</v>
      </c>
    </row>
    <row r="1636" spans="1:9" x14ac:dyDescent="0.25">
      <c r="A1636">
        <v>20050826</v>
      </c>
      <c r="B1636">
        <v>1212.6999499999999</v>
      </c>
      <c r="C1636">
        <v>1212.8000500000001</v>
      </c>
      <c r="D1636">
        <v>1205</v>
      </c>
      <c r="E1636">
        <v>1205.90002</v>
      </c>
      <c r="F1636">
        <v>-7.6999500000000003</v>
      </c>
      <c r="G1636">
        <v>-0.63447199672653398</v>
      </c>
      <c r="H1636">
        <v>0</v>
      </c>
      <c r="I1636">
        <f t="shared" si="25"/>
        <v>82.636905415774578</v>
      </c>
    </row>
    <row r="1637" spans="1:9" x14ac:dyDescent="0.25">
      <c r="A1637">
        <v>20050829</v>
      </c>
      <c r="B1637">
        <v>1202.1999499999999</v>
      </c>
      <c r="C1637">
        <v>1215.59998</v>
      </c>
      <c r="D1637">
        <v>1202</v>
      </c>
      <c r="E1637">
        <v>1214.40002</v>
      </c>
      <c r="F1637">
        <v>8.5</v>
      </c>
      <c r="G1637">
        <v>0.70486771961454098</v>
      </c>
      <c r="H1637">
        <v>0</v>
      </c>
      <c r="I1637">
        <f t="shared" si="25"/>
        <v>83.219386286538764</v>
      </c>
    </row>
    <row r="1638" spans="1:9" x14ac:dyDescent="0.25">
      <c r="A1638">
        <v>20050830</v>
      </c>
      <c r="B1638">
        <v>1210.3000500000001</v>
      </c>
      <c r="C1638">
        <v>1210.5</v>
      </c>
      <c r="D1638">
        <v>1201.6999499999999</v>
      </c>
      <c r="E1638">
        <v>1208.59998</v>
      </c>
      <c r="F1638">
        <v>-5.8000499999999997</v>
      </c>
      <c r="G1638">
        <v>-0.477606051167211</v>
      </c>
      <c r="H1638">
        <v>0</v>
      </c>
      <c r="I1638">
        <f t="shared" si="25"/>
        <v>82.821925461890032</v>
      </c>
    </row>
    <row r="1639" spans="1:9" x14ac:dyDescent="0.25">
      <c r="A1639">
        <v>20050831</v>
      </c>
      <c r="B1639">
        <v>1209</v>
      </c>
      <c r="C1639">
        <v>1224</v>
      </c>
      <c r="D1639">
        <v>1204.8000500000001</v>
      </c>
      <c r="E1639">
        <v>1221.40002</v>
      </c>
      <c r="F1639">
        <v>12.800050000000001</v>
      </c>
      <c r="G1639">
        <v>1.0590806101422601</v>
      </c>
      <c r="H1639">
        <v>0</v>
      </c>
      <c r="I1639">
        <f t="shared" si="25"/>
        <v>83.699076415403383</v>
      </c>
    </row>
    <row r="1640" spans="1:9" x14ac:dyDescent="0.25">
      <c r="A1640">
        <v>20050901</v>
      </c>
      <c r="B1640">
        <v>1222</v>
      </c>
      <c r="C1640">
        <v>1228.5</v>
      </c>
      <c r="D1640">
        <v>1216.6999499999999</v>
      </c>
      <c r="E1640">
        <v>1221.8000500000001</v>
      </c>
      <c r="F1640">
        <v>0.40001999999999999</v>
      </c>
      <c r="G1640">
        <v>3.2751350265235797E-2</v>
      </c>
      <c r="H1640">
        <v>0</v>
      </c>
      <c r="I1640">
        <f t="shared" si="25"/>
        <v>83.726488993088964</v>
      </c>
    </row>
    <row r="1641" spans="1:9" x14ac:dyDescent="0.25">
      <c r="A1641">
        <v>20050902</v>
      </c>
      <c r="B1641">
        <v>1225.5</v>
      </c>
      <c r="C1641">
        <v>1226</v>
      </c>
      <c r="D1641">
        <v>1217.5</v>
      </c>
      <c r="E1641">
        <v>1219.6999499999999</v>
      </c>
      <c r="F1641">
        <v>-2.1000999999999999</v>
      </c>
      <c r="G1641">
        <v>-0.171885571761005</v>
      </c>
      <c r="H1641">
        <v>0</v>
      </c>
      <c r="I1641">
        <f t="shared" si="25"/>
        <v>83.582575238767774</v>
      </c>
    </row>
    <row r="1642" spans="1:9" x14ac:dyDescent="0.25">
      <c r="A1642">
        <v>20050906</v>
      </c>
      <c r="B1642">
        <v>1223.6999499999999</v>
      </c>
      <c r="C1642">
        <v>1235</v>
      </c>
      <c r="D1642">
        <v>1223.5</v>
      </c>
      <c r="E1642">
        <v>1234.1999499999999</v>
      </c>
      <c r="F1642">
        <v>14.5</v>
      </c>
      <c r="G1642">
        <v>1.18881696995329</v>
      </c>
      <c r="H1642">
        <v>0</v>
      </c>
      <c r="I1642">
        <f t="shared" si="25"/>
        <v>84.576219077130233</v>
      </c>
    </row>
    <row r="1643" spans="1:9" x14ac:dyDescent="0.25">
      <c r="A1643">
        <v>20050907</v>
      </c>
      <c r="B1643">
        <v>1233.3000500000001</v>
      </c>
      <c r="C1643">
        <v>1237.90002</v>
      </c>
      <c r="D1643">
        <v>1231.3000500000001</v>
      </c>
      <c r="E1643">
        <v>1235.5</v>
      </c>
      <c r="F1643">
        <v>1.3000499999999999</v>
      </c>
      <c r="G1643">
        <v>0.10533536311896601</v>
      </c>
      <c r="H1643">
        <v>0</v>
      </c>
      <c r="I1643">
        <f t="shared" si="25"/>
        <v>84.665307744607418</v>
      </c>
    </row>
    <row r="1644" spans="1:9" x14ac:dyDescent="0.25">
      <c r="A1644">
        <v>20050908</v>
      </c>
      <c r="B1644">
        <v>1232.5</v>
      </c>
      <c r="C1644">
        <v>1236</v>
      </c>
      <c r="D1644">
        <v>1229.5</v>
      </c>
      <c r="E1644">
        <v>1231.90002</v>
      </c>
      <c r="F1644">
        <v>-3.59998</v>
      </c>
      <c r="G1644">
        <v>-0.291378065560499</v>
      </c>
      <c r="H1644">
        <v>6.2999299999999998</v>
      </c>
      <c r="I1644">
        <f t="shared" si="25"/>
        <v>84.418611608700331</v>
      </c>
    </row>
    <row r="1645" spans="1:9" x14ac:dyDescent="0.25">
      <c r="A1645">
        <v>20050909</v>
      </c>
      <c r="B1645">
        <v>1241.1999499999999</v>
      </c>
      <c r="C1645">
        <v>1250.3000500000001</v>
      </c>
      <c r="D1645">
        <v>1240.8000500000001</v>
      </c>
      <c r="E1645">
        <v>1248.5</v>
      </c>
      <c r="F1645">
        <v>10.300050000000001</v>
      </c>
      <c r="G1645">
        <v>0.83185667966481303</v>
      </c>
      <c r="H1645">
        <v>0</v>
      </c>
      <c r="I1645">
        <f t="shared" si="25"/>
        <v>85.120853468247603</v>
      </c>
    </row>
    <row r="1646" spans="1:9" x14ac:dyDescent="0.25">
      <c r="A1646">
        <v>20050912</v>
      </c>
      <c r="B1646">
        <v>1247.1999499999999</v>
      </c>
      <c r="C1646">
        <v>1249.09998</v>
      </c>
      <c r="D1646">
        <v>1245.5</v>
      </c>
      <c r="E1646">
        <v>1246.59998</v>
      </c>
      <c r="F1646">
        <v>-1.90002</v>
      </c>
      <c r="G1646">
        <v>-0.152184541449742</v>
      </c>
      <c r="H1646">
        <v>0</v>
      </c>
      <c r="I1646">
        <f t="shared" si="25"/>
        <v>84.991312687718846</v>
      </c>
    </row>
    <row r="1647" spans="1:9" x14ac:dyDescent="0.25">
      <c r="A1647">
        <v>20050913</v>
      </c>
      <c r="B1647">
        <v>1244</v>
      </c>
      <c r="C1647">
        <v>1246.59998</v>
      </c>
      <c r="D1647">
        <v>1237.6999499999999</v>
      </c>
      <c r="E1647">
        <v>1238.90002</v>
      </c>
      <c r="F1647">
        <v>-7.6999500000000003</v>
      </c>
      <c r="G1647">
        <v>-0.617676251262814</v>
      </c>
      <c r="H1647">
        <v>0</v>
      </c>
      <c r="I1647">
        <f t="shared" si="25"/>
        <v>84.46634153361029</v>
      </c>
    </row>
    <row r="1648" spans="1:9" x14ac:dyDescent="0.25">
      <c r="A1648">
        <v>20050914</v>
      </c>
      <c r="B1648">
        <v>1239.8000500000001</v>
      </c>
      <c r="C1648">
        <v>1241.3000500000001</v>
      </c>
      <c r="D1648">
        <v>1232.1999499999999</v>
      </c>
      <c r="E1648">
        <v>1234.59998</v>
      </c>
      <c r="F1648">
        <v>-4.3000499999999997</v>
      </c>
      <c r="G1648">
        <v>-0.34708595663083602</v>
      </c>
      <c r="H1648">
        <v>0</v>
      </c>
      <c r="I1648">
        <f t="shared" si="25"/>
        <v>84.17317072406729</v>
      </c>
    </row>
    <row r="1649" spans="1:9" x14ac:dyDescent="0.25">
      <c r="A1649">
        <v>20050915</v>
      </c>
      <c r="B1649">
        <v>1237</v>
      </c>
      <c r="C1649">
        <v>1238.5</v>
      </c>
      <c r="D1649">
        <v>1230.6999499999999</v>
      </c>
      <c r="E1649">
        <v>1233.5</v>
      </c>
      <c r="F1649">
        <v>-1.09998</v>
      </c>
      <c r="G1649">
        <v>-8.9095741242746399E-2</v>
      </c>
      <c r="H1649">
        <v>0</v>
      </c>
      <c r="I1649">
        <f t="shared" si="25"/>
        <v>84.098176013683158</v>
      </c>
    </row>
    <row r="1650" spans="1:9" x14ac:dyDescent="0.25">
      <c r="A1650">
        <v>20050916</v>
      </c>
      <c r="B1650">
        <v>1239.6999499999999</v>
      </c>
      <c r="C1650">
        <v>1244.6999499999999</v>
      </c>
      <c r="D1650">
        <v>1235.8000500000001</v>
      </c>
      <c r="E1650">
        <v>1242.3000500000001</v>
      </c>
      <c r="F1650">
        <v>8.8000500000000006</v>
      </c>
      <c r="G1650">
        <v>0.71342107823266698</v>
      </c>
      <c r="H1650">
        <v>0</v>
      </c>
      <c r="I1650">
        <f t="shared" si="25"/>
        <v>84.698150127773985</v>
      </c>
    </row>
    <row r="1651" spans="1:9" x14ac:dyDescent="0.25">
      <c r="A1651">
        <v>20050919</v>
      </c>
      <c r="B1651">
        <v>1241.5</v>
      </c>
      <c r="C1651">
        <v>1242.3000500000001</v>
      </c>
      <c r="D1651">
        <v>1233.5</v>
      </c>
      <c r="E1651">
        <v>1238</v>
      </c>
      <c r="F1651">
        <v>-4.3000499999999997</v>
      </c>
      <c r="G1651">
        <v>-0.34613610483725799</v>
      </c>
      <c r="H1651">
        <v>0</v>
      </c>
      <c r="I1651">
        <f t="shared" si="25"/>
        <v>84.404979250052492</v>
      </c>
    </row>
    <row r="1652" spans="1:9" x14ac:dyDescent="0.25">
      <c r="A1652">
        <v>20050920</v>
      </c>
      <c r="B1652">
        <v>1238.6999499999999</v>
      </c>
      <c r="C1652">
        <v>1242.8000500000001</v>
      </c>
      <c r="D1652">
        <v>1225.59998</v>
      </c>
      <c r="E1652">
        <v>1227.59998</v>
      </c>
      <c r="F1652">
        <v>-10.40002</v>
      </c>
      <c r="G1652">
        <v>-0.84006655896607696</v>
      </c>
      <c r="H1652">
        <v>0</v>
      </c>
      <c r="I1652">
        <f t="shared" si="25"/>
        <v>83.69592124527054</v>
      </c>
    </row>
    <row r="1653" spans="1:9" x14ac:dyDescent="0.25">
      <c r="A1653">
        <v>20050921</v>
      </c>
      <c r="B1653">
        <v>1224.5</v>
      </c>
      <c r="C1653">
        <v>1225</v>
      </c>
      <c r="D1653">
        <v>1214.5</v>
      </c>
      <c r="E1653">
        <v>1215.90002</v>
      </c>
      <c r="F1653">
        <v>-11.699949999999999</v>
      </c>
      <c r="G1653">
        <v>-0.95307528745014702</v>
      </c>
      <c r="H1653">
        <v>0</v>
      </c>
      <c r="I1653">
        <f t="shared" si="25"/>
        <v>82.898236103278137</v>
      </c>
    </row>
    <row r="1654" spans="1:9" x14ac:dyDescent="0.25">
      <c r="A1654">
        <v>20050922</v>
      </c>
      <c r="B1654">
        <v>1215.6999499999999</v>
      </c>
      <c r="C1654">
        <v>1222.6999499999999</v>
      </c>
      <c r="D1654">
        <v>1211</v>
      </c>
      <c r="E1654">
        <v>1219.8000500000001</v>
      </c>
      <c r="F1654">
        <v>3.90002</v>
      </c>
      <c r="G1654">
        <v>0.32075211144168198</v>
      </c>
      <c r="H1654">
        <v>0</v>
      </c>
      <c r="I1654">
        <f t="shared" si="25"/>
        <v>83.164133945927318</v>
      </c>
    </row>
    <row r="1655" spans="1:9" x14ac:dyDescent="0.25">
      <c r="A1655">
        <v>20050923</v>
      </c>
      <c r="B1655">
        <v>1218.3000500000001</v>
      </c>
      <c r="C1655">
        <v>1224.8000500000001</v>
      </c>
      <c r="D1655">
        <v>1215.09998</v>
      </c>
      <c r="E1655">
        <v>1220.5</v>
      </c>
      <c r="F1655">
        <v>0.69994999999999996</v>
      </c>
      <c r="G1655">
        <v>5.7382437439142599E-2</v>
      </c>
      <c r="H1655">
        <v>0</v>
      </c>
      <c r="I1655">
        <f t="shared" si="25"/>
        <v>83.211855553060644</v>
      </c>
    </row>
    <row r="1656" spans="1:9" x14ac:dyDescent="0.25">
      <c r="A1656">
        <v>20050926</v>
      </c>
      <c r="B1656">
        <v>1226</v>
      </c>
      <c r="C1656">
        <v>1228.40002</v>
      </c>
      <c r="D1656">
        <v>1217</v>
      </c>
      <c r="E1656">
        <v>1221.5</v>
      </c>
      <c r="F1656">
        <v>1</v>
      </c>
      <c r="G1656">
        <v>8.1933633756657104E-2</v>
      </c>
      <c r="H1656">
        <v>0</v>
      </c>
      <c r="I1656">
        <f t="shared" si="25"/>
        <v>83.280034050031603</v>
      </c>
    </row>
    <row r="1657" spans="1:9" x14ac:dyDescent="0.25">
      <c r="A1657">
        <v>20050927</v>
      </c>
      <c r="B1657">
        <v>1221.09998</v>
      </c>
      <c r="C1657">
        <v>1226</v>
      </c>
      <c r="D1657">
        <v>1216.1999499999999</v>
      </c>
      <c r="E1657">
        <v>1221.6999499999999</v>
      </c>
      <c r="F1657">
        <v>0.19994999999999999</v>
      </c>
      <c r="G1657">
        <v>1.6369300040937802E-2</v>
      </c>
      <c r="H1657">
        <v>0</v>
      </c>
      <c r="I1657">
        <f t="shared" si="25"/>
        <v>83.293666408679456</v>
      </c>
    </row>
    <row r="1658" spans="1:9" x14ac:dyDescent="0.25">
      <c r="A1658">
        <v>20050928</v>
      </c>
      <c r="B1658">
        <v>1224.6999499999999</v>
      </c>
      <c r="C1658">
        <v>1226.6999499999999</v>
      </c>
      <c r="D1658">
        <v>1217.6999499999999</v>
      </c>
      <c r="E1658">
        <v>1222.8000500000001</v>
      </c>
      <c r="F1658">
        <v>1.1001000000000001</v>
      </c>
      <c r="G1658">
        <v>9.0046496203869397E-2</v>
      </c>
      <c r="H1658">
        <v>0</v>
      </c>
      <c r="I1658">
        <f t="shared" si="25"/>
        <v>83.368669436840221</v>
      </c>
    </row>
    <row r="1659" spans="1:9" x14ac:dyDescent="0.25">
      <c r="A1659">
        <v>20050929</v>
      </c>
      <c r="B1659">
        <v>1221.3000500000001</v>
      </c>
      <c r="C1659">
        <v>1234.3000500000001</v>
      </c>
      <c r="D1659">
        <v>1216.3000500000001</v>
      </c>
      <c r="E1659">
        <v>1231.8000500000001</v>
      </c>
      <c r="F1659">
        <v>9</v>
      </c>
      <c r="G1659">
        <v>0.73601567217470698</v>
      </c>
      <c r="H1659">
        <v>0</v>
      </c>
      <c r="I1659">
        <f t="shared" si="25"/>
        <v>83.982275909578902</v>
      </c>
    </row>
    <row r="1660" spans="1:9" x14ac:dyDescent="0.25">
      <c r="A1660">
        <v>20050930</v>
      </c>
      <c r="B1660">
        <v>1231.6999499999999</v>
      </c>
      <c r="C1660">
        <v>1235.8000500000001</v>
      </c>
      <c r="D1660">
        <v>1230</v>
      </c>
      <c r="E1660">
        <v>1234.3000500000001</v>
      </c>
      <c r="F1660">
        <v>2.5</v>
      </c>
      <c r="G1660">
        <v>0.20295501709303801</v>
      </c>
      <c r="H1660">
        <v>0</v>
      </c>
      <c r="I1660">
        <f t="shared" si="25"/>
        <v>84.152722152006319</v>
      </c>
    </row>
    <row r="1661" spans="1:9" x14ac:dyDescent="0.25">
      <c r="A1661">
        <v>20051003</v>
      </c>
      <c r="B1661">
        <v>1235.1999499999999</v>
      </c>
      <c r="C1661">
        <v>1238.8000500000001</v>
      </c>
      <c r="D1661">
        <v>1229.90002</v>
      </c>
      <c r="E1661">
        <v>1231.8000500000001</v>
      </c>
      <c r="F1661">
        <v>-2.5</v>
      </c>
      <c r="G1661">
        <v>-0.202543943996878</v>
      </c>
      <c r="H1661">
        <v>0</v>
      </c>
      <c r="I1661">
        <f t="shared" si="25"/>
        <v>83.982275909578902</v>
      </c>
    </row>
    <row r="1662" spans="1:9" x14ac:dyDescent="0.25">
      <c r="A1662">
        <v>20051004</v>
      </c>
      <c r="B1662">
        <v>1233.1999499999999</v>
      </c>
      <c r="C1662">
        <v>1235.5</v>
      </c>
      <c r="D1662">
        <v>1216.59998</v>
      </c>
      <c r="E1662">
        <v>1216.8000500000001</v>
      </c>
      <c r="F1662">
        <v>-15</v>
      </c>
      <c r="G1662">
        <v>-1.2177301025582301</v>
      </c>
      <c r="H1662">
        <v>0</v>
      </c>
      <c r="I1662">
        <f t="shared" si="25"/>
        <v>82.959598455014444</v>
      </c>
    </row>
    <row r="1663" spans="1:9" x14ac:dyDescent="0.25">
      <c r="A1663">
        <v>20051005</v>
      </c>
      <c r="B1663">
        <v>1217.6999499999999</v>
      </c>
      <c r="C1663">
        <v>1218</v>
      </c>
      <c r="D1663">
        <v>1200.1999499999999</v>
      </c>
      <c r="E1663">
        <v>1200.6999499999999</v>
      </c>
      <c r="F1663">
        <v>-16.100100000000001</v>
      </c>
      <c r="G1663">
        <v>-1.3231506699257101</v>
      </c>
      <c r="H1663">
        <v>0</v>
      </c>
      <c r="I1663">
        <f t="shared" si="25"/>
        <v>81.861917972289234</v>
      </c>
    </row>
    <row r="1664" spans="1:9" x14ac:dyDescent="0.25">
      <c r="A1664">
        <v>20051006</v>
      </c>
      <c r="B1664">
        <v>1202.09998</v>
      </c>
      <c r="C1664">
        <v>1206.90002</v>
      </c>
      <c r="D1664">
        <v>1186</v>
      </c>
      <c r="E1664">
        <v>1196.90002</v>
      </c>
      <c r="F1664">
        <v>-3.7999299999999998</v>
      </c>
      <c r="G1664">
        <v>-0.3164759852647</v>
      </c>
      <c r="H1664">
        <v>0</v>
      </c>
      <c r="I1664">
        <f t="shared" si="25"/>
        <v>81.602844660829859</v>
      </c>
    </row>
    <row r="1665" spans="1:9" x14ac:dyDescent="0.25">
      <c r="A1665">
        <v>20051007</v>
      </c>
      <c r="B1665">
        <v>1201.09998</v>
      </c>
      <c r="C1665">
        <v>1204.5</v>
      </c>
      <c r="D1665">
        <v>1195.6999499999999</v>
      </c>
      <c r="E1665">
        <v>1200</v>
      </c>
      <c r="F1665">
        <v>3.09998</v>
      </c>
      <c r="G1665">
        <v>0.25900041255241602</v>
      </c>
      <c r="H1665">
        <v>0</v>
      </c>
      <c r="I1665">
        <f t="shared" si="25"/>
        <v>81.814196365155922</v>
      </c>
    </row>
    <row r="1666" spans="1:9" x14ac:dyDescent="0.25">
      <c r="A1666">
        <v>20051010</v>
      </c>
      <c r="B1666">
        <v>1201</v>
      </c>
      <c r="C1666">
        <v>1201.3000500000001</v>
      </c>
      <c r="D1666">
        <v>1189.59998</v>
      </c>
      <c r="E1666">
        <v>1190</v>
      </c>
      <c r="F1666">
        <v>-10</v>
      </c>
      <c r="G1666">
        <v>-0.83333333333333304</v>
      </c>
      <c r="H1666">
        <v>0</v>
      </c>
      <c r="I1666">
        <f t="shared" si="25"/>
        <v>81.132411395446297</v>
      </c>
    </row>
    <row r="1667" spans="1:9" x14ac:dyDescent="0.25">
      <c r="A1667">
        <v>20051011</v>
      </c>
      <c r="B1667">
        <v>1194</v>
      </c>
      <c r="C1667">
        <v>1198</v>
      </c>
      <c r="D1667">
        <v>1187.3000500000001</v>
      </c>
      <c r="E1667">
        <v>1188.40002</v>
      </c>
      <c r="F1667">
        <v>-1.59998</v>
      </c>
      <c r="G1667">
        <v>-0.13445176470587999</v>
      </c>
      <c r="H1667">
        <v>0</v>
      </c>
      <c r="I1667">
        <f t="shared" si="25"/>
        <v>81.023327436576693</v>
      </c>
    </row>
    <row r="1668" spans="1:9" x14ac:dyDescent="0.25">
      <c r="A1668">
        <v>20051012</v>
      </c>
      <c r="B1668">
        <v>1187.5</v>
      </c>
      <c r="C1668">
        <v>1194.6999499999999</v>
      </c>
      <c r="D1668">
        <v>1177.59998</v>
      </c>
      <c r="E1668">
        <v>1178.5</v>
      </c>
      <c r="F1668">
        <v>-9.9000199999999996</v>
      </c>
      <c r="G1668">
        <v>-0.83305484685853803</v>
      </c>
      <c r="H1668">
        <v>0</v>
      </c>
      <c r="I1668">
        <f t="shared" ref="I1668:I1731" si="26">I1667*(1+G1668/100)</f>
        <v>80.348358680280228</v>
      </c>
    </row>
    <row r="1669" spans="1:9" x14ac:dyDescent="0.25">
      <c r="A1669">
        <v>20051013</v>
      </c>
      <c r="B1669">
        <v>1178</v>
      </c>
      <c r="C1669">
        <v>1184</v>
      </c>
      <c r="D1669">
        <v>1172</v>
      </c>
      <c r="E1669">
        <v>1178.09998</v>
      </c>
      <c r="F1669">
        <v>-0.40001999999999999</v>
      </c>
      <c r="G1669">
        <v>-3.3943487484092497E-2</v>
      </c>
      <c r="H1669">
        <v>0</v>
      </c>
      <c r="I1669">
        <f t="shared" si="26"/>
        <v>80.321085645207916</v>
      </c>
    </row>
    <row r="1670" spans="1:9" x14ac:dyDescent="0.25">
      <c r="A1670">
        <v>20051014</v>
      </c>
      <c r="B1670">
        <v>1183.8000500000001</v>
      </c>
      <c r="C1670">
        <v>1191.5</v>
      </c>
      <c r="D1670">
        <v>1179</v>
      </c>
      <c r="E1670">
        <v>1189.90002</v>
      </c>
      <c r="F1670">
        <v>11.800050000000001</v>
      </c>
      <c r="G1670">
        <v>1.0016168610803899</v>
      </c>
      <c r="H1670">
        <v>0</v>
      </c>
      <c r="I1670">
        <f t="shared" si="26"/>
        <v>81.125595182033123</v>
      </c>
    </row>
    <row r="1671" spans="1:9" x14ac:dyDescent="0.25">
      <c r="A1671">
        <v>20051017</v>
      </c>
      <c r="B1671">
        <v>1190.8000500000001</v>
      </c>
      <c r="C1671">
        <v>1195.5</v>
      </c>
      <c r="D1671">
        <v>1187.8000500000001</v>
      </c>
      <c r="E1671">
        <v>1194.1999499999999</v>
      </c>
      <c r="F1671">
        <v>4.2999299999999998</v>
      </c>
      <c r="G1671">
        <v>0.36136876319619499</v>
      </c>
      <c r="H1671">
        <v>0</v>
      </c>
      <c r="I1671">
        <f t="shared" si="26"/>
        <v>81.418757741977984</v>
      </c>
    </row>
    <row r="1672" spans="1:9" x14ac:dyDescent="0.25">
      <c r="A1672">
        <v>20051018</v>
      </c>
      <c r="B1672">
        <v>1192.5</v>
      </c>
      <c r="C1672">
        <v>1192.59998</v>
      </c>
      <c r="D1672">
        <v>1181</v>
      </c>
      <c r="E1672">
        <v>1181.40002</v>
      </c>
      <c r="F1672">
        <v>-12.79993</v>
      </c>
      <c r="G1672">
        <v>-1.0718411928656999</v>
      </c>
      <c r="H1672">
        <v>0</v>
      </c>
      <c r="I1672">
        <f t="shared" si="26"/>
        <v>80.546077957779929</v>
      </c>
    </row>
    <row r="1673" spans="1:9" x14ac:dyDescent="0.25">
      <c r="A1673">
        <v>20051019</v>
      </c>
      <c r="B1673">
        <v>1178</v>
      </c>
      <c r="C1673">
        <v>1200.8000500000001</v>
      </c>
      <c r="D1673">
        <v>1174</v>
      </c>
      <c r="E1673">
        <v>1200.40002</v>
      </c>
      <c r="F1673">
        <v>19</v>
      </c>
      <c r="G1673">
        <v>1.60826135212606</v>
      </c>
      <c r="H1673">
        <v>0</v>
      </c>
      <c r="I1673">
        <f t="shared" si="26"/>
        <v>81.841469400228235</v>
      </c>
    </row>
    <row r="1674" spans="1:9" x14ac:dyDescent="0.25">
      <c r="A1674">
        <v>20051020</v>
      </c>
      <c r="B1674">
        <v>1197.8000500000001</v>
      </c>
      <c r="C1674">
        <v>1200.5</v>
      </c>
      <c r="D1674">
        <v>1175.6999499999999</v>
      </c>
      <c r="E1674">
        <v>1179.5</v>
      </c>
      <c r="F1674">
        <v>-20.900020000000001</v>
      </c>
      <c r="G1674">
        <v>-1.7410882690885401</v>
      </c>
      <c r="H1674">
        <v>0</v>
      </c>
      <c r="I1674">
        <f t="shared" si="26"/>
        <v>80.416537177251172</v>
      </c>
    </row>
    <row r="1675" spans="1:9" x14ac:dyDescent="0.25">
      <c r="A1675">
        <v>20051021</v>
      </c>
      <c r="B1675">
        <v>1185.1999499999999</v>
      </c>
      <c r="C1675">
        <v>1190</v>
      </c>
      <c r="D1675">
        <v>1177.5</v>
      </c>
      <c r="E1675">
        <v>1183.8000500000001</v>
      </c>
      <c r="F1675">
        <v>4.3000499999999997</v>
      </c>
      <c r="G1675">
        <v>0.36456540907163598</v>
      </c>
      <c r="H1675">
        <v>0</v>
      </c>
      <c r="I1675">
        <f t="shared" si="26"/>
        <v>80.709708054972666</v>
      </c>
    </row>
    <row r="1676" spans="1:9" x14ac:dyDescent="0.25">
      <c r="A1676">
        <v>20051024</v>
      </c>
      <c r="B1676">
        <v>1186.8000500000001</v>
      </c>
      <c r="C1676">
        <v>1203.3000500000001</v>
      </c>
      <c r="D1676">
        <v>1186.5</v>
      </c>
      <c r="E1676">
        <v>1202.40002</v>
      </c>
      <c r="F1676">
        <v>18.599979999999999</v>
      </c>
      <c r="G1676">
        <v>1.5712091763902301</v>
      </c>
      <c r="H1676">
        <v>0</v>
      </c>
      <c r="I1676">
        <f t="shared" si="26"/>
        <v>81.977826394170151</v>
      </c>
    </row>
    <row r="1677" spans="1:9" x14ac:dyDescent="0.25">
      <c r="A1677">
        <v>20051025</v>
      </c>
      <c r="B1677">
        <v>1199.6999499999999</v>
      </c>
      <c r="C1677">
        <v>1204.6999499999999</v>
      </c>
      <c r="D1677">
        <v>1192</v>
      </c>
      <c r="E1677">
        <v>1198.90002</v>
      </c>
      <c r="F1677">
        <v>-3.5</v>
      </c>
      <c r="G1677">
        <v>-0.29108449186125401</v>
      </c>
      <c r="H1677">
        <v>0</v>
      </c>
      <c r="I1677">
        <f t="shared" si="26"/>
        <v>81.73920165477179</v>
      </c>
    </row>
    <row r="1678" spans="1:9" x14ac:dyDescent="0.25">
      <c r="A1678">
        <v>20051026</v>
      </c>
      <c r="B1678">
        <v>1196.8000500000001</v>
      </c>
      <c r="C1678">
        <v>1207</v>
      </c>
      <c r="D1678">
        <v>1193.90002</v>
      </c>
      <c r="E1678">
        <v>1196</v>
      </c>
      <c r="F1678">
        <v>-2.90002</v>
      </c>
      <c r="G1678">
        <v>-0.24189039469066101</v>
      </c>
      <c r="H1678">
        <v>0</v>
      </c>
      <c r="I1678">
        <f t="shared" si="26"/>
        <v>81.541482377272075</v>
      </c>
    </row>
    <row r="1679" spans="1:9" x14ac:dyDescent="0.25">
      <c r="A1679">
        <v>20051027</v>
      </c>
      <c r="B1679">
        <v>1194</v>
      </c>
      <c r="C1679">
        <v>1195.3000500000001</v>
      </c>
      <c r="D1679">
        <v>1181</v>
      </c>
      <c r="E1679">
        <v>1182.5</v>
      </c>
      <c r="F1679">
        <v>-13.5</v>
      </c>
      <c r="G1679">
        <v>-1.1287625418060201</v>
      </c>
      <c r="H1679">
        <v>0</v>
      </c>
      <c r="I1679">
        <f t="shared" si="26"/>
        <v>80.621072668164075</v>
      </c>
    </row>
    <row r="1680" spans="1:9" x14ac:dyDescent="0.25">
      <c r="A1680">
        <v>20051028</v>
      </c>
      <c r="B1680">
        <v>1186</v>
      </c>
      <c r="C1680">
        <v>1201.1999499999999</v>
      </c>
      <c r="D1680">
        <v>1183.1999499999999</v>
      </c>
      <c r="E1680">
        <v>1199.6999499999999</v>
      </c>
      <c r="F1680">
        <v>17.199950000000001</v>
      </c>
      <c r="G1680">
        <v>1.45454131078225</v>
      </c>
      <c r="H1680">
        <v>0</v>
      </c>
      <c r="I1680">
        <f t="shared" si="26"/>
        <v>81.79373947531829</v>
      </c>
    </row>
    <row r="1681" spans="1:9" x14ac:dyDescent="0.25">
      <c r="A1681">
        <v>20051031</v>
      </c>
      <c r="B1681">
        <v>1204.5</v>
      </c>
      <c r="C1681">
        <v>1214.5</v>
      </c>
      <c r="D1681">
        <v>1203</v>
      </c>
      <c r="E1681">
        <v>1209.8000500000001</v>
      </c>
      <c r="F1681">
        <v>10.100099999999999</v>
      </c>
      <c r="G1681">
        <v>0.84188533904507001</v>
      </c>
      <c r="H1681">
        <v>0</v>
      </c>
      <c r="I1681">
        <f t="shared" si="26"/>
        <v>82.482348976217722</v>
      </c>
    </row>
    <row r="1682" spans="1:9" x14ac:dyDescent="0.25">
      <c r="A1682">
        <v>20051101</v>
      </c>
      <c r="B1682">
        <v>1207.5</v>
      </c>
      <c r="C1682">
        <v>1210.5</v>
      </c>
      <c r="D1682">
        <v>1204</v>
      </c>
      <c r="E1682">
        <v>1206.3000500000001</v>
      </c>
      <c r="F1682">
        <v>-3.5</v>
      </c>
      <c r="G1682">
        <v>-0.289304005475371</v>
      </c>
      <c r="H1682">
        <v>0</v>
      </c>
      <c r="I1682">
        <f t="shared" si="26"/>
        <v>82.243724236819361</v>
      </c>
    </row>
    <row r="1683" spans="1:9" x14ac:dyDescent="0.25">
      <c r="A1683">
        <v>20051102</v>
      </c>
      <c r="B1683">
        <v>1202.8000500000001</v>
      </c>
      <c r="C1683">
        <v>1218.5</v>
      </c>
      <c r="D1683">
        <v>1202.5</v>
      </c>
      <c r="E1683">
        <v>1218.09998</v>
      </c>
      <c r="F1683">
        <v>11.79993</v>
      </c>
      <c r="G1683">
        <v>0.97819170361320495</v>
      </c>
      <c r="H1683">
        <v>0</v>
      </c>
      <c r="I1683">
        <f t="shared" si="26"/>
        <v>83.048225524046444</v>
      </c>
    </row>
    <row r="1684" spans="1:9" x14ac:dyDescent="0.25">
      <c r="A1684">
        <v>20051103</v>
      </c>
      <c r="B1684">
        <v>1222.5</v>
      </c>
      <c r="C1684">
        <v>1227.6999499999999</v>
      </c>
      <c r="D1684">
        <v>1218.5</v>
      </c>
      <c r="E1684">
        <v>1223.6999499999999</v>
      </c>
      <c r="F1684">
        <v>5.5999800000000004</v>
      </c>
      <c r="G1684">
        <v>0.45973032676589498</v>
      </c>
      <c r="H1684">
        <v>0</v>
      </c>
      <c r="I1684">
        <f t="shared" si="26"/>
        <v>83.430023402621416</v>
      </c>
    </row>
    <row r="1685" spans="1:9" x14ac:dyDescent="0.25">
      <c r="A1685">
        <v>20051104</v>
      </c>
      <c r="B1685">
        <v>1224.8000500000001</v>
      </c>
      <c r="C1685">
        <v>1225.3000500000001</v>
      </c>
      <c r="D1685">
        <v>1216.6999499999999</v>
      </c>
      <c r="E1685">
        <v>1222</v>
      </c>
      <c r="F1685">
        <v>-1.6999500000000001</v>
      </c>
      <c r="G1685">
        <v>-0.13891893994200699</v>
      </c>
      <c r="H1685">
        <v>0</v>
      </c>
      <c r="I1685">
        <f t="shared" si="26"/>
        <v>83.314123298517117</v>
      </c>
    </row>
    <row r="1686" spans="1:9" x14ac:dyDescent="0.25">
      <c r="A1686">
        <v>20051107</v>
      </c>
      <c r="B1686">
        <v>1224.8000500000001</v>
      </c>
      <c r="C1686">
        <v>1227</v>
      </c>
      <c r="D1686">
        <v>1219.5</v>
      </c>
      <c r="E1686">
        <v>1222.8000500000001</v>
      </c>
      <c r="F1686">
        <v>0.80005000000000004</v>
      </c>
      <c r="G1686">
        <v>6.5470458265134604E-2</v>
      </c>
      <c r="H1686">
        <v>0</v>
      </c>
      <c r="I1686">
        <f t="shared" si="26"/>
        <v>83.368669436840236</v>
      </c>
    </row>
    <row r="1687" spans="1:9" x14ac:dyDescent="0.25">
      <c r="A1687">
        <v>20051108</v>
      </c>
      <c r="B1687">
        <v>1220</v>
      </c>
      <c r="C1687">
        <v>1224.3000500000001</v>
      </c>
      <c r="D1687">
        <v>1218.5</v>
      </c>
      <c r="E1687">
        <v>1222.8000500000001</v>
      </c>
      <c r="F1687">
        <v>0</v>
      </c>
      <c r="G1687">
        <v>0</v>
      </c>
      <c r="H1687">
        <v>0</v>
      </c>
      <c r="I1687">
        <f t="shared" si="26"/>
        <v>83.368669436840236</v>
      </c>
    </row>
    <row r="1688" spans="1:9" x14ac:dyDescent="0.25">
      <c r="A1688">
        <v>20051109</v>
      </c>
      <c r="B1688">
        <v>1221.1999499999999</v>
      </c>
      <c r="C1688">
        <v>1229.5</v>
      </c>
      <c r="D1688">
        <v>1218.8000500000001</v>
      </c>
      <c r="E1688">
        <v>1223.6999499999999</v>
      </c>
      <c r="F1688">
        <v>0.89990000000000003</v>
      </c>
      <c r="G1688">
        <v>7.3593552824605002E-2</v>
      </c>
      <c r="H1688">
        <v>0</v>
      </c>
      <c r="I1688">
        <f t="shared" si="26"/>
        <v>83.430023402621416</v>
      </c>
    </row>
    <row r="1689" spans="1:9" x14ac:dyDescent="0.25">
      <c r="A1689">
        <v>20051110</v>
      </c>
      <c r="B1689">
        <v>1223.8000500000001</v>
      </c>
      <c r="C1689">
        <v>1235.3000500000001</v>
      </c>
      <c r="D1689">
        <v>1217.5</v>
      </c>
      <c r="E1689">
        <v>1233.6999499999999</v>
      </c>
      <c r="F1689">
        <v>10</v>
      </c>
      <c r="G1689">
        <v>0.81719378936217701</v>
      </c>
      <c r="H1689">
        <v>0</v>
      </c>
      <c r="I1689">
        <f t="shared" si="26"/>
        <v>84.111808372331055</v>
      </c>
    </row>
    <row r="1690" spans="1:9" x14ac:dyDescent="0.25">
      <c r="A1690">
        <v>20051111</v>
      </c>
      <c r="B1690">
        <v>1233.6999499999999</v>
      </c>
      <c r="C1690">
        <v>1238.59998</v>
      </c>
      <c r="D1690">
        <v>1233.09998</v>
      </c>
      <c r="E1690">
        <v>1238</v>
      </c>
      <c r="F1690">
        <v>4.3000499999999997</v>
      </c>
      <c r="G1690">
        <v>0.34854901278989697</v>
      </c>
      <c r="H1690">
        <v>0</v>
      </c>
      <c r="I1690">
        <f t="shared" si="26"/>
        <v>84.404979250052534</v>
      </c>
    </row>
    <row r="1691" spans="1:9" x14ac:dyDescent="0.25">
      <c r="A1691">
        <v>20051114</v>
      </c>
      <c r="B1691">
        <v>1237.6999499999999</v>
      </c>
      <c r="C1691">
        <v>1240.09998</v>
      </c>
      <c r="D1691">
        <v>1234.09998</v>
      </c>
      <c r="E1691">
        <v>1237.1999499999999</v>
      </c>
      <c r="F1691">
        <v>-0.80005000000000004</v>
      </c>
      <c r="G1691">
        <v>-6.4624313408719297E-2</v>
      </c>
      <c r="H1691">
        <v>0</v>
      </c>
      <c r="I1691">
        <f t="shared" si="26"/>
        <v>84.350433111729416</v>
      </c>
    </row>
    <row r="1692" spans="1:9" x14ac:dyDescent="0.25">
      <c r="A1692">
        <v>20051115</v>
      </c>
      <c r="B1692">
        <v>1235.8000500000001</v>
      </c>
      <c r="C1692">
        <v>1240.8000500000001</v>
      </c>
      <c r="D1692">
        <v>1228.59998</v>
      </c>
      <c r="E1692">
        <v>1232.5</v>
      </c>
      <c r="F1692">
        <v>-4.6999500000000003</v>
      </c>
      <c r="G1692">
        <v>-0.379886128850975</v>
      </c>
      <c r="H1692">
        <v>0</v>
      </c>
      <c r="I1692">
        <f t="shared" si="26"/>
        <v>84.029997516712243</v>
      </c>
    </row>
    <row r="1693" spans="1:9" x14ac:dyDescent="0.25">
      <c r="A1693">
        <v>20051116</v>
      </c>
      <c r="B1693">
        <v>1233.3000500000001</v>
      </c>
      <c r="C1693">
        <v>1235</v>
      </c>
      <c r="D1693">
        <v>1229.5</v>
      </c>
      <c r="E1693">
        <v>1234.6999499999999</v>
      </c>
      <c r="F1693">
        <v>2.1999499999999999</v>
      </c>
      <c r="G1693">
        <v>0.17849501014199201</v>
      </c>
      <c r="H1693">
        <v>0</v>
      </c>
      <c r="I1693">
        <f t="shared" si="26"/>
        <v>84.179986869302013</v>
      </c>
    </row>
    <row r="1694" spans="1:9" x14ac:dyDescent="0.25">
      <c r="A1694">
        <v>20051117</v>
      </c>
      <c r="B1694">
        <v>1237.09998</v>
      </c>
      <c r="C1694">
        <v>1246</v>
      </c>
      <c r="D1694">
        <v>1235.1999499999999</v>
      </c>
      <c r="E1694">
        <v>1245.1999499999999</v>
      </c>
      <c r="F1694">
        <v>10.5</v>
      </c>
      <c r="G1694">
        <v>0.85040903998545603</v>
      </c>
      <c r="H1694">
        <v>0</v>
      </c>
      <c r="I1694">
        <f t="shared" si="26"/>
        <v>84.895861087497124</v>
      </c>
    </row>
    <row r="1695" spans="1:9" x14ac:dyDescent="0.25">
      <c r="A1695">
        <v>20051118</v>
      </c>
      <c r="B1695">
        <v>1249.6999499999999</v>
      </c>
      <c r="C1695">
        <v>1252.1999499999999</v>
      </c>
      <c r="D1695">
        <v>1242.5</v>
      </c>
      <c r="E1695">
        <v>1250.1999499999999</v>
      </c>
      <c r="F1695">
        <v>5</v>
      </c>
      <c r="G1695">
        <v>0.40154193677767003</v>
      </c>
      <c r="H1695">
        <v>0</v>
      </c>
      <c r="I1695">
        <f t="shared" si="26"/>
        <v>85.23675357235193</v>
      </c>
    </row>
    <row r="1696" spans="1:9" x14ac:dyDescent="0.25">
      <c r="A1696">
        <v>20051121</v>
      </c>
      <c r="B1696">
        <v>1250.6999499999999</v>
      </c>
      <c r="C1696">
        <v>1258.3000500000001</v>
      </c>
      <c r="D1696">
        <v>1248.8000500000001</v>
      </c>
      <c r="E1696">
        <v>1257</v>
      </c>
      <c r="F1696">
        <v>6.8000499999999997</v>
      </c>
      <c r="G1696">
        <v>0.54391691461519998</v>
      </c>
      <c r="H1696">
        <v>0</v>
      </c>
      <c r="I1696">
        <f t="shared" si="26"/>
        <v>85.700370692500826</v>
      </c>
    </row>
    <row r="1697" spans="1:9" x14ac:dyDescent="0.25">
      <c r="A1697">
        <v>20051122</v>
      </c>
      <c r="B1697">
        <v>1254</v>
      </c>
      <c r="C1697">
        <v>1263.90002</v>
      </c>
      <c r="D1697">
        <v>1253.09998</v>
      </c>
      <c r="E1697">
        <v>1262.09998</v>
      </c>
      <c r="F1697">
        <v>5.0999800000000004</v>
      </c>
      <c r="G1697">
        <v>0.40572601431980698</v>
      </c>
      <c r="H1697">
        <v>0</v>
      </c>
      <c r="I1697">
        <f t="shared" si="26"/>
        <v>86.048079390768805</v>
      </c>
    </row>
    <row r="1698" spans="1:9" x14ac:dyDescent="0.25">
      <c r="A1698">
        <v>20051123</v>
      </c>
      <c r="B1698">
        <v>1261.09998</v>
      </c>
      <c r="C1698">
        <v>1272.6999499999999</v>
      </c>
      <c r="D1698">
        <v>1261</v>
      </c>
      <c r="E1698">
        <v>1268.59998</v>
      </c>
      <c r="F1698">
        <v>6.5</v>
      </c>
      <c r="G1698">
        <v>0.515014667902981</v>
      </c>
      <c r="H1698">
        <v>0</v>
      </c>
      <c r="I1698">
        <f t="shared" si="26"/>
        <v>86.491239621080069</v>
      </c>
    </row>
    <row r="1699" spans="1:9" x14ac:dyDescent="0.25">
      <c r="A1699">
        <v>20051125</v>
      </c>
      <c r="B1699">
        <v>1268.5</v>
      </c>
      <c r="C1699">
        <v>1270.59998</v>
      </c>
      <c r="D1699">
        <v>1267</v>
      </c>
      <c r="E1699">
        <v>1270.09998</v>
      </c>
      <c r="F1699">
        <v>1.5</v>
      </c>
      <c r="G1699">
        <v>0.118240582404047</v>
      </c>
      <c r="H1699">
        <v>0</v>
      </c>
      <c r="I1699">
        <f t="shared" si="26"/>
        <v>86.593507366536514</v>
      </c>
    </row>
    <row r="1700" spans="1:9" x14ac:dyDescent="0.25">
      <c r="A1700">
        <v>20051128</v>
      </c>
      <c r="B1700">
        <v>1271</v>
      </c>
      <c r="C1700">
        <v>1271.1999499999999</v>
      </c>
      <c r="D1700">
        <v>1258.8000500000001</v>
      </c>
      <c r="E1700">
        <v>1260.90002</v>
      </c>
      <c r="F1700">
        <v>-9.1999499999999994</v>
      </c>
      <c r="G1700">
        <v>-0.72434864765322504</v>
      </c>
      <c r="H1700">
        <v>0</v>
      </c>
      <c r="I1700">
        <f t="shared" si="26"/>
        <v>85.966268466971513</v>
      </c>
    </row>
    <row r="1701" spans="1:9" x14ac:dyDescent="0.25">
      <c r="A1701">
        <v>20051129</v>
      </c>
      <c r="B1701">
        <v>1264.8000500000001</v>
      </c>
      <c r="C1701">
        <v>1267.8000500000001</v>
      </c>
      <c r="D1701">
        <v>1259</v>
      </c>
      <c r="E1701">
        <v>1259.3000500000001</v>
      </c>
      <c r="F1701">
        <v>-1.59998</v>
      </c>
      <c r="G1701">
        <v>-0.12689150365184601</v>
      </c>
      <c r="H1701">
        <v>0</v>
      </c>
      <c r="I1701">
        <f t="shared" si="26"/>
        <v>85.857184576280389</v>
      </c>
    </row>
    <row r="1702" spans="1:9" x14ac:dyDescent="0.25">
      <c r="A1702">
        <v>20051130</v>
      </c>
      <c r="B1702">
        <v>1259.09998</v>
      </c>
      <c r="C1702">
        <v>1262.6999499999999</v>
      </c>
      <c r="D1702">
        <v>1250.5</v>
      </c>
      <c r="E1702">
        <v>1251.09998</v>
      </c>
      <c r="F1702">
        <v>-8.2000700000000002</v>
      </c>
      <c r="G1702">
        <v>-0.65116117533002504</v>
      </c>
      <c r="H1702">
        <v>0</v>
      </c>
      <c r="I1702">
        <f t="shared" si="26"/>
        <v>85.298115924088208</v>
      </c>
    </row>
    <row r="1703" spans="1:9" x14ac:dyDescent="0.25">
      <c r="A1703">
        <v>20051201</v>
      </c>
      <c r="B1703">
        <v>1257.6999499999999</v>
      </c>
      <c r="C1703">
        <v>1267.90002</v>
      </c>
      <c r="D1703">
        <v>1257.5</v>
      </c>
      <c r="E1703">
        <v>1264.59998</v>
      </c>
      <c r="F1703">
        <v>13.5</v>
      </c>
      <c r="G1703">
        <v>1.07905045631621</v>
      </c>
      <c r="H1703">
        <v>0</v>
      </c>
      <c r="I1703">
        <f t="shared" si="26"/>
        <v>86.218525633196208</v>
      </c>
    </row>
    <row r="1704" spans="1:9" x14ac:dyDescent="0.25">
      <c r="A1704">
        <v>20051202</v>
      </c>
      <c r="B1704">
        <v>1265.1999499999999</v>
      </c>
      <c r="C1704">
        <v>1268.1999499999999</v>
      </c>
      <c r="D1704">
        <v>1262.59998</v>
      </c>
      <c r="E1704">
        <v>1266</v>
      </c>
      <c r="F1704">
        <v>1.40002</v>
      </c>
      <c r="G1704">
        <v>0.11070884284122701</v>
      </c>
      <c r="H1704">
        <v>0</v>
      </c>
      <c r="I1704">
        <f t="shared" si="26"/>
        <v>86.313977165239493</v>
      </c>
    </row>
    <row r="1705" spans="1:9" x14ac:dyDescent="0.25">
      <c r="A1705">
        <v>20051205</v>
      </c>
      <c r="B1705">
        <v>1264</v>
      </c>
      <c r="C1705">
        <v>1264.6999499999999</v>
      </c>
      <c r="D1705">
        <v>1259.1999499999999</v>
      </c>
      <c r="E1705">
        <v>1263.40002</v>
      </c>
      <c r="F1705">
        <v>-2.59998</v>
      </c>
      <c r="G1705">
        <v>-0.20536935229067699</v>
      </c>
      <c r="H1705">
        <v>0</v>
      </c>
      <c r="I1705">
        <f t="shared" si="26"/>
        <v>86.136714709398916</v>
      </c>
    </row>
    <row r="1706" spans="1:9" x14ac:dyDescent="0.25">
      <c r="A1706">
        <v>20051206</v>
      </c>
      <c r="B1706">
        <v>1267.5</v>
      </c>
      <c r="C1706">
        <v>1274.5</v>
      </c>
      <c r="D1706">
        <v>1263.5</v>
      </c>
      <c r="E1706">
        <v>1265.5</v>
      </c>
      <c r="F1706">
        <v>2.09998</v>
      </c>
      <c r="G1706">
        <v>0.166216238729466</v>
      </c>
      <c r="H1706">
        <v>0</v>
      </c>
      <c r="I1706">
        <f t="shared" si="26"/>
        <v>86.279887916754006</v>
      </c>
    </row>
    <row r="1707" spans="1:9" x14ac:dyDescent="0.25">
      <c r="A1707">
        <v>20051207</v>
      </c>
      <c r="B1707">
        <v>1265</v>
      </c>
      <c r="C1707">
        <v>1265.1999499999999</v>
      </c>
      <c r="D1707">
        <v>1253.59998</v>
      </c>
      <c r="E1707">
        <v>1257.90002</v>
      </c>
      <c r="F1707">
        <v>-7.5999800000000004</v>
      </c>
      <c r="G1707">
        <v>-0.60055124456736197</v>
      </c>
      <c r="H1707">
        <v>0</v>
      </c>
      <c r="I1707">
        <f t="shared" si="26"/>
        <v>85.76173297605861</v>
      </c>
    </row>
    <row r="1708" spans="1:9" x14ac:dyDescent="0.25">
      <c r="A1708">
        <v>20051208</v>
      </c>
      <c r="B1708">
        <v>1258.3000500000001</v>
      </c>
      <c r="C1708">
        <v>1264.5</v>
      </c>
      <c r="D1708">
        <v>1251.5</v>
      </c>
      <c r="E1708">
        <v>1256.6999499999999</v>
      </c>
      <c r="F1708">
        <v>-1.20007</v>
      </c>
      <c r="G1708">
        <v>-9.5402891891508093E-2</v>
      </c>
      <c r="H1708">
        <v>8.1000999999999994</v>
      </c>
      <c r="I1708">
        <f t="shared" si="26"/>
        <v>85.679913802663179</v>
      </c>
    </row>
    <row r="1709" spans="1:9" x14ac:dyDescent="0.25">
      <c r="A1709">
        <v>20051209</v>
      </c>
      <c r="B1709">
        <v>1266.3000500000001</v>
      </c>
      <c r="C1709">
        <v>1272.5</v>
      </c>
      <c r="D1709">
        <v>1262.8000500000001</v>
      </c>
      <c r="E1709">
        <v>1267.40002</v>
      </c>
      <c r="F1709">
        <v>2.59998</v>
      </c>
      <c r="G1709">
        <v>0.20556411284579901</v>
      </c>
      <c r="H1709">
        <v>0</v>
      </c>
      <c r="I1709">
        <f t="shared" si="26"/>
        <v>85.856040957358672</v>
      </c>
    </row>
    <row r="1710" spans="1:9" x14ac:dyDescent="0.25">
      <c r="A1710">
        <v>20051212</v>
      </c>
      <c r="B1710">
        <v>1271.59998</v>
      </c>
      <c r="C1710">
        <v>1272.90002</v>
      </c>
      <c r="D1710">
        <v>1264</v>
      </c>
      <c r="E1710">
        <v>1269.1999499999999</v>
      </c>
      <c r="F1710">
        <v>1.79993</v>
      </c>
      <c r="G1710">
        <v>0.14201727678048601</v>
      </c>
      <c r="H1710">
        <v>0</v>
      </c>
      <c r="I1710">
        <f t="shared" si="26"/>
        <v>85.977971368677856</v>
      </c>
    </row>
    <row r="1711" spans="1:9" x14ac:dyDescent="0.25">
      <c r="A1711">
        <v>20051213</v>
      </c>
      <c r="B1711">
        <v>1268.3000500000001</v>
      </c>
      <c r="C1711">
        <v>1281.3000500000001</v>
      </c>
      <c r="D1711">
        <v>1267.1999499999999</v>
      </c>
      <c r="E1711">
        <v>1277.09998</v>
      </c>
      <c r="F1711">
        <v>7.9000199999999996</v>
      </c>
      <c r="G1711">
        <v>0.622441325637895</v>
      </c>
      <c r="H1711">
        <v>0</v>
      </c>
      <c r="I1711">
        <f t="shared" si="26"/>
        <v>86.513133793421616</v>
      </c>
    </row>
    <row r="1712" spans="1:9" x14ac:dyDescent="0.25">
      <c r="A1712">
        <v>20051214</v>
      </c>
      <c r="B1712">
        <v>1275.6999499999999</v>
      </c>
      <c r="C1712">
        <v>1284.6999499999999</v>
      </c>
      <c r="D1712">
        <v>1275.5</v>
      </c>
      <c r="E1712">
        <v>1282.09998</v>
      </c>
      <c r="F1712">
        <v>5</v>
      </c>
      <c r="G1712">
        <v>0.39151202677651598</v>
      </c>
      <c r="H1712">
        <v>0</v>
      </c>
      <c r="I1712">
        <f t="shared" si="26"/>
        <v>86.851843116964119</v>
      </c>
    </row>
    <row r="1713" spans="1:9" x14ac:dyDescent="0.25">
      <c r="A1713">
        <v>20051215</v>
      </c>
      <c r="B1713">
        <v>1282</v>
      </c>
      <c r="C1713">
        <v>1283.6999499999999</v>
      </c>
      <c r="D1713">
        <v>1275.6999499999999</v>
      </c>
      <c r="E1713">
        <v>1277.8000500000001</v>
      </c>
      <c r="F1713">
        <v>-4.2999299999999998</v>
      </c>
      <c r="G1713">
        <v>-0.33538156777876899</v>
      </c>
      <c r="H1713">
        <v>0</v>
      </c>
      <c r="I1713">
        <f t="shared" si="26"/>
        <v>86.560558043873684</v>
      </c>
    </row>
    <row r="1714" spans="1:9" x14ac:dyDescent="0.25">
      <c r="A1714">
        <v>20051216</v>
      </c>
      <c r="B1714">
        <v>1282.59998</v>
      </c>
      <c r="C1714">
        <v>1283.8000500000001</v>
      </c>
      <c r="D1714">
        <v>1273.8000500000001</v>
      </c>
      <c r="E1714">
        <v>1274.1999499999999</v>
      </c>
      <c r="F1714">
        <v>-3.6000999999999999</v>
      </c>
      <c r="G1714">
        <v>-0.28174188933685701</v>
      </c>
      <c r="H1714">
        <v>0</v>
      </c>
      <c r="I1714">
        <f t="shared" si="26"/>
        <v>86.316680692220345</v>
      </c>
    </row>
    <row r="1715" spans="1:9" x14ac:dyDescent="0.25">
      <c r="A1715">
        <v>20051219</v>
      </c>
      <c r="B1715">
        <v>1277.59998</v>
      </c>
      <c r="C1715">
        <v>1278.6999499999999</v>
      </c>
      <c r="D1715">
        <v>1266.8000500000001</v>
      </c>
      <c r="E1715">
        <v>1267.5</v>
      </c>
      <c r="F1715">
        <v>-6.6999500000000003</v>
      </c>
      <c r="G1715">
        <v>-0.52581629710014399</v>
      </c>
      <c r="H1715">
        <v>0</v>
      </c>
      <c r="I1715">
        <f t="shared" si="26"/>
        <v>85.862813518024751</v>
      </c>
    </row>
    <row r="1716" spans="1:9" x14ac:dyDescent="0.25">
      <c r="A1716">
        <v>20051220</v>
      </c>
      <c r="B1716">
        <v>1268.3000500000001</v>
      </c>
      <c r="C1716">
        <v>1271.8000500000001</v>
      </c>
      <c r="D1716">
        <v>1264.6999499999999</v>
      </c>
      <c r="E1716">
        <v>1267.90002</v>
      </c>
      <c r="F1716">
        <v>0.40001999999999999</v>
      </c>
      <c r="G1716">
        <v>3.1560078895465901E-2</v>
      </c>
      <c r="H1716">
        <v>0</v>
      </c>
      <c r="I1716">
        <f t="shared" si="26"/>
        <v>85.889911889712906</v>
      </c>
    </row>
    <row r="1717" spans="1:9" x14ac:dyDescent="0.25">
      <c r="A1717">
        <v>20051221</v>
      </c>
      <c r="B1717">
        <v>1271</v>
      </c>
      <c r="C1717">
        <v>1276.90002</v>
      </c>
      <c r="D1717">
        <v>1267.1999499999999</v>
      </c>
      <c r="E1717">
        <v>1269.90002</v>
      </c>
      <c r="F1717">
        <v>2</v>
      </c>
      <c r="G1717">
        <v>0.157741143792265</v>
      </c>
      <c r="H1717">
        <v>0</v>
      </c>
      <c r="I1717">
        <f t="shared" si="26"/>
        <v>86.025395619129895</v>
      </c>
    </row>
    <row r="1718" spans="1:9" x14ac:dyDescent="0.25">
      <c r="A1718">
        <v>20051222</v>
      </c>
      <c r="B1718">
        <v>1272</v>
      </c>
      <c r="C1718">
        <v>1276</v>
      </c>
      <c r="D1718">
        <v>1269.90002</v>
      </c>
      <c r="E1718">
        <v>1275.5</v>
      </c>
      <c r="F1718">
        <v>5.5999800000000004</v>
      </c>
      <c r="G1718">
        <v>0.44097770644659601</v>
      </c>
      <c r="H1718">
        <v>0</v>
      </c>
      <c r="I1718">
        <f t="shared" si="26"/>
        <v>86.404748435692753</v>
      </c>
    </row>
    <row r="1719" spans="1:9" x14ac:dyDescent="0.25">
      <c r="A1719">
        <v>20051223</v>
      </c>
      <c r="B1719">
        <v>1277.1999499999999</v>
      </c>
      <c r="C1719">
        <v>1277.59998</v>
      </c>
      <c r="D1719">
        <v>1273.09998</v>
      </c>
      <c r="E1719">
        <v>1276.5</v>
      </c>
      <c r="F1719">
        <v>1</v>
      </c>
      <c r="G1719">
        <v>7.8400627205017601E-2</v>
      </c>
      <c r="H1719">
        <v>0</v>
      </c>
      <c r="I1719">
        <f t="shared" si="26"/>
        <v>86.472490300401248</v>
      </c>
    </row>
    <row r="1720" spans="1:9" x14ac:dyDescent="0.25">
      <c r="A1720">
        <v>20051227</v>
      </c>
      <c r="B1720">
        <v>1278</v>
      </c>
      <c r="C1720">
        <v>1279.5</v>
      </c>
      <c r="D1720">
        <v>1262.6999499999999</v>
      </c>
      <c r="E1720">
        <v>1264</v>
      </c>
      <c r="F1720">
        <v>-12.5</v>
      </c>
      <c r="G1720">
        <v>-0.97924010967489195</v>
      </c>
      <c r="H1720">
        <v>0</v>
      </c>
      <c r="I1720">
        <f t="shared" si="26"/>
        <v>85.625716991544991</v>
      </c>
    </row>
    <row r="1721" spans="1:9" x14ac:dyDescent="0.25">
      <c r="A1721">
        <v>20051228</v>
      </c>
      <c r="B1721">
        <v>1265.8000500000001</v>
      </c>
      <c r="C1721">
        <v>1268.3000500000001</v>
      </c>
      <c r="D1721">
        <v>1263.40002</v>
      </c>
      <c r="E1721">
        <v>1265.1999499999999</v>
      </c>
      <c r="F1721">
        <v>1.1999500000000001</v>
      </c>
      <c r="G1721">
        <v>9.4932832278485396E-2</v>
      </c>
      <c r="H1721">
        <v>0</v>
      </c>
      <c r="I1721">
        <f t="shared" si="26"/>
        <v>85.70700390984382</v>
      </c>
    </row>
    <row r="1722" spans="1:9" x14ac:dyDescent="0.25">
      <c r="A1722">
        <v>20051229</v>
      </c>
      <c r="B1722">
        <v>1265.3000500000001</v>
      </c>
      <c r="C1722">
        <v>1267.6999499999999</v>
      </c>
      <c r="D1722">
        <v>1258.5</v>
      </c>
      <c r="E1722">
        <v>1260.09998</v>
      </c>
      <c r="F1722">
        <v>-5.0999800000000004</v>
      </c>
      <c r="G1722">
        <v>-0.40309636401496202</v>
      </c>
      <c r="H1722">
        <v>0</v>
      </c>
      <c r="I1722">
        <f t="shared" si="26"/>
        <v>85.361522093377076</v>
      </c>
    </row>
    <row r="1723" spans="1:9" x14ac:dyDescent="0.25">
      <c r="A1723">
        <v>20051230</v>
      </c>
      <c r="B1723">
        <v>1256</v>
      </c>
      <c r="C1723">
        <v>1258.5</v>
      </c>
      <c r="D1723">
        <v>1251.5</v>
      </c>
      <c r="E1723">
        <v>1254.8000500000001</v>
      </c>
      <c r="F1723">
        <v>-5.2999299999999998</v>
      </c>
      <c r="G1723">
        <v>-0.42059575438004998</v>
      </c>
      <c r="H1723">
        <v>0</v>
      </c>
      <c r="I1723">
        <f t="shared" si="26"/>
        <v>85.002495155578146</v>
      </c>
    </row>
    <row r="1724" spans="1:9" x14ac:dyDescent="0.25">
      <c r="A1724">
        <v>20060103</v>
      </c>
      <c r="B1724">
        <v>1258.8000500000001</v>
      </c>
      <c r="C1724">
        <v>1277.5</v>
      </c>
      <c r="D1724">
        <v>1251.6999499999999</v>
      </c>
      <c r="E1724">
        <v>1274.6999499999999</v>
      </c>
      <c r="F1724">
        <v>19.899899999999999</v>
      </c>
      <c r="G1724">
        <v>1.5859022332569299</v>
      </c>
      <c r="H1724">
        <v>0</v>
      </c>
      <c r="I1724">
        <f t="shared" si="26"/>
        <v>86.350551624574564</v>
      </c>
    </row>
    <row r="1725" spans="1:9" x14ac:dyDescent="0.25">
      <c r="A1725">
        <v>20060104</v>
      </c>
      <c r="B1725">
        <v>1275.8000500000001</v>
      </c>
      <c r="C1725">
        <v>1282.1999499999999</v>
      </c>
      <c r="D1725">
        <v>1274.1999499999999</v>
      </c>
      <c r="E1725">
        <v>1280.5</v>
      </c>
      <c r="F1725">
        <v>5.8000499999999997</v>
      </c>
      <c r="G1725">
        <v>0.45501288326321898</v>
      </c>
      <c r="H1725">
        <v>0</v>
      </c>
      <c r="I1725">
        <f t="shared" si="26"/>
        <v>86.743457759235227</v>
      </c>
    </row>
    <row r="1726" spans="1:9" x14ac:dyDescent="0.25">
      <c r="A1726">
        <v>20060105</v>
      </c>
      <c r="B1726">
        <v>1278.8000500000001</v>
      </c>
      <c r="C1726">
        <v>1283.3000500000001</v>
      </c>
      <c r="D1726">
        <v>1276</v>
      </c>
      <c r="E1726">
        <v>1281.3000500000001</v>
      </c>
      <c r="F1726">
        <v>0.80005000000000004</v>
      </c>
      <c r="G1726">
        <v>6.2479422100737599E-2</v>
      </c>
      <c r="H1726">
        <v>0</v>
      </c>
      <c r="I1726">
        <f t="shared" si="26"/>
        <v>86.797654570353387</v>
      </c>
    </row>
    <row r="1727" spans="1:9" x14ac:dyDescent="0.25">
      <c r="A1727">
        <v>20060106</v>
      </c>
      <c r="B1727">
        <v>1287.6999499999999</v>
      </c>
      <c r="C1727">
        <v>1292.8000500000001</v>
      </c>
      <c r="D1727">
        <v>1281.5</v>
      </c>
      <c r="E1727">
        <v>1291.8000500000001</v>
      </c>
      <c r="F1727">
        <v>10.5</v>
      </c>
      <c r="G1727">
        <v>0.81948018406733103</v>
      </c>
      <c r="H1727">
        <v>0</v>
      </c>
      <c r="I1727">
        <f t="shared" si="26"/>
        <v>87.50894414979264</v>
      </c>
    </row>
    <row r="1728" spans="1:9" x14ac:dyDescent="0.25">
      <c r="A1728">
        <v>20060109</v>
      </c>
      <c r="B1728">
        <v>1291.3000500000001</v>
      </c>
      <c r="C1728">
        <v>1297.5</v>
      </c>
      <c r="D1728">
        <v>1290.8000500000001</v>
      </c>
      <c r="E1728">
        <v>1294.90002</v>
      </c>
      <c r="F1728">
        <v>3.09998</v>
      </c>
      <c r="G1728">
        <v>0.23997328397686801</v>
      </c>
      <c r="H1728">
        <v>0</v>
      </c>
      <c r="I1728">
        <f t="shared" si="26"/>
        <v>87.718942236842381</v>
      </c>
    </row>
    <row r="1729" spans="1:9" x14ac:dyDescent="0.25">
      <c r="A1729">
        <v>20060110</v>
      </c>
      <c r="B1729">
        <v>1290.5</v>
      </c>
      <c r="C1729">
        <v>1296.5</v>
      </c>
      <c r="D1729">
        <v>1289.6999499999999</v>
      </c>
      <c r="E1729">
        <v>1296.09998</v>
      </c>
      <c r="F1729">
        <v>1.1999500000000001</v>
      </c>
      <c r="G1729">
        <v>9.2667540177598998E-2</v>
      </c>
      <c r="H1729">
        <v>0</v>
      </c>
      <c r="I1729">
        <f t="shared" si="26"/>
        <v>87.800229222883075</v>
      </c>
    </row>
    <row r="1730" spans="1:9" x14ac:dyDescent="0.25">
      <c r="A1730">
        <v>20060111</v>
      </c>
      <c r="B1730">
        <v>1296.8000500000001</v>
      </c>
      <c r="C1730">
        <v>1301</v>
      </c>
      <c r="D1730">
        <v>1293.59998</v>
      </c>
      <c r="E1730">
        <v>1299.6999499999999</v>
      </c>
      <c r="F1730">
        <v>3.59998</v>
      </c>
      <c r="G1730">
        <v>0.277754422240656</v>
      </c>
      <c r="H1730">
        <v>0</v>
      </c>
      <c r="I1730">
        <f t="shared" si="26"/>
        <v>88.044098242287063</v>
      </c>
    </row>
    <row r="1731" spans="1:9" x14ac:dyDescent="0.25">
      <c r="A1731">
        <v>20060112</v>
      </c>
      <c r="B1731">
        <v>1297.09998</v>
      </c>
      <c r="C1731">
        <v>1298.90002</v>
      </c>
      <c r="D1731">
        <v>1290.59998</v>
      </c>
      <c r="E1731">
        <v>1293.59998</v>
      </c>
      <c r="F1731">
        <v>-6.0999800000000004</v>
      </c>
      <c r="G1731">
        <v>-0.469337172422505</v>
      </c>
      <c r="H1731">
        <v>0</v>
      </c>
      <c r="I1731">
        <f t="shared" si="26"/>
        <v>87.630874561111824</v>
      </c>
    </row>
    <row r="1732" spans="1:9" x14ac:dyDescent="0.25">
      <c r="A1732">
        <v>20060113</v>
      </c>
      <c r="B1732">
        <v>1291.59998</v>
      </c>
      <c r="C1732">
        <v>1294.6999499999999</v>
      </c>
      <c r="D1732">
        <v>1288</v>
      </c>
      <c r="E1732">
        <v>1292.6999499999999</v>
      </c>
      <c r="F1732">
        <v>-0.90002000000000004</v>
      </c>
      <c r="G1732">
        <v>-6.9575217741030204E-2</v>
      </c>
      <c r="H1732">
        <v>0</v>
      </c>
      <c r="I1732">
        <f t="shared" ref="I1732:I1795" si="27">I1731*(1+G1732/100)</f>
        <v>87.569905189327571</v>
      </c>
    </row>
    <row r="1733" spans="1:9" x14ac:dyDescent="0.25">
      <c r="A1733">
        <v>20060117</v>
      </c>
      <c r="B1733">
        <v>1287.8000500000001</v>
      </c>
      <c r="C1733">
        <v>1289.8000500000001</v>
      </c>
      <c r="D1733">
        <v>1283.6999499999999</v>
      </c>
      <c r="E1733">
        <v>1289.5</v>
      </c>
      <c r="F1733">
        <v>-3.1999499999999999</v>
      </c>
      <c r="G1733">
        <v>-0.247540119230658</v>
      </c>
      <c r="H1733">
        <v>0</v>
      </c>
      <c r="I1733">
        <f t="shared" si="27"/>
        <v>87.353134541611738</v>
      </c>
    </row>
    <row r="1734" spans="1:9" x14ac:dyDescent="0.25">
      <c r="A1734">
        <v>20060118</v>
      </c>
      <c r="B1734">
        <v>1281</v>
      </c>
      <c r="C1734">
        <v>1287.5</v>
      </c>
      <c r="D1734">
        <v>1276.59998</v>
      </c>
      <c r="E1734">
        <v>1283.6999499999999</v>
      </c>
      <c r="F1734">
        <v>-5.8000499999999997</v>
      </c>
      <c r="G1734">
        <v>-0.44979053896858801</v>
      </c>
      <c r="H1734">
        <v>0</v>
      </c>
      <c r="I1734">
        <f t="shared" si="27"/>
        <v>86.960228406951074</v>
      </c>
    </row>
    <row r="1735" spans="1:9" x14ac:dyDescent="0.25">
      <c r="A1735">
        <v>20060119</v>
      </c>
      <c r="B1735">
        <v>1285.8000500000001</v>
      </c>
      <c r="C1735">
        <v>1292.8000500000001</v>
      </c>
      <c r="D1735">
        <v>1283.1999499999999</v>
      </c>
      <c r="E1735">
        <v>1288.3000500000001</v>
      </c>
      <c r="F1735">
        <v>4.6001000000000003</v>
      </c>
      <c r="G1735">
        <v>0.35834682368075299</v>
      </c>
      <c r="H1735">
        <v>0</v>
      </c>
      <c r="I1735">
        <f t="shared" si="27"/>
        <v>87.271847623312908</v>
      </c>
    </row>
    <row r="1736" spans="1:9" x14ac:dyDescent="0.25">
      <c r="A1736">
        <v>20060120</v>
      </c>
      <c r="B1736">
        <v>1287.5</v>
      </c>
      <c r="C1736">
        <v>1288.3000500000001</v>
      </c>
      <c r="D1736">
        <v>1264.3000500000001</v>
      </c>
      <c r="E1736">
        <v>1264.8000500000001</v>
      </c>
      <c r="F1736">
        <v>-23.5</v>
      </c>
      <c r="G1736">
        <v>-1.82410922193484</v>
      </c>
      <c r="H1736">
        <v>0</v>
      </c>
      <c r="I1736">
        <f t="shared" si="27"/>
        <v>85.679913802663137</v>
      </c>
    </row>
    <row r="1737" spans="1:9" x14ac:dyDescent="0.25">
      <c r="A1737">
        <v>20060123</v>
      </c>
      <c r="B1737">
        <v>1266.8000500000001</v>
      </c>
      <c r="C1737">
        <v>1273</v>
      </c>
      <c r="D1737">
        <v>1266</v>
      </c>
      <c r="E1737">
        <v>1269.1999499999999</v>
      </c>
      <c r="F1737">
        <v>4.3998999999999997</v>
      </c>
      <c r="G1737">
        <v>0.347873326181387</v>
      </c>
      <c r="H1737">
        <v>0</v>
      </c>
      <c r="I1737">
        <f t="shared" si="27"/>
        <v>85.9779713686778</v>
      </c>
    </row>
    <row r="1738" spans="1:9" x14ac:dyDescent="0.25">
      <c r="A1738">
        <v>20060124</v>
      </c>
      <c r="B1738">
        <v>1270.6999499999999</v>
      </c>
      <c r="C1738">
        <v>1276.1999499999999</v>
      </c>
      <c r="D1738">
        <v>1268.6999499999999</v>
      </c>
      <c r="E1738">
        <v>1270.40002</v>
      </c>
      <c r="F1738">
        <v>1.20007</v>
      </c>
      <c r="G1738">
        <v>9.4553501917049407E-2</v>
      </c>
      <c r="H1738">
        <v>0</v>
      </c>
      <c r="I1738">
        <f t="shared" si="27"/>
        <v>86.059266551484129</v>
      </c>
    </row>
    <row r="1739" spans="1:9" x14ac:dyDescent="0.25">
      <c r="A1739">
        <v>20060125</v>
      </c>
      <c r="B1739">
        <v>1274.3000500000001</v>
      </c>
      <c r="C1739">
        <v>1275.6999499999999</v>
      </c>
      <c r="D1739">
        <v>1262.5</v>
      </c>
      <c r="E1739">
        <v>1271</v>
      </c>
      <c r="F1739">
        <v>0.59997999999999996</v>
      </c>
      <c r="G1739">
        <v>4.7227329082604699E-2</v>
      </c>
      <c r="H1739">
        <v>0</v>
      </c>
      <c r="I1739">
        <f t="shared" si="27"/>
        <v>86.099910044504469</v>
      </c>
    </row>
    <row r="1740" spans="1:9" x14ac:dyDescent="0.25">
      <c r="A1740">
        <v>20060126</v>
      </c>
      <c r="B1740">
        <v>1276.8000500000001</v>
      </c>
      <c r="C1740">
        <v>1280.5</v>
      </c>
      <c r="D1740">
        <v>1271.59998</v>
      </c>
      <c r="E1740">
        <v>1277.8000500000001</v>
      </c>
      <c r="F1740">
        <v>6.8000499999999997</v>
      </c>
      <c r="G1740">
        <v>0.53501565696301701</v>
      </c>
      <c r="H1740">
        <v>0</v>
      </c>
      <c r="I1740">
        <f t="shared" si="27"/>
        <v>86.560558043873641</v>
      </c>
    </row>
    <row r="1741" spans="1:9" x14ac:dyDescent="0.25">
      <c r="A1741">
        <v>20060127</v>
      </c>
      <c r="B1741">
        <v>1280.3000500000001</v>
      </c>
      <c r="C1741">
        <v>1290.5</v>
      </c>
      <c r="D1741">
        <v>1278.5</v>
      </c>
      <c r="E1741">
        <v>1289.1999499999999</v>
      </c>
      <c r="F1741">
        <v>11.399900000000001</v>
      </c>
      <c r="G1741">
        <v>0.89215069360199295</v>
      </c>
      <c r="H1741">
        <v>0</v>
      </c>
      <c r="I1741">
        <f t="shared" si="27"/>
        <v>87.332808662847825</v>
      </c>
    </row>
    <row r="1742" spans="1:9" x14ac:dyDescent="0.25">
      <c r="A1742">
        <v>20060130</v>
      </c>
      <c r="B1742">
        <v>1288.3000500000001</v>
      </c>
      <c r="C1742">
        <v>1291.8000500000001</v>
      </c>
      <c r="D1742">
        <v>1287.5</v>
      </c>
      <c r="E1742">
        <v>1288.5</v>
      </c>
      <c r="F1742">
        <v>-0.69994999999999996</v>
      </c>
      <c r="G1742">
        <v>-5.4293439854471097E-2</v>
      </c>
      <c r="H1742">
        <v>0</v>
      </c>
      <c r="I1742">
        <f t="shared" si="27"/>
        <v>87.285392676903243</v>
      </c>
    </row>
    <row r="1743" spans="1:9" x14ac:dyDescent="0.25">
      <c r="A1743">
        <v>20060131</v>
      </c>
      <c r="B1743">
        <v>1286.8000500000001</v>
      </c>
      <c r="C1743">
        <v>1289</v>
      </c>
      <c r="D1743">
        <v>1278.5</v>
      </c>
      <c r="E1743">
        <v>1283.59998</v>
      </c>
      <c r="F1743">
        <v>-4.9000199999999996</v>
      </c>
      <c r="G1743">
        <v>-0.380289018238264</v>
      </c>
      <c r="H1743">
        <v>0</v>
      </c>
      <c r="I1743">
        <f t="shared" si="27"/>
        <v>86.953455914026833</v>
      </c>
    </row>
    <row r="1744" spans="1:9" x14ac:dyDescent="0.25">
      <c r="A1744">
        <v>20060201</v>
      </c>
      <c r="B1744">
        <v>1281.3000500000001</v>
      </c>
      <c r="C1744">
        <v>1287.5</v>
      </c>
      <c r="D1744">
        <v>1280.3000500000001</v>
      </c>
      <c r="E1744">
        <v>1287.3000500000001</v>
      </c>
      <c r="F1744">
        <v>3.7000700000000002</v>
      </c>
      <c r="G1744">
        <v>0.28825748435507698</v>
      </c>
      <c r="H1744">
        <v>0</v>
      </c>
      <c r="I1744">
        <f t="shared" si="27"/>
        <v>87.204105758604413</v>
      </c>
    </row>
    <row r="1745" spans="1:9" x14ac:dyDescent="0.25">
      <c r="A1745">
        <v>20060202</v>
      </c>
      <c r="B1745">
        <v>1284</v>
      </c>
      <c r="C1745">
        <v>1284.1999499999999</v>
      </c>
      <c r="D1745">
        <v>1270.8000500000001</v>
      </c>
      <c r="E1745">
        <v>1271.90002</v>
      </c>
      <c r="F1745">
        <v>-15.40002</v>
      </c>
      <c r="G1745">
        <v>-1.19630423474022</v>
      </c>
      <c r="H1745">
        <v>0</v>
      </c>
      <c r="I1745">
        <f t="shared" si="27"/>
        <v>86.160879348546885</v>
      </c>
    </row>
    <row r="1746" spans="1:9" x14ac:dyDescent="0.25">
      <c r="A1746">
        <v>20060203</v>
      </c>
      <c r="B1746">
        <v>1268.5</v>
      </c>
      <c r="C1746">
        <v>1274</v>
      </c>
      <c r="D1746">
        <v>1263.8000500000001</v>
      </c>
      <c r="E1746">
        <v>1265.5</v>
      </c>
      <c r="F1746">
        <v>-6.4000199999999996</v>
      </c>
      <c r="G1746">
        <v>-0.50318609004130599</v>
      </c>
      <c r="H1746">
        <v>0</v>
      </c>
      <c r="I1746">
        <f t="shared" si="27"/>
        <v>85.727329788607719</v>
      </c>
    </row>
    <row r="1747" spans="1:9" x14ac:dyDescent="0.25">
      <c r="A1747">
        <v>20060206</v>
      </c>
      <c r="B1747">
        <v>1267</v>
      </c>
      <c r="C1747">
        <v>1270.1999499999999</v>
      </c>
      <c r="D1747">
        <v>1264.3000500000001</v>
      </c>
      <c r="E1747">
        <v>1268.6999499999999</v>
      </c>
      <c r="F1747">
        <v>3.1999499999999999</v>
      </c>
      <c r="G1747">
        <v>0.25286060845516001</v>
      </c>
      <c r="H1747">
        <v>0</v>
      </c>
      <c r="I1747">
        <f t="shared" si="27"/>
        <v>85.944100436323552</v>
      </c>
    </row>
    <row r="1748" spans="1:9" x14ac:dyDescent="0.25">
      <c r="A1748">
        <v>20060207</v>
      </c>
      <c r="B1748">
        <v>1266.1999499999999</v>
      </c>
      <c r="C1748">
        <v>1268.5</v>
      </c>
      <c r="D1748">
        <v>1256</v>
      </c>
      <c r="E1748">
        <v>1257.5</v>
      </c>
      <c r="F1748">
        <v>-11.199949999999999</v>
      </c>
      <c r="G1748">
        <v>-0.882789582451876</v>
      </c>
      <c r="H1748">
        <v>0</v>
      </c>
      <c r="I1748">
        <f t="shared" si="27"/>
        <v>85.185394870939717</v>
      </c>
    </row>
    <row r="1749" spans="1:9" x14ac:dyDescent="0.25">
      <c r="A1749">
        <v>20060208</v>
      </c>
      <c r="B1749">
        <v>1260.5</v>
      </c>
      <c r="C1749">
        <v>1269.5</v>
      </c>
      <c r="D1749">
        <v>1257.8000500000001</v>
      </c>
      <c r="E1749">
        <v>1268.1999499999999</v>
      </c>
      <c r="F1749">
        <v>10.699949999999999</v>
      </c>
      <c r="G1749">
        <v>0.85089073558648498</v>
      </c>
      <c r="H1749">
        <v>0</v>
      </c>
      <c r="I1749">
        <f t="shared" si="27"/>
        <v>85.910229503969305</v>
      </c>
    </row>
    <row r="1750" spans="1:9" x14ac:dyDescent="0.25">
      <c r="A1750">
        <v>20060209</v>
      </c>
      <c r="B1750">
        <v>1270.6999499999999</v>
      </c>
      <c r="C1750">
        <v>1277.5</v>
      </c>
      <c r="D1750">
        <v>1265.1999499999999</v>
      </c>
      <c r="E1750">
        <v>1265.8000500000001</v>
      </c>
      <c r="F1750">
        <v>-2.3999000000000001</v>
      </c>
      <c r="G1750">
        <v>-0.18923687846760601</v>
      </c>
      <c r="H1750">
        <v>0</v>
      </c>
      <c r="I1750">
        <f t="shared" si="27"/>
        <v>85.747655667371646</v>
      </c>
    </row>
    <row r="1751" spans="1:9" x14ac:dyDescent="0.25">
      <c r="A1751">
        <v>20060210</v>
      </c>
      <c r="B1751">
        <v>1265.8000500000001</v>
      </c>
      <c r="C1751">
        <v>1272.8000500000001</v>
      </c>
      <c r="D1751">
        <v>1257.1999499999999</v>
      </c>
      <c r="E1751">
        <v>1268.3000500000001</v>
      </c>
      <c r="F1751">
        <v>2.5</v>
      </c>
      <c r="G1751">
        <v>0.19750354741849099</v>
      </c>
      <c r="H1751">
        <v>0</v>
      </c>
      <c r="I1751">
        <f t="shared" si="27"/>
        <v>85.917010329142897</v>
      </c>
    </row>
    <row r="1752" spans="1:9" x14ac:dyDescent="0.25">
      <c r="A1752">
        <v>20060213</v>
      </c>
      <c r="B1752">
        <v>1267.09998</v>
      </c>
      <c r="C1752">
        <v>1269</v>
      </c>
      <c r="D1752">
        <v>1260.8000500000001</v>
      </c>
      <c r="E1752">
        <v>1265.6999499999999</v>
      </c>
      <c r="F1752">
        <v>-2.6000999999999999</v>
      </c>
      <c r="G1752">
        <v>-0.20500653627270299</v>
      </c>
      <c r="H1752">
        <v>0</v>
      </c>
      <c r="I1752">
        <f t="shared" si="27"/>
        <v>85.740874842198068</v>
      </c>
    </row>
    <row r="1753" spans="1:9" x14ac:dyDescent="0.25">
      <c r="A1753">
        <v>20060214</v>
      </c>
      <c r="B1753">
        <v>1265.6999499999999</v>
      </c>
      <c r="C1753">
        <v>1281.3000500000001</v>
      </c>
      <c r="D1753">
        <v>1263.09998</v>
      </c>
      <c r="E1753">
        <v>1278.3000500000001</v>
      </c>
      <c r="F1753">
        <v>12.600099999999999</v>
      </c>
      <c r="G1753">
        <v>0.99550434445737701</v>
      </c>
      <c r="H1753">
        <v>0</v>
      </c>
      <c r="I1753">
        <f t="shared" si="27"/>
        <v>86.594428976227917</v>
      </c>
    </row>
    <row r="1754" spans="1:9" x14ac:dyDescent="0.25">
      <c r="A1754">
        <v>20060215</v>
      </c>
      <c r="B1754">
        <v>1277.1999499999999</v>
      </c>
      <c r="C1754">
        <v>1283.6999499999999</v>
      </c>
      <c r="D1754">
        <v>1273</v>
      </c>
      <c r="E1754">
        <v>1282.1999499999999</v>
      </c>
      <c r="F1754">
        <v>3.8999000000000001</v>
      </c>
      <c r="G1754">
        <v>0.30508502311730001</v>
      </c>
      <c r="H1754">
        <v>0</v>
      </c>
      <c r="I1754">
        <f t="shared" si="27"/>
        <v>86.858615609888332</v>
      </c>
    </row>
    <row r="1755" spans="1:9" x14ac:dyDescent="0.25">
      <c r="A1755">
        <v>20060216</v>
      </c>
      <c r="B1755">
        <v>1283.6999499999999</v>
      </c>
      <c r="C1755">
        <v>1292.8000500000001</v>
      </c>
      <c r="D1755">
        <v>1282.3000500000001</v>
      </c>
      <c r="E1755">
        <v>1291.6999499999999</v>
      </c>
      <c r="F1755">
        <v>9.5</v>
      </c>
      <c r="G1755">
        <v>0.74091408228419098</v>
      </c>
      <c r="H1755">
        <v>0</v>
      </c>
      <c r="I1755">
        <f t="shared" si="27"/>
        <v>87.502163324619076</v>
      </c>
    </row>
    <row r="1756" spans="1:9" x14ac:dyDescent="0.25">
      <c r="A1756">
        <v>20060217</v>
      </c>
      <c r="B1756">
        <v>1291.1999499999999</v>
      </c>
      <c r="C1756">
        <v>1291.8000500000001</v>
      </c>
      <c r="D1756">
        <v>1286.1999499999999</v>
      </c>
      <c r="E1756">
        <v>1288.90002</v>
      </c>
      <c r="F1756">
        <v>-2.7999299999999998</v>
      </c>
      <c r="G1756">
        <v>-0.21676295627575101</v>
      </c>
      <c r="H1756">
        <v>0</v>
      </c>
      <c r="I1756">
        <f t="shared" si="27"/>
        <v>87.312491048591397</v>
      </c>
    </row>
    <row r="1757" spans="1:9" x14ac:dyDescent="0.25">
      <c r="A1757">
        <v>20060221</v>
      </c>
      <c r="B1757">
        <v>1291.3000500000001</v>
      </c>
      <c r="C1757">
        <v>1294</v>
      </c>
      <c r="D1757">
        <v>1283</v>
      </c>
      <c r="E1757">
        <v>1285.1999499999999</v>
      </c>
      <c r="F1757">
        <v>-3.7000700000000002</v>
      </c>
      <c r="G1757">
        <v>-0.287072149204955</v>
      </c>
      <c r="H1757">
        <v>0</v>
      </c>
      <c r="I1757">
        <f t="shared" si="27"/>
        <v>87.061841204013817</v>
      </c>
    </row>
    <row r="1758" spans="1:9" x14ac:dyDescent="0.25">
      <c r="A1758">
        <v>20060222</v>
      </c>
      <c r="B1758">
        <v>1287.3000500000001</v>
      </c>
      <c r="C1758">
        <v>1296</v>
      </c>
      <c r="D1758">
        <v>1286.3000500000001</v>
      </c>
      <c r="E1758">
        <v>1292.1999499999999</v>
      </c>
      <c r="F1758">
        <v>7</v>
      </c>
      <c r="G1758">
        <v>0.54466233013418497</v>
      </c>
      <c r="H1758">
        <v>0</v>
      </c>
      <c r="I1758">
        <f t="shared" si="27"/>
        <v>87.536034256973323</v>
      </c>
    </row>
    <row r="1759" spans="1:9" x14ac:dyDescent="0.25">
      <c r="A1759">
        <v>20060223</v>
      </c>
      <c r="B1759">
        <v>1291.90002</v>
      </c>
      <c r="C1759">
        <v>1295.90002</v>
      </c>
      <c r="D1759">
        <v>1286.6999499999999</v>
      </c>
      <c r="E1759">
        <v>1290.1999499999999</v>
      </c>
      <c r="F1759">
        <v>-2</v>
      </c>
      <c r="G1759">
        <v>-0.15477480853116099</v>
      </c>
      <c r="H1759">
        <v>0</v>
      </c>
      <c r="I1759">
        <f t="shared" si="27"/>
        <v>87.400550527556319</v>
      </c>
    </row>
    <row r="1760" spans="1:9" x14ac:dyDescent="0.25">
      <c r="A1760">
        <v>20060224</v>
      </c>
      <c r="B1760">
        <v>1290.5</v>
      </c>
      <c r="C1760">
        <v>1294.1999499999999</v>
      </c>
      <c r="D1760">
        <v>1287.09998</v>
      </c>
      <c r="E1760">
        <v>1293</v>
      </c>
      <c r="F1760">
        <v>2.8000500000000001</v>
      </c>
      <c r="G1760">
        <v>0.21702442306168901</v>
      </c>
      <c r="H1760">
        <v>0</v>
      </c>
      <c r="I1760">
        <f t="shared" si="27"/>
        <v>87.590231068091484</v>
      </c>
    </row>
    <row r="1761" spans="1:9" x14ac:dyDescent="0.25">
      <c r="A1761">
        <v>20060227</v>
      </c>
      <c r="B1761">
        <v>1293.3000500000001</v>
      </c>
      <c r="C1761">
        <v>1299.59998</v>
      </c>
      <c r="D1761">
        <v>1292.09998</v>
      </c>
      <c r="E1761">
        <v>1294</v>
      </c>
      <c r="F1761">
        <v>1</v>
      </c>
      <c r="G1761">
        <v>7.7339520494972905E-2</v>
      </c>
      <c r="H1761">
        <v>0</v>
      </c>
      <c r="I1761">
        <f t="shared" si="27"/>
        <v>87.657972932799993</v>
      </c>
    </row>
    <row r="1762" spans="1:9" x14ac:dyDescent="0.25">
      <c r="A1762">
        <v>20060228</v>
      </c>
      <c r="B1762">
        <v>1291</v>
      </c>
      <c r="C1762">
        <v>1291.8000500000001</v>
      </c>
      <c r="D1762">
        <v>1280</v>
      </c>
      <c r="E1762">
        <v>1282.40002</v>
      </c>
      <c r="F1762">
        <v>-11.59998</v>
      </c>
      <c r="G1762">
        <v>-0.89644327666151202</v>
      </c>
      <c r="H1762">
        <v>0</v>
      </c>
      <c r="I1762">
        <f t="shared" si="27"/>
        <v>86.872168927986138</v>
      </c>
    </row>
    <row r="1763" spans="1:9" x14ac:dyDescent="0.25">
      <c r="A1763">
        <v>20060301</v>
      </c>
      <c r="B1763">
        <v>1284.1999499999999</v>
      </c>
      <c r="C1763">
        <v>1293.5</v>
      </c>
      <c r="D1763">
        <v>1283.5</v>
      </c>
      <c r="E1763">
        <v>1291.90002</v>
      </c>
      <c r="F1763">
        <v>9.5</v>
      </c>
      <c r="G1763">
        <v>0.74079848894325995</v>
      </c>
      <c r="H1763">
        <v>0</v>
      </c>
      <c r="I1763">
        <f t="shared" si="27"/>
        <v>87.515716642716896</v>
      </c>
    </row>
    <row r="1764" spans="1:9" x14ac:dyDescent="0.25">
      <c r="A1764">
        <v>20060302</v>
      </c>
      <c r="B1764">
        <v>1287.1999499999999</v>
      </c>
      <c r="C1764">
        <v>1292.5</v>
      </c>
      <c r="D1764">
        <v>1284.40002</v>
      </c>
      <c r="E1764">
        <v>1291.59998</v>
      </c>
      <c r="F1764">
        <v>-0.30004999999999998</v>
      </c>
      <c r="G1764">
        <v>-2.3225326606237499E-2</v>
      </c>
      <c r="H1764">
        <v>0</v>
      </c>
      <c r="I1764">
        <f t="shared" si="27"/>
        <v>87.495390831694834</v>
      </c>
    </row>
    <row r="1765" spans="1:9" x14ac:dyDescent="0.25">
      <c r="A1765">
        <v>20060303</v>
      </c>
      <c r="B1765">
        <v>1284.6999499999999</v>
      </c>
      <c r="C1765">
        <v>1299</v>
      </c>
      <c r="D1765">
        <v>1284.5</v>
      </c>
      <c r="E1765">
        <v>1286.40002</v>
      </c>
      <c r="F1765">
        <v>-5.1999500000000003</v>
      </c>
      <c r="G1765">
        <v>-0.40259771574972097</v>
      </c>
      <c r="H1765">
        <v>0</v>
      </c>
      <c r="I1765">
        <f t="shared" si="27"/>
        <v>87.143136386820146</v>
      </c>
    </row>
    <row r="1766" spans="1:9" x14ac:dyDescent="0.25">
      <c r="A1766">
        <v>20060306</v>
      </c>
      <c r="B1766">
        <v>1289.5</v>
      </c>
      <c r="C1766">
        <v>1289.8000500000001</v>
      </c>
      <c r="D1766">
        <v>1276.5</v>
      </c>
      <c r="E1766">
        <v>1279.59998</v>
      </c>
      <c r="F1766">
        <v>-6.8000499999999997</v>
      </c>
      <c r="G1766">
        <v>-0.52861068665527799</v>
      </c>
      <c r="H1766">
        <v>0</v>
      </c>
      <c r="I1766">
        <f t="shared" si="27"/>
        <v>86.682488455192839</v>
      </c>
    </row>
    <row r="1767" spans="1:9" x14ac:dyDescent="0.25">
      <c r="A1767">
        <v>20060307</v>
      </c>
      <c r="B1767">
        <v>1276.8000500000001</v>
      </c>
      <c r="C1767">
        <v>1278.5</v>
      </c>
      <c r="D1767">
        <v>1271.6999499999999</v>
      </c>
      <c r="E1767">
        <v>1277.59998</v>
      </c>
      <c r="F1767">
        <v>-2</v>
      </c>
      <c r="G1767">
        <v>-0.15629884632007801</v>
      </c>
      <c r="H1767">
        <v>0</v>
      </c>
      <c r="I1767">
        <f t="shared" si="27"/>
        <v>86.547004725775835</v>
      </c>
    </row>
    <row r="1768" spans="1:9" x14ac:dyDescent="0.25">
      <c r="A1768">
        <v>20060308</v>
      </c>
      <c r="B1768">
        <v>1274.5</v>
      </c>
      <c r="C1768">
        <v>1281.6999499999999</v>
      </c>
      <c r="D1768">
        <v>1269</v>
      </c>
      <c r="E1768">
        <v>1279.59998</v>
      </c>
      <c r="F1768">
        <v>2</v>
      </c>
      <c r="G1768">
        <v>0.156543522039014</v>
      </c>
      <c r="H1768">
        <v>0</v>
      </c>
      <c r="I1768">
        <f t="shared" si="27"/>
        <v>86.682488455192839</v>
      </c>
    </row>
    <row r="1769" spans="1:9" x14ac:dyDescent="0.25">
      <c r="A1769">
        <v>20060309</v>
      </c>
      <c r="B1769">
        <v>1280.1999499999999</v>
      </c>
      <c r="C1769">
        <v>1283.6999499999999</v>
      </c>
      <c r="D1769">
        <v>1271.5</v>
      </c>
      <c r="E1769">
        <v>1272</v>
      </c>
      <c r="F1769">
        <v>-7.5999800000000004</v>
      </c>
      <c r="G1769">
        <v>-0.59393374043014002</v>
      </c>
      <c r="H1769">
        <v>10.09998</v>
      </c>
      <c r="I1769">
        <f t="shared" si="27"/>
        <v>86.167651909212992</v>
      </c>
    </row>
    <row r="1770" spans="1:9" x14ac:dyDescent="0.25">
      <c r="A1770">
        <v>20060310</v>
      </c>
      <c r="B1770">
        <v>1284.5</v>
      </c>
      <c r="C1770">
        <v>1295.5</v>
      </c>
      <c r="D1770">
        <v>1281.59998</v>
      </c>
      <c r="E1770">
        <v>1293.09998</v>
      </c>
      <c r="F1770">
        <v>11</v>
      </c>
      <c r="G1770">
        <v>0.85796741329944504</v>
      </c>
      <c r="H1770">
        <v>0</v>
      </c>
      <c r="I1770">
        <f t="shared" si="27"/>
        <v>86.906942283399331</v>
      </c>
    </row>
    <row r="1771" spans="1:9" x14ac:dyDescent="0.25">
      <c r="A1771">
        <v>20060313</v>
      </c>
      <c r="B1771">
        <v>1295.6999499999999</v>
      </c>
      <c r="C1771">
        <v>1298.59998</v>
      </c>
      <c r="D1771">
        <v>1292.5</v>
      </c>
      <c r="E1771">
        <v>1295.8000500000001</v>
      </c>
      <c r="F1771">
        <v>2.7000700000000002</v>
      </c>
      <c r="G1771">
        <v>0.20880620602532399</v>
      </c>
      <c r="H1771">
        <v>0</v>
      </c>
      <c r="I1771">
        <f t="shared" si="27"/>
        <v>87.088409372353922</v>
      </c>
    </row>
    <row r="1772" spans="1:9" x14ac:dyDescent="0.25">
      <c r="A1772">
        <v>20060314</v>
      </c>
      <c r="B1772">
        <v>1294.1999499999999</v>
      </c>
      <c r="C1772">
        <v>1309.5</v>
      </c>
      <c r="D1772">
        <v>1293</v>
      </c>
      <c r="E1772">
        <v>1308.8000500000001</v>
      </c>
      <c r="F1772">
        <v>13</v>
      </c>
      <c r="G1772">
        <v>1.0032412029952</v>
      </c>
      <c r="H1772">
        <v>0</v>
      </c>
      <c r="I1772">
        <f t="shared" si="27"/>
        <v>87.962116178210508</v>
      </c>
    </row>
    <row r="1773" spans="1:9" x14ac:dyDescent="0.25">
      <c r="A1773">
        <v>20060315</v>
      </c>
      <c r="B1773">
        <v>1308.3000500000001</v>
      </c>
      <c r="C1773">
        <v>1315.3000500000001</v>
      </c>
      <c r="D1773">
        <v>1305.3000500000001</v>
      </c>
      <c r="E1773">
        <v>1314.1999499999999</v>
      </c>
      <c r="F1773">
        <v>5.3998999999999997</v>
      </c>
      <c r="G1773">
        <v>0.41258418381982398</v>
      </c>
      <c r="H1773">
        <v>0</v>
      </c>
      <c r="I1773">
        <f t="shared" si="27"/>
        <v>88.325033957315014</v>
      </c>
    </row>
    <row r="1774" spans="1:9" x14ac:dyDescent="0.25">
      <c r="A1774">
        <v>20060316</v>
      </c>
      <c r="B1774">
        <v>1316.1999499999999</v>
      </c>
      <c r="C1774">
        <v>1321.3000500000001</v>
      </c>
      <c r="D1774">
        <v>1315</v>
      </c>
      <c r="E1774">
        <v>1316.8000500000001</v>
      </c>
      <c r="F1774">
        <v>2.6000999999999999</v>
      </c>
      <c r="G1774">
        <v>0.19784645388408501</v>
      </c>
      <c r="H1774">
        <v>0</v>
      </c>
      <c r="I1774">
        <f t="shared" si="27"/>
        <v>88.499781904891464</v>
      </c>
    </row>
    <row r="1775" spans="1:9" x14ac:dyDescent="0.25">
      <c r="A1775">
        <v>20060317</v>
      </c>
      <c r="B1775">
        <v>1318.5</v>
      </c>
      <c r="C1775">
        <v>1320.5</v>
      </c>
      <c r="D1775">
        <v>1315.5</v>
      </c>
      <c r="E1775">
        <v>1317.40002</v>
      </c>
      <c r="F1775">
        <v>0.59997999999999996</v>
      </c>
      <c r="G1775">
        <v>4.5563105837952901E-2</v>
      </c>
      <c r="H1775">
        <v>0</v>
      </c>
      <c r="I1775">
        <f t="shared" si="27"/>
        <v>88.540105154187131</v>
      </c>
    </row>
    <row r="1776" spans="1:9" x14ac:dyDescent="0.25">
      <c r="A1776">
        <v>20060320</v>
      </c>
      <c r="B1776">
        <v>1318</v>
      </c>
      <c r="C1776">
        <v>1320.5</v>
      </c>
      <c r="D1776">
        <v>1313.5</v>
      </c>
      <c r="E1776">
        <v>1315.40002</v>
      </c>
      <c r="F1776">
        <v>-2</v>
      </c>
      <c r="G1776">
        <v>-0.15181417667865499</v>
      </c>
      <c r="H1776">
        <v>0</v>
      </c>
      <c r="I1776">
        <f t="shared" si="27"/>
        <v>88.405688722516885</v>
      </c>
    </row>
    <row r="1777" spans="1:9" x14ac:dyDescent="0.25">
      <c r="A1777">
        <v>20060321</v>
      </c>
      <c r="B1777">
        <v>1314.6999499999999</v>
      </c>
      <c r="C1777">
        <v>1321.3000500000001</v>
      </c>
      <c r="D1777">
        <v>1305.8000500000001</v>
      </c>
      <c r="E1777">
        <v>1307.5</v>
      </c>
      <c r="F1777">
        <v>-7.9000199999999996</v>
      </c>
      <c r="G1777">
        <v>-0.60057958460247296</v>
      </c>
      <c r="H1777">
        <v>0</v>
      </c>
      <c r="I1777">
        <f t="shared" si="27"/>
        <v>87.874742204422247</v>
      </c>
    </row>
    <row r="1778" spans="1:9" x14ac:dyDescent="0.25">
      <c r="A1778">
        <v>20060322</v>
      </c>
      <c r="B1778">
        <v>1305.8000500000001</v>
      </c>
      <c r="C1778">
        <v>1315.90002</v>
      </c>
      <c r="D1778">
        <v>1305.3000500000001</v>
      </c>
      <c r="E1778">
        <v>1314.59998</v>
      </c>
      <c r="F1778">
        <v>7.0999800000000004</v>
      </c>
      <c r="G1778">
        <v>0.54301919694072398</v>
      </c>
      <c r="H1778">
        <v>0</v>
      </c>
      <c r="I1778">
        <f t="shared" si="27"/>
        <v>88.351918923854441</v>
      </c>
    </row>
    <row r="1779" spans="1:9" x14ac:dyDescent="0.25">
      <c r="A1779">
        <v>20060323</v>
      </c>
      <c r="B1779">
        <v>1313.1999499999999</v>
      </c>
      <c r="C1779">
        <v>1314.1999499999999</v>
      </c>
      <c r="D1779">
        <v>1306.90002</v>
      </c>
      <c r="E1779">
        <v>1311.8000500000001</v>
      </c>
      <c r="F1779">
        <v>-2.7999299999999998</v>
      </c>
      <c r="G1779">
        <v>-0.21298699612938601</v>
      </c>
      <c r="H1779">
        <v>0</v>
      </c>
      <c r="I1779">
        <f t="shared" si="27"/>
        <v>88.163740825715863</v>
      </c>
    </row>
    <row r="1780" spans="1:9" x14ac:dyDescent="0.25">
      <c r="A1780">
        <v>20060324</v>
      </c>
      <c r="B1780">
        <v>1310.5</v>
      </c>
      <c r="C1780">
        <v>1316.09998</v>
      </c>
      <c r="D1780">
        <v>1307.5</v>
      </c>
      <c r="E1780">
        <v>1312.8000500000001</v>
      </c>
      <c r="F1780">
        <v>1</v>
      </c>
      <c r="G1780">
        <v>7.6231129947152504E-2</v>
      </c>
      <c r="H1780">
        <v>0</v>
      </c>
      <c r="I1780">
        <f t="shared" si="27"/>
        <v>88.230949041550986</v>
      </c>
    </row>
    <row r="1781" spans="1:9" x14ac:dyDescent="0.25">
      <c r="A1781">
        <v>20060327</v>
      </c>
      <c r="B1781">
        <v>1310.8000500000001</v>
      </c>
      <c r="C1781">
        <v>1313</v>
      </c>
      <c r="D1781">
        <v>1308</v>
      </c>
      <c r="E1781">
        <v>1311</v>
      </c>
      <c r="F1781">
        <v>-1.8000499999999999</v>
      </c>
      <c r="G1781">
        <v>-0.13711524472985001</v>
      </c>
      <c r="H1781">
        <v>0</v>
      </c>
      <c r="I1781">
        <f t="shared" si="27"/>
        <v>88.109970959845199</v>
      </c>
    </row>
    <row r="1782" spans="1:9" x14ac:dyDescent="0.25">
      <c r="A1782">
        <v>20060328</v>
      </c>
      <c r="B1782">
        <v>1309.5</v>
      </c>
      <c r="C1782">
        <v>1315.40002</v>
      </c>
      <c r="D1782">
        <v>1300.5</v>
      </c>
      <c r="E1782">
        <v>1302.40002</v>
      </c>
      <c r="F1782">
        <v>-8.5999800000000004</v>
      </c>
      <c r="G1782">
        <v>-0.65598596491227801</v>
      </c>
      <c r="H1782">
        <v>0</v>
      </c>
      <c r="I1782">
        <f t="shared" si="27"/>
        <v>87.531981916660328</v>
      </c>
    </row>
    <row r="1783" spans="1:9" x14ac:dyDescent="0.25">
      <c r="A1783">
        <v>20060329</v>
      </c>
      <c r="B1783">
        <v>1303.8000500000001</v>
      </c>
      <c r="C1783">
        <v>1314.6999499999999</v>
      </c>
      <c r="D1783">
        <v>1302.3000500000001</v>
      </c>
      <c r="E1783">
        <v>1310</v>
      </c>
      <c r="F1783">
        <v>7.5999800000000004</v>
      </c>
      <c r="G1783">
        <v>0.58353623003311395</v>
      </c>
      <c r="H1783">
        <v>0</v>
      </c>
      <c r="I1783">
        <f t="shared" si="27"/>
        <v>88.042762744010076</v>
      </c>
    </row>
    <row r="1784" spans="1:9" x14ac:dyDescent="0.25">
      <c r="A1784">
        <v>20060330</v>
      </c>
      <c r="B1784">
        <v>1310.6999499999999</v>
      </c>
      <c r="C1784">
        <v>1319</v>
      </c>
      <c r="D1784">
        <v>1305</v>
      </c>
      <c r="E1784">
        <v>1307.5</v>
      </c>
      <c r="F1784">
        <v>-2.5</v>
      </c>
      <c r="G1784">
        <v>-0.19083969465648901</v>
      </c>
      <c r="H1784">
        <v>0</v>
      </c>
      <c r="I1784">
        <f t="shared" si="27"/>
        <v>87.874742204422276</v>
      </c>
    </row>
    <row r="1785" spans="1:9" x14ac:dyDescent="0.25">
      <c r="A1785">
        <v>20060331</v>
      </c>
      <c r="B1785">
        <v>1309.40002</v>
      </c>
      <c r="C1785">
        <v>1311.5</v>
      </c>
      <c r="D1785">
        <v>1303</v>
      </c>
      <c r="E1785">
        <v>1303.3000500000001</v>
      </c>
      <c r="F1785">
        <v>-4.1999500000000003</v>
      </c>
      <c r="G1785">
        <v>-0.32121996175908601</v>
      </c>
      <c r="H1785">
        <v>0</v>
      </c>
      <c r="I1785">
        <f t="shared" si="27"/>
        <v>87.592470991117338</v>
      </c>
    </row>
    <row r="1786" spans="1:9" x14ac:dyDescent="0.25">
      <c r="A1786">
        <v>20060403</v>
      </c>
      <c r="B1786">
        <v>1309.6999499999999</v>
      </c>
      <c r="C1786">
        <v>1317.8000500000001</v>
      </c>
      <c r="D1786">
        <v>1304.6999499999999</v>
      </c>
      <c r="E1786">
        <v>1305.6999499999999</v>
      </c>
      <c r="F1786">
        <v>2.3999000000000001</v>
      </c>
      <c r="G1786">
        <v>0.18414040587518701</v>
      </c>
      <c r="H1786">
        <v>0</v>
      </c>
      <c r="I1786">
        <f t="shared" si="27"/>
        <v>87.753764122716476</v>
      </c>
    </row>
    <row r="1787" spans="1:9" x14ac:dyDescent="0.25">
      <c r="A1787">
        <v>20060404</v>
      </c>
      <c r="B1787">
        <v>1306.1999499999999</v>
      </c>
      <c r="C1787">
        <v>1316.1999499999999</v>
      </c>
      <c r="D1787">
        <v>1302.3000500000001</v>
      </c>
      <c r="E1787">
        <v>1314.6999499999999</v>
      </c>
      <c r="F1787">
        <v>9</v>
      </c>
      <c r="G1787">
        <v>0.68928546662708701</v>
      </c>
      <c r="H1787">
        <v>0</v>
      </c>
      <c r="I1787">
        <f t="shared" si="27"/>
        <v>88.358638065232569</v>
      </c>
    </row>
    <row r="1788" spans="1:9" x14ac:dyDescent="0.25">
      <c r="A1788">
        <v>20060405</v>
      </c>
      <c r="B1788">
        <v>1314.6999499999999</v>
      </c>
      <c r="C1788">
        <v>1321.1999499999999</v>
      </c>
      <c r="D1788">
        <v>1312.3000500000001</v>
      </c>
      <c r="E1788">
        <v>1319</v>
      </c>
      <c r="F1788">
        <v>4.3000499999999997</v>
      </c>
      <c r="G1788">
        <v>0.32707455391089002</v>
      </c>
      <c r="H1788">
        <v>0</v>
      </c>
      <c r="I1788">
        <f t="shared" si="27"/>
        <v>88.64763668652617</v>
      </c>
    </row>
    <row r="1789" spans="1:9" x14ac:dyDescent="0.25">
      <c r="A1789">
        <v>20060406</v>
      </c>
      <c r="B1789">
        <v>1317</v>
      </c>
      <c r="C1789">
        <v>1320.1999499999999</v>
      </c>
      <c r="D1789">
        <v>1310</v>
      </c>
      <c r="E1789">
        <v>1317.5</v>
      </c>
      <c r="F1789">
        <v>-1.5</v>
      </c>
      <c r="G1789">
        <v>-0.11372251705837801</v>
      </c>
      <c r="H1789">
        <v>0</v>
      </c>
      <c r="I1789">
        <f t="shared" si="27"/>
        <v>88.546824362773492</v>
      </c>
    </row>
    <row r="1790" spans="1:9" x14ac:dyDescent="0.25">
      <c r="A1790">
        <v>20060407</v>
      </c>
      <c r="B1790">
        <v>1318.6999499999999</v>
      </c>
      <c r="C1790">
        <v>1322</v>
      </c>
      <c r="D1790">
        <v>1301.59998</v>
      </c>
      <c r="E1790">
        <v>1303.90002</v>
      </c>
      <c r="F1790">
        <v>-13.59998</v>
      </c>
      <c r="G1790">
        <v>-1.0322562428842501</v>
      </c>
      <c r="H1790">
        <v>0</v>
      </c>
      <c r="I1790">
        <f t="shared" si="27"/>
        <v>87.632794240413006</v>
      </c>
    </row>
    <row r="1791" spans="1:9" x14ac:dyDescent="0.25">
      <c r="A1791">
        <v>20060410</v>
      </c>
      <c r="B1791">
        <v>1305.09998</v>
      </c>
      <c r="C1791">
        <v>1308.40002</v>
      </c>
      <c r="D1791">
        <v>1300.5</v>
      </c>
      <c r="E1791">
        <v>1305.40002</v>
      </c>
      <c r="F1791">
        <v>1.5</v>
      </c>
      <c r="G1791">
        <v>0.11503949477648</v>
      </c>
      <c r="H1791">
        <v>0</v>
      </c>
      <c r="I1791">
        <f t="shared" si="27"/>
        <v>87.733606564165683</v>
      </c>
    </row>
    <row r="1792" spans="1:9" x14ac:dyDescent="0.25">
      <c r="A1792">
        <v>20060411</v>
      </c>
      <c r="B1792">
        <v>1305.90002</v>
      </c>
      <c r="C1792">
        <v>1307.6999499999999</v>
      </c>
      <c r="D1792">
        <v>1289.6999499999999</v>
      </c>
      <c r="E1792">
        <v>1294</v>
      </c>
      <c r="F1792">
        <v>-11.40002</v>
      </c>
      <c r="G1792">
        <v>-0.87329736405765801</v>
      </c>
      <c r="H1792">
        <v>0</v>
      </c>
      <c r="I1792">
        <f t="shared" si="27"/>
        <v>86.967431290648108</v>
      </c>
    </row>
    <row r="1793" spans="1:9" x14ac:dyDescent="0.25">
      <c r="A1793">
        <v>20060412</v>
      </c>
      <c r="B1793">
        <v>1294.5</v>
      </c>
      <c r="C1793">
        <v>1298</v>
      </c>
      <c r="D1793">
        <v>1293</v>
      </c>
      <c r="E1793">
        <v>1295.5</v>
      </c>
      <c r="F1793">
        <v>1.5</v>
      </c>
      <c r="G1793">
        <v>0.115919629057187</v>
      </c>
      <c r="H1793">
        <v>0</v>
      </c>
      <c r="I1793">
        <f t="shared" si="27"/>
        <v>87.068243614400799</v>
      </c>
    </row>
    <row r="1794" spans="1:9" x14ac:dyDescent="0.25">
      <c r="A1794">
        <v>20060413</v>
      </c>
      <c r="B1794">
        <v>1292.6999499999999</v>
      </c>
      <c r="C1794">
        <v>1299</v>
      </c>
      <c r="D1794">
        <v>1289.6999499999999</v>
      </c>
      <c r="E1794">
        <v>1294.3000500000001</v>
      </c>
      <c r="F1794">
        <v>-1.1999500000000001</v>
      </c>
      <c r="G1794">
        <v>-9.2624546507144398E-2</v>
      </c>
      <c r="H1794">
        <v>0</v>
      </c>
      <c r="I1794">
        <f t="shared" si="27"/>
        <v>86.987597048601216</v>
      </c>
    </row>
    <row r="1795" spans="1:9" x14ac:dyDescent="0.25">
      <c r="A1795">
        <v>20060417</v>
      </c>
      <c r="B1795">
        <v>1294.5</v>
      </c>
      <c r="C1795">
        <v>1299</v>
      </c>
      <c r="D1795">
        <v>1286.6999499999999</v>
      </c>
      <c r="E1795">
        <v>1292.90002</v>
      </c>
      <c r="F1795">
        <v>-1.40002</v>
      </c>
      <c r="G1795">
        <v>-0.10816850397878</v>
      </c>
      <c r="H1795">
        <v>0</v>
      </c>
      <c r="I1795">
        <f t="shared" si="27"/>
        <v>86.893503866226652</v>
      </c>
    </row>
    <row r="1796" spans="1:9" x14ac:dyDescent="0.25">
      <c r="A1796">
        <v>20060418</v>
      </c>
      <c r="B1796">
        <v>1295.6999499999999</v>
      </c>
      <c r="C1796">
        <v>1315.8000500000001</v>
      </c>
      <c r="D1796">
        <v>1295.59998</v>
      </c>
      <c r="E1796">
        <v>1313.5</v>
      </c>
      <c r="F1796">
        <v>20.599979999999999</v>
      </c>
      <c r="G1796">
        <v>1.5933154627275301</v>
      </c>
      <c r="H1796">
        <v>0</v>
      </c>
      <c r="I1796">
        <f t="shared" ref="I1796:I1859" si="28">I1795*(1+G1796/100)</f>
        <v>88.277991499433</v>
      </c>
    </row>
    <row r="1797" spans="1:9" x14ac:dyDescent="0.25">
      <c r="A1797">
        <v>20060419</v>
      </c>
      <c r="B1797">
        <v>1313.1999499999999</v>
      </c>
      <c r="C1797">
        <v>1316.6999499999999</v>
      </c>
      <c r="D1797">
        <v>1308.3000500000001</v>
      </c>
      <c r="E1797">
        <v>1315.3000500000001</v>
      </c>
      <c r="F1797">
        <v>1.8000499999999999</v>
      </c>
      <c r="G1797">
        <v>0.13704217738865199</v>
      </c>
      <c r="H1797">
        <v>0</v>
      </c>
      <c r="I1797">
        <f t="shared" si="28"/>
        <v>88.3989695811388</v>
      </c>
    </row>
    <row r="1798" spans="1:9" x14ac:dyDescent="0.25">
      <c r="A1798">
        <v>20060420</v>
      </c>
      <c r="B1798">
        <v>1315.6999499999999</v>
      </c>
      <c r="C1798">
        <v>1324.6999499999999</v>
      </c>
      <c r="D1798">
        <v>1311.8000500000001</v>
      </c>
      <c r="E1798">
        <v>1316.90002</v>
      </c>
      <c r="F1798">
        <v>1.59998</v>
      </c>
      <c r="G1798">
        <v>0.121643346795016</v>
      </c>
      <c r="H1798">
        <v>0</v>
      </c>
      <c r="I1798">
        <f t="shared" si="28"/>
        <v>88.506501046269605</v>
      </c>
    </row>
    <row r="1799" spans="1:9" x14ac:dyDescent="0.25">
      <c r="A1799">
        <v>20060421</v>
      </c>
      <c r="B1799">
        <v>1323.3000500000001</v>
      </c>
      <c r="C1799">
        <v>1323.8000500000001</v>
      </c>
      <c r="D1799">
        <v>1312</v>
      </c>
      <c r="E1799">
        <v>1317</v>
      </c>
      <c r="F1799">
        <v>9.9979999999999999E-2</v>
      </c>
      <c r="G1799">
        <v>7.5917684089866497E-3</v>
      </c>
      <c r="H1799">
        <v>0</v>
      </c>
      <c r="I1799">
        <f t="shared" si="28"/>
        <v>88.513220254855938</v>
      </c>
    </row>
    <row r="1800" spans="1:9" x14ac:dyDescent="0.25">
      <c r="A1800">
        <v>20060424</v>
      </c>
      <c r="B1800">
        <v>1314.8000500000001</v>
      </c>
      <c r="C1800">
        <v>1316.1999499999999</v>
      </c>
      <c r="D1800">
        <v>1309.3000500000001</v>
      </c>
      <c r="E1800">
        <v>1314.5</v>
      </c>
      <c r="F1800">
        <v>-2.5</v>
      </c>
      <c r="G1800">
        <v>-0.18982536066818501</v>
      </c>
      <c r="H1800">
        <v>0</v>
      </c>
      <c r="I1800">
        <f t="shared" si="28"/>
        <v>88.345199715268137</v>
      </c>
    </row>
    <row r="1801" spans="1:9" x14ac:dyDescent="0.25">
      <c r="A1801">
        <v>20060425</v>
      </c>
      <c r="B1801">
        <v>1315.6999499999999</v>
      </c>
      <c r="C1801">
        <v>1316.5</v>
      </c>
      <c r="D1801">
        <v>1304.5</v>
      </c>
      <c r="E1801">
        <v>1309.40002</v>
      </c>
      <c r="F1801">
        <v>-5.0999800000000004</v>
      </c>
      <c r="G1801">
        <v>-0.38797839482692797</v>
      </c>
      <c r="H1801">
        <v>0</v>
      </c>
      <c r="I1801">
        <f t="shared" si="28"/>
        <v>88.002439427506204</v>
      </c>
    </row>
    <row r="1802" spans="1:9" x14ac:dyDescent="0.25">
      <c r="A1802">
        <v>20060426</v>
      </c>
      <c r="B1802">
        <v>1310</v>
      </c>
      <c r="C1802">
        <v>1316.3000500000001</v>
      </c>
      <c r="D1802">
        <v>1307.8000500000001</v>
      </c>
      <c r="E1802">
        <v>1309.09998</v>
      </c>
      <c r="F1802">
        <v>-0.30004999999999998</v>
      </c>
      <c r="G1802">
        <v>-2.2914922445431401E-2</v>
      </c>
      <c r="H1802">
        <v>0</v>
      </c>
      <c r="I1802">
        <f t="shared" si="28"/>
        <v>87.9822737367613</v>
      </c>
    </row>
    <row r="1803" spans="1:9" x14ac:dyDescent="0.25">
      <c r="A1803">
        <v>20060427</v>
      </c>
      <c r="B1803">
        <v>1303.6999499999999</v>
      </c>
      <c r="C1803">
        <v>1320.6999499999999</v>
      </c>
      <c r="D1803">
        <v>1300.5</v>
      </c>
      <c r="E1803">
        <v>1315.09998</v>
      </c>
      <c r="F1803">
        <v>6</v>
      </c>
      <c r="G1803">
        <v>0.45833015888772699</v>
      </c>
      <c r="H1803">
        <v>0</v>
      </c>
      <c r="I1803">
        <f t="shared" si="28"/>
        <v>88.385523031772024</v>
      </c>
    </row>
    <row r="1804" spans="1:9" x14ac:dyDescent="0.25">
      <c r="A1804">
        <v>20060428</v>
      </c>
      <c r="B1804">
        <v>1312.3000500000001</v>
      </c>
      <c r="C1804">
        <v>1322</v>
      </c>
      <c r="D1804">
        <v>1311.6999499999999</v>
      </c>
      <c r="E1804">
        <v>1315.90002</v>
      </c>
      <c r="F1804">
        <v>0.80005000000000004</v>
      </c>
      <c r="G1804">
        <v>6.0835526925753697E-2</v>
      </c>
      <c r="H1804">
        <v>0</v>
      </c>
      <c r="I1804">
        <f t="shared" si="28"/>
        <v>88.439292830434482</v>
      </c>
    </row>
    <row r="1805" spans="1:9" x14ac:dyDescent="0.25">
      <c r="A1805">
        <v>20060501</v>
      </c>
      <c r="B1805">
        <v>1318.8000500000001</v>
      </c>
      <c r="C1805">
        <v>1322.40002</v>
      </c>
      <c r="D1805">
        <v>1307</v>
      </c>
      <c r="E1805">
        <v>1308.1999499999999</v>
      </c>
      <c r="F1805">
        <v>-7.7000700000000002</v>
      </c>
      <c r="G1805">
        <v>-0.585156384190474</v>
      </c>
      <c r="H1805">
        <v>0</v>
      </c>
      <c r="I1805">
        <f t="shared" si="28"/>
        <v>87.92178466230429</v>
      </c>
    </row>
    <row r="1806" spans="1:9" x14ac:dyDescent="0.25">
      <c r="A1806">
        <v>20060502</v>
      </c>
      <c r="B1806">
        <v>1314.3000500000001</v>
      </c>
      <c r="C1806">
        <v>1318.8000500000001</v>
      </c>
      <c r="D1806">
        <v>1311.6999499999999</v>
      </c>
      <c r="E1806">
        <v>1318.09998</v>
      </c>
      <c r="F1806">
        <v>9.9000199999999996</v>
      </c>
      <c r="G1806">
        <v>0.75676696000731702</v>
      </c>
      <c r="H1806">
        <v>0</v>
      </c>
      <c r="I1806">
        <f t="shared" si="28"/>
        <v>88.587147679277393</v>
      </c>
    </row>
    <row r="1807" spans="1:9" x14ac:dyDescent="0.25">
      <c r="A1807">
        <v>20060503</v>
      </c>
      <c r="B1807">
        <v>1315.90002</v>
      </c>
      <c r="C1807">
        <v>1316.8000500000001</v>
      </c>
      <c r="D1807">
        <v>1308.09998</v>
      </c>
      <c r="E1807">
        <v>1312.3000500000001</v>
      </c>
      <c r="F1807">
        <v>-5.7999299999999998</v>
      </c>
      <c r="G1807">
        <v>-0.44002178177719797</v>
      </c>
      <c r="H1807">
        <v>0</v>
      </c>
      <c r="I1807">
        <f t="shared" si="28"/>
        <v>88.197344933633431</v>
      </c>
    </row>
    <row r="1808" spans="1:9" x14ac:dyDescent="0.25">
      <c r="A1808">
        <v>20060504</v>
      </c>
      <c r="B1808">
        <v>1314</v>
      </c>
      <c r="C1808">
        <v>1320</v>
      </c>
      <c r="D1808">
        <v>1313.3000500000001</v>
      </c>
      <c r="E1808">
        <v>1317</v>
      </c>
      <c r="F1808">
        <v>4.6999500000000003</v>
      </c>
      <c r="G1808">
        <v>0.35814606602975602</v>
      </c>
      <c r="H1808">
        <v>0</v>
      </c>
      <c r="I1808">
        <f t="shared" si="28"/>
        <v>88.513220254855923</v>
      </c>
    </row>
    <row r="1809" spans="1:9" x14ac:dyDescent="0.25">
      <c r="A1809">
        <v>20060505</v>
      </c>
      <c r="B1809">
        <v>1323.5</v>
      </c>
      <c r="C1809">
        <v>1331.1999499999999</v>
      </c>
      <c r="D1809">
        <v>1322</v>
      </c>
      <c r="E1809">
        <v>1328.90002</v>
      </c>
      <c r="F1809">
        <v>11.90002</v>
      </c>
      <c r="G1809">
        <v>0.90357053910402696</v>
      </c>
      <c r="H1809">
        <v>0</v>
      </c>
      <c r="I1809">
        <f t="shared" si="28"/>
        <v>89.312999636291067</v>
      </c>
    </row>
    <row r="1810" spans="1:9" x14ac:dyDescent="0.25">
      <c r="A1810">
        <v>20060508</v>
      </c>
      <c r="B1810">
        <v>1328</v>
      </c>
      <c r="C1810">
        <v>1330.8000500000001</v>
      </c>
      <c r="D1810">
        <v>1327</v>
      </c>
      <c r="E1810">
        <v>1327.1999499999999</v>
      </c>
      <c r="F1810">
        <v>-1.70007</v>
      </c>
      <c r="G1810">
        <v>-0.12793084274938499</v>
      </c>
      <c r="H1810">
        <v>0</v>
      </c>
      <c r="I1810">
        <f t="shared" si="28"/>
        <v>89.198740763171614</v>
      </c>
    </row>
    <row r="1811" spans="1:9" x14ac:dyDescent="0.25">
      <c r="A1811">
        <v>20060509</v>
      </c>
      <c r="B1811">
        <v>1327.3000500000001</v>
      </c>
      <c r="C1811">
        <v>1330.8000500000001</v>
      </c>
      <c r="D1811">
        <v>1326.3000500000001</v>
      </c>
      <c r="E1811">
        <v>1329.3000500000001</v>
      </c>
      <c r="F1811">
        <v>2.1000999999999999</v>
      </c>
      <c r="G1811">
        <v>0.15823523790951999</v>
      </c>
      <c r="H1811">
        <v>0</v>
      </c>
      <c r="I1811">
        <f t="shared" si="28"/>
        <v>89.339884602830509</v>
      </c>
    </row>
    <row r="1812" spans="1:9" x14ac:dyDescent="0.25">
      <c r="A1812">
        <v>20060510</v>
      </c>
      <c r="B1812">
        <v>1326.8000500000001</v>
      </c>
      <c r="C1812">
        <v>1329.8000500000001</v>
      </c>
      <c r="D1812">
        <v>1321.5</v>
      </c>
      <c r="E1812">
        <v>1327.8000500000001</v>
      </c>
      <c r="F1812">
        <v>-1.5</v>
      </c>
      <c r="G1812">
        <v>-0.112841340909331</v>
      </c>
      <c r="H1812">
        <v>0</v>
      </c>
      <c r="I1812">
        <f t="shared" si="28"/>
        <v>89.239072279077831</v>
      </c>
    </row>
    <row r="1813" spans="1:9" x14ac:dyDescent="0.25">
      <c r="A1813">
        <v>20060511</v>
      </c>
      <c r="B1813">
        <v>1327.5</v>
      </c>
      <c r="C1813">
        <v>1327.8000500000001</v>
      </c>
      <c r="D1813">
        <v>1307.3000500000001</v>
      </c>
      <c r="E1813">
        <v>1311.6999499999999</v>
      </c>
      <c r="F1813">
        <v>-16.100100000000001</v>
      </c>
      <c r="G1813">
        <v>-1.21253934371559</v>
      </c>
      <c r="H1813">
        <v>0</v>
      </c>
      <c r="I1813">
        <f t="shared" si="28"/>
        <v>88.157013417727214</v>
      </c>
    </row>
    <row r="1814" spans="1:9" x14ac:dyDescent="0.25">
      <c r="A1814">
        <v>20060512</v>
      </c>
      <c r="B1814">
        <v>1306.6999499999999</v>
      </c>
      <c r="C1814">
        <v>1309</v>
      </c>
      <c r="D1814">
        <v>1293.5</v>
      </c>
      <c r="E1814">
        <v>1294.3000500000001</v>
      </c>
      <c r="F1814">
        <v>-17.399899999999999</v>
      </c>
      <c r="G1814">
        <v>-1.32651541129776</v>
      </c>
      <c r="H1814">
        <v>0</v>
      </c>
      <c r="I1814">
        <f t="shared" si="28"/>
        <v>86.987597048601231</v>
      </c>
    </row>
    <row r="1815" spans="1:9" x14ac:dyDescent="0.25">
      <c r="A1815">
        <v>20060515</v>
      </c>
      <c r="B1815">
        <v>1290</v>
      </c>
      <c r="C1815">
        <v>1298.8000500000001</v>
      </c>
      <c r="D1815">
        <v>1288</v>
      </c>
      <c r="E1815">
        <v>1297.1999499999999</v>
      </c>
      <c r="F1815">
        <v>2.8999000000000001</v>
      </c>
      <c r="G1815">
        <v>0.22405175695084201</v>
      </c>
      <c r="H1815">
        <v>0</v>
      </c>
      <c r="I1815">
        <f t="shared" si="28"/>
        <v>87.182494288117937</v>
      </c>
    </row>
    <row r="1816" spans="1:9" x14ac:dyDescent="0.25">
      <c r="A1816">
        <v>20060516</v>
      </c>
      <c r="B1816">
        <v>1299.3000500000001</v>
      </c>
      <c r="C1816">
        <v>1301.40002</v>
      </c>
      <c r="D1816">
        <v>1291.8000500000001</v>
      </c>
      <c r="E1816">
        <v>1294.90002</v>
      </c>
      <c r="F1816">
        <v>-2.2999299999999998</v>
      </c>
      <c r="G1816">
        <v>-0.17729934373085901</v>
      </c>
      <c r="H1816">
        <v>0</v>
      </c>
      <c r="I1816">
        <f t="shared" si="28"/>
        <v>87.027920297896912</v>
      </c>
    </row>
    <row r="1817" spans="1:9" x14ac:dyDescent="0.25">
      <c r="A1817">
        <v>20060517</v>
      </c>
      <c r="B1817">
        <v>1287.8000500000001</v>
      </c>
      <c r="C1817">
        <v>1291.6999499999999</v>
      </c>
      <c r="D1817">
        <v>1268.1999499999999</v>
      </c>
      <c r="E1817">
        <v>1269</v>
      </c>
      <c r="F1817">
        <v>-25.900020000000001</v>
      </c>
      <c r="G1817">
        <v>-2.0001562684348202</v>
      </c>
      <c r="H1817">
        <v>0</v>
      </c>
      <c r="I1817">
        <f t="shared" si="28"/>
        <v>85.287225894770074</v>
      </c>
    </row>
    <row r="1818" spans="1:9" x14ac:dyDescent="0.25">
      <c r="A1818">
        <v>20060518</v>
      </c>
      <c r="B1818">
        <v>1274.5</v>
      </c>
      <c r="C1818">
        <v>1277.90002</v>
      </c>
      <c r="D1818">
        <v>1261.6999499999999</v>
      </c>
      <c r="E1818">
        <v>1263.09998</v>
      </c>
      <c r="F1818">
        <v>-5.9000199999999996</v>
      </c>
      <c r="G1818">
        <v>-0.46493490937746501</v>
      </c>
      <c r="H1818">
        <v>0</v>
      </c>
      <c r="I1818">
        <f t="shared" si="28"/>
        <v>84.890695808345669</v>
      </c>
    </row>
    <row r="1819" spans="1:9" x14ac:dyDescent="0.25">
      <c r="A1819">
        <v>20060519</v>
      </c>
      <c r="B1819">
        <v>1269.09998</v>
      </c>
      <c r="C1819">
        <v>1275.5</v>
      </c>
      <c r="D1819">
        <v>1258.5</v>
      </c>
      <c r="E1819">
        <v>1270.8000500000001</v>
      </c>
      <c r="F1819">
        <v>7.7000700000000002</v>
      </c>
      <c r="G1819">
        <v>0.609617064864862</v>
      </c>
      <c r="H1819">
        <v>0</v>
      </c>
      <c r="I1819">
        <f t="shared" si="28"/>
        <v>85.40820397647586</v>
      </c>
    </row>
    <row r="1820" spans="1:9" x14ac:dyDescent="0.25">
      <c r="A1820">
        <v>20060522</v>
      </c>
      <c r="B1820">
        <v>1263</v>
      </c>
      <c r="C1820">
        <v>1272</v>
      </c>
      <c r="D1820">
        <v>1255.3000500000001</v>
      </c>
      <c r="E1820">
        <v>1262</v>
      </c>
      <c r="F1820">
        <v>-8.8000500000000006</v>
      </c>
      <c r="G1820">
        <v>-0.69248100886719</v>
      </c>
      <c r="H1820">
        <v>0</v>
      </c>
      <c r="I1820">
        <f t="shared" si="28"/>
        <v>84.816768383924213</v>
      </c>
    </row>
    <row r="1821" spans="1:9" x14ac:dyDescent="0.25">
      <c r="A1821">
        <v>20060523</v>
      </c>
      <c r="B1821">
        <v>1271.8000500000001</v>
      </c>
      <c r="C1821">
        <v>1276.5</v>
      </c>
      <c r="D1821">
        <v>1252</v>
      </c>
      <c r="E1821">
        <v>1252.5</v>
      </c>
      <c r="F1821">
        <v>-9.5</v>
      </c>
      <c r="G1821">
        <v>-0.75277337559429502</v>
      </c>
      <c r="H1821">
        <v>0</v>
      </c>
      <c r="I1821">
        <f t="shared" si="28"/>
        <v>84.178290333490551</v>
      </c>
    </row>
    <row r="1822" spans="1:9" x14ac:dyDescent="0.25">
      <c r="A1822">
        <v>20060524</v>
      </c>
      <c r="B1822">
        <v>1256.3000500000001</v>
      </c>
      <c r="C1822">
        <v>1266.8000500000001</v>
      </c>
      <c r="D1822">
        <v>1247</v>
      </c>
      <c r="E1822">
        <v>1261.09998</v>
      </c>
      <c r="F1822">
        <v>8.5999800000000004</v>
      </c>
      <c r="G1822">
        <v>0.68662483033931898</v>
      </c>
      <c r="H1822">
        <v>0</v>
      </c>
      <c r="I1822">
        <f t="shared" si="28"/>
        <v>84.756279376675423</v>
      </c>
    </row>
    <row r="1823" spans="1:9" x14ac:dyDescent="0.25">
      <c r="A1823">
        <v>20060525</v>
      </c>
      <c r="B1823">
        <v>1268.40002</v>
      </c>
      <c r="C1823">
        <v>1276.5</v>
      </c>
      <c r="D1823">
        <v>1263.5</v>
      </c>
      <c r="E1823">
        <v>1276.09998</v>
      </c>
      <c r="F1823">
        <v>15</v>
      </c>
      <c r="G1823">
        <v>1.1894378150396501</v>
      </c>
      <c r="H1823">
        <v>0</v>
      </c>
      <c r="I1823">
        <f t="shared" si="28"/>
        <v>85.76440261420224</v>
      </c>
    </row>
    <row r="1824" spans="1:9" x14ac:dyDescent="0.25">
      <c r="A1824">
        <v>20060526</v>
      </c>
      <c r="B1824">
        <v>1279</v>
      </c>
      <c r="C1824">
        <v>1283</v>
      </c>
      <c r="D1824">
        <v>1274.40002</v>
      </c>
      <c r="E1824">
        <v>1282.6999499999999</v>
      </c>
      <c r="F1824">
        <v>6.5999800000000004</v>
      </c>
      <c r="G1824">
        <v>0.51719889696166599</v>
      </c>
      <c r="H1824">
        <v>0</v>
      </c>
      <c r="I1824">
        <f t="shared" si="28"/>
        <v>86.20797515850866</v>
      </c>
    </row>
    <row r="1825" spans="1:9" x14ac:dyDescent="0.25">
      <c r="A1825">
        <v>20060530</v>
      </c>
      <c r="B1825">
        <v>1278.40002</v>
      </c>
      <c r="C1825">
        <v>1278.6999499999999</v>
      </c>
      <c r="D1825">
        <v>1259.3000500000001</v>
      </c>
      <c r="E1825">
        <v>1260</v>
      </c>
      <c r="F1825">
        <v>-22.699950000000001</v>
      </c>
      <c r="G1825">
        <v>-1.7697007770447799</v>
      </c>
      <c r="H1825">
        <v>0</v>
      </c>
      <c r="I1825">
        <f t="shared" si="28"/>
        <v>84.682351952253967</v>
      </c>
    </row>
    <row r="1826" spans="1:9" x14ac:dyDescent="0.25">
      <c r="A1826">
        <v>20060531</v>
      </c>
      <c r="B1826">
        <v>1264.1999499999999</v>
      </c>
      <c r="C1826">
        <v>1273.1999499999999</v>
      </c>
      <c r="D1826">
        <v>1261.5</v>
      </c>
      <c r="E1826">
        <v>1272.09998</v>
      </c>
      <c r="F1826">
        <v>12.09998</v>
      </c>
      <c r="G1826">
        <v>0.96031555555555304</v>
      </c>
      <c r="H1826">
        <v>0</v>
      </c>
      <c r="I1826">
        <f t="shared" si="28"/>
        <v>85.495569750861762</v>
      </c>
    </row>
    <row r="1827" spans="1:9" x14ac:dyDescent="0.25">
      <c r="A1827">
        <v>20060601</v>
      </c>
      <c r="B1827">
        <v>1272</v>
      </c>
      <c r="C1827">
        <v>1287.5</v>
      </c>
      <c r="D1827">
        <v>1270.6999499999999</v>
      </c>
      <c r="E1827">
        <v>1285.8000500000001</v>
      </c>
      <c r="F1827">
        <v>13.70007</v>
      </c>
      <c r="G1827">
        <v>1.07696511740206</v>
      </c>
      <c r="H1827">
        <v>0</v>
      </c>
      <c r="I1827">
        <f t="shared" si="28"/>
        <v>86.416327214002678</v>
      </c>
    </row>
    <row r="1828" spans="1:9" x14ac:dyDescent="0.25">
      <c r="A1828">
        <v>20060602</v>
      </c>
      <c r="B1828">
        <v>1289.8000500000001</v>
      </c>
      <c r="C1828">
        <v>1292.1999499999999</v>
      </c>
      <c r="D1828">
        <v>1281.5</v>
      </c>
      <c r="E1828">
        <v>1288.1999499999999</v>
      </c>
      <c r="F1828">
        <v>2.3999000000000001</v>
      </c>
      <c r="G1828">
        <v>0.18664659422486199</v>
      </c>
      <c r="H1828">
        <v>0</v>
      </c>
      <c r="I1828">
        <f t="shared" si="28"/>
        <v>86.577620345601829</v>
      </c>
    </row>
    <row r="1829" spans="1:9" x14ac:dyDescent="0.25">
      <c r="A1829">
        <v>20060605</v>
      </c>
      <c r="B1829">
        <v>1286</v>
      </c>
      <c r="C1829">
        <v>1286.59998</v>
      </c>
      <c r="D1829">
        <v>1265.8000500000001</v>
      </c>
      <c r="E1829">
        <v>1269.40002</v>
      </c>
      <c r="F1829">
        <v>-18.79993</v>
      </c>
      <c r="G1829">
        <v>-1.4593951028647401</v>
      </c>
      <c r="H1829">
        <v>0</v>
      </c>
      <c r="I1829">
        <f t="shared" si="28"/>
        <v>85.314110794101296</v>
      </c>
    </row>
    <row r="1830" spans="1:9" x14ac:dyDescent="0.25">
      <c r="A1830">
        <v>20060606</v>
      </c>
      <c r="B1830">
        <v>1270.09998</v>
      </c>
      <c r="C1830">
        <v>1271.5</v>
      </c>
      <c r="D1830">
        <v>1255.5</v>
      </c>
      <c r="E1830">
        <v>1265.6999499999999</v>
      </c>
      <c r="F1830">
        <v>-3.7000700000000002</v>
      </c>
      <c r="G1830">
        <v>-0.29148203324754102</v>
      </c>
      <c r="H1830">
        <v>0</v>
      </c>
      <c r="I1830">
        <f t="shared" si="28"/>
        <v>85.065435489311596</v>
      </c>
    </row>
    <row r="1831" spans="1:9" x14ac:dyDescent="0.25">
      <c r="A1831">
        <v>20060607</v>
      </c>
      <c r="B1831">
        <v>1266.5</v>
      </c>
      <c r="C1831">
        <v>1273.6999499999999</v>
      </c>
      <c r="D1831">
        <v>1255</v>
      </c>
      <c r="E1831">
        <v>1256</v>
      </c>
      <c r="F1831">
        <v>-9.6999499999999994</v>
      </c>
      <c r="G1831">
        <v>-0.76637049660437695</v>
      </c>
      <c r="H1831">
        <v>0</v>
      </c>
      <c r="I1831">
        <f t="shared" si="28"/>
        <v>84.413519088913489</v>
      </c>
    </row>
    <row r="1832" spans="1:9" x14ac:dyDescent="0.25">
      <c r="A1832">
        <v>20060608</v>
      </c>
      <c r="B1832">
        <v>1252.8000500000001</v>
      </c>
      <c r="C1832">
        <v>1261.5</v>
      </c>
      <c r="D1832">
        <v>1235</v>
      </c>
      <c r="E1832">
        <v>1255.59998</v>
      </c>
      <c r="F1832">
        <v>-0.40001999999999999</v>
      </c>
      <c r="G1832">
        <v>-3.1849044585989701E-2</v>
      </c>
      <c r="H1832">
        <v>10.70007</v>
      </c>
      <c r="I1832">
        <f t="shared" si="28"/>
        <v>84.386634189582267</v>
      </c>
    </row>
    <row r="1833" spans="1:9" x14ac:dyDescent="0.25">
      <c r="A1833">
        <v>20060609</v>
      </c>
      <c r="B1833">
        <v>1271</v>
      </c>
      <c r="C1833">
        <v>1274.1999499999999</v>
      </c>
      <c r="D1833">
        <v>1260.6999499999999</v>
      </c>
      <c r="E1833">
        <v>1261.5</v>
      </c>
      <c r="F1833">
        <v>-4.8000499999999997</v>
      </c>
      <c r="G1833">
        <v>-0.37906095034826498</v>
      </c>
      <c r="H1833">
        <v>0</v>
      </c>
      <c r="I1833">
        <f t="shared" si="28"/>
        <v>84.066757412056319</v>
      </c>
    </row>
    <row r="1834" spans="1:9" x14ac:dyDescent="0.25">
      <c r="A1834">
        <v>20060612</v>
      </c>
      <c r="B1834">
        <v>1266.40002</v>
      </c>
      <c r="C1834">
        <v>1266.8000500000001</v>
      </c>
      <c r="D1834">
        <v>1245.5</v>
      </c>
      <c r="E1834">
        <v>1246.90002</v>
      </c>
      <c r="F1834">
        <v>-14.59998</v>
      </c>
      <c r="G1834">
        <v>-1.1573504558065799</v>
      </c>
      <c r="H1834">
        <v>0</v>
      </c>
      <c r="I1834">
        <f t="shared" si="28"/>
        <v>83.093810411966075</v>
      </c>
    </row>
    <row r="1835" spans="1:9" x14ac:dyDescent="0.25">
      <c r="A1835">
        <v>20060613</v>
      </c>
      <c r="B1835">
        <v>1244.5</v>
      </c>
      <c r="C1835">
        <v>1255</v>
      </c>
      <c r="D1835">
        <v>1232</v>
      </c>
      <c r="E1835">
        <v>1232.40002</v>
      </c>
      <c r="F1835">
        <v>-14.5</v>
      </c>
      <c r="G1835">
        <v>-1.16288392981858</v>
      </c>
      <c r="H1835">
        <v>0</v>
      </c>
      <c r="I1835">
        <f t="shared" si="28"/>
        <v>82.127525844011402</v>
      </c>
    </row>
    <row r="1836" spans="1:9" x14ac:dyDescent="0.25">
      <c r="A1836">
        <v>20060614</v>
      </c>
      <c r="B1836">
        <v>1234.5</v>
      </c>
      <c r="C1836">
        <v>1242.6999499999999</v>
      </c>
      <c r="D1836">
        <v>1229.6999499999999</v>
      </c>
      <c r="E1836">
        <v>1241.1999499999999</v>
      </c>
      <c r="F1836">
        <v>8.7999299999999998</v>
      </c>
      <c r="G1836">
        <v>0.71404794130383997</v>
      </c>
      <c r="H1836">
        <v>0</v>
      </c>
      <c r="I1836">
        <f t="shared" si="28"/>
        <v>82.713955751544333</v>
      </c>
    </row>
    <row r="1837" spans="1:9" x14ac:dyDescent="0.25">
      <c r="A1837">
        <v>20060615</v>
      </c>
      <c r="B1837">
        <v>1245.3000500000001</v>
      </c>
      <c r="C1837">
        <v>1270.5</v>
      </c>
      <c r="D1837">
        <v>1244.8000500000001</v>
      </c>
      <c r="E1837">
        <v>1267.6999499999999</v>
      </c>
      <c r="F1837">
        <v>26.5</v>
      </c>
      <c r="G1837">
        <v>2.1350306998199402</v>
      </c>
      <c r="H1837">
        <v>0</v>
      </c>
      <c r="I1837">
        <f t="shared" si="28"/>
        <v>84.479924099875291</v>
      </c>
    </row>
    <row r="1838" spans="1:9" x14ac:dyDescent="0.25">
      <c r="A1838">
        <v>20060616</v>
      </c>
      <c r="B1838">
        <v>1263.8000500000001</v>
      </c>
      <c r="C1838">
        <v>1267.3000500000001</v>
      </c>
      <c r="D1838">
        <v>1256.90002</v>
      </c>
      <c r="E1838">
        <v>1260.09998</v>
      </c>
      <c r="F1838">
        <v>-7.5999800000000004</v>
      </c>
      <c r="G1838">
        <v>-0.599508976395005</v>
      </c>
      <c r="H1838">
        <v>0</v>
      </c>
      <c r="I1838">
        <f t="shared" si="28"/>
        <v>83.97345937164485</v>
      </c>
    </row>
    <row r="1839" spans="1:9" x14ac:dyDescent="0.25">
      <c r="A1839">
        <v>20060619</v>
      </c>
      <c r="B1839">
        <v>1266</v>
      </c>
      <c r="C1839">
        <v>1266.8000500000001</v>
      </c>
      <c r="D1839">
        <v>1247.3000500000001</v>
      </c>
      <c r="E1839">
        <v>1248.5</v>
      </c>
      <c r="F1839">
        <v>-11.59998</v>
      </c>
      <c r="G1839">
        <v>-0.92055997309216397</v>
      </c>
      <c r="H1839">
        <v>0</v>
      </c>
      <c r="I1839">
        <f t="shared" si="28"/>
        <v>83.200433316648684</v>
      </c>
    </row>
    <row r="1840" spans="1:9" x14ac:dyDescent="0.25">
      <c r="A1840">
        <v>20060620</v>
      </c>
      <c r="B1840">
        <v>1251.6999499999999</v>
      </c>
      <c r="C1840">
        <v>1259.8000500000001</v>
      </c>
      <c r="D1840">
        <v>1248.8000500000001</v>
      </c>
      <c r="E1840">
        <v>1252.40002</v>
      </c>
      <c r="F1840">
        <v>3.90002</v>
      </c>
      <c r="G1840">
        <v>0.31237677212655401</v>
      </c>
      <c r="H1840">
        <v>0</v>
      </c>
      <c r="I1840">
        <f t="shared" si="28"/>
        <v>83.460332144638528</v>
      </c>
    </row>
    <row r="1841" spans="1:9" x14ac:dyDescent="0.25">
      <c r="A1841">
        <v>20060621</v>
      </c>
      <c r="B1841">
        <v>1251</v>
      </c>
      <c r="C1841">
        <v>1268.3000500000001</v>
      </c>
      <c r="D1841">
        <v>1250.6999499999999</v>
      </c>
      <c r="E1841">
        <v>1261.8000500000001</v>
      </c>
      <c r="F1841">
        <v>9.4000199999999996</v>
      </c>
      <c r="G1841">
        <v>0.75056090864462599</v>
      </c>
      <c r="H1841">
        <v>0</v>
      </c>
      <c r="I1841">
        <f t="shared" si="28"/>
        <v>84.08675277194115</v>
      </c>
    </row>
    <row r="1842" spans="1:9" x14ac:dyDescent="0.25">
      <c r="A1842">
        <v>20060622</v>
      </c>
      <c r="B1842">
        <v>1260.3000500000001</v>
      </c>
      <c r="C1842">
        <v>1261.1999499999999</v>
      </c>
      <c r="D1842">
        <v>1251</v>
      </c>
      <c r="E1842">
        <v>1255.90002</v>
      </c>
      <c r="F1842">
        <v>-5.9000199999999996</v>
      </c>
      <c r="G1842">
        <v>-0.46758795140924198</v>
      </c>
      <c r="H1842">
        <v>0</v>
      </c>
      <c r="I1842">
        <f t="shared" si="28"/>
        <v>83.693573247248281</v>
      </c>
    </row>
    <row r="1843" spans="1:9" x14ac:dyDescent="0.25">
      <c r="A1843">
        <v>20060623</v>
      </c>
      <c r="B1843">
        <v>1253.8000500000001</v>
      </c>
      <c r="C1843">
        <v>1264</v>
      </c>
      <c r="D1843">
        <v>1251.09998</v>
      </c>
      <c r="E1843">
        <v>1255.5</v>
      </c>
      <c r="F1843">
        <v>-0.40001999999999999</v>
      </c>
      <c r="G1843">
        <v>-3.1851579931176897E-2</v>
      </c>
      <c r="H1843">
        <v>0</v>
      </c>
      <c r="I1843">
        <f t="shared" si="28"/>
        <v>83.666915521868177</v>
      </c>
    </row>
    <row r="1844" spans="1:9" x14ac:dyDescent="0.25">
      <c r="A1844">
        <v>20060626</v>
      </c>
      <c r="B1844">
        <v>1256</v>
      </c>
      <c r="C1844">
        <v>1261.1999499999999</v>
      </c>
      <c r="D1844">
        <v>1253.1999499999999</v>
      </c>
      <c r="E1844">
        <v>1260.1999499999999</v>
      </c>
      <c r="F1844">
        <v>4.6999500000000003</v>
      </c>
      <c r="G1844">
        <v>0.37434894464357299</v>
      </c>
      <c r="H1844">
        <v>0</v>
      </c>
      <c r="I1844">
        <f t="shared" si="28"/>
        <v>83.980121737140109</v>
      </c>
    </row>
    <row r="1845" spans="1:9" x14ac:dyDescent="0.25">
      <c r="A1845">
        <v>20060627</v>
      </c>
      <c r="B1845">
        <v>1260.6999499999999</v>
      </c>
      <c r="C1845">
        <v>1263.1999499999999</v>
      </c>
      <c r="D1845">
        <v>1248.09998</v>
      </c>
      <c r="E1845">
        <v>1249.6999499999999</v>
      </c>
      <c r="F1845">
        <v>-10.5</v>
      </c>
      <c r="G1845">
        <v>-0.83320111159090204</v>
      </c>
      <c r="H1845">
        <v>0</v>
      </c>
      <c r="I1845">
        <f t="shared" si="28"/>
        <v>83.280398429310864</v>
      </c>
    </row>
    <row r="1846" spans="1:9" x14ac:dyDescent="0.25">
      <c r="A1846">
        <v>20060628</v>
      </c>
      <c r="B1846">
        <v>1251.6999499999999</v>
      </c>
      <c r="C1846">
        <v>1258</v>
      </c>
      <c r="D1846">
        <v>1246.5</v>
      </c>
      <c r="E1846">
        <v>1257.6999499999999</v>
      </c>
      <c r="F1846">
        <v>8</v>
      </c>
      <c r="G1846">
        <v>0.64015366197289703</v>
      </c>
      <c r="H1846">
        <v>0</v>
      </c>
      <c r="I1846">
        <f t="shared" si="28"/>
        <v>83.81352094956172</v>
      </c>
    </row>
    <row r="1847" spans="1:9" x14ac:dyDescent="0.25">
      <c r="A1847">
        <v>20060629</v>
      </c>
      <c r="B1847">
        <v>1261.5</v>
      </c>
      <c r="C1847">
        <v>1283.6999499999999</v>
      </c>
      <c r="D1847">
        <v>1261.5</v>
      </c>
      <c r="E1847">
        <v>1282.59998</v>
      </c>
      <c r="F1847">
        <v>24.900020000000001</v>
      </c>
      <c r="G1847">
        <v>1.97980646975472</v>
      </c>
      <c r="H1847">
        <v>0</v>
      </c>
      <c r="I1847">
        <f t="shared" si="28"/>
        <v>85.47286645985038</v>
      </c>
    </row>
    <row r="1848" spans="1:9" x14ac:dyDescent="0.25">
      <c r="A1848">
        <v>20060630</v>
      </c>
      <c r="B1848">
        <v>1284.5</v>
      </c>
      <c r="C1848">
        <v>1286</v>
      </c>
      <c r="D1848">
        <v>1279.1999499999999</v>
      </c>
      <c r="E1848">
        <v>1279.40002</v>
      </c>
      <c r="F1848">
        <v>-3.1999499999999999</v>
      </c>
      <c r="G1848">
        <v>-0.24948947917335201</v>
      </c>
      <c r="H1848">
        <v>0</v>
      </c>
      <c r="I1848">
        <f t="shared" si="28"/>
        <v>85.259620650485161</v>
      </c>
    </row>
    <row r="1849" spans="1:9" x14ac:dyDescent="0.25">
      <c r="A1849">
        <v>20060703</v>
      </c>
      <c r="B1849">
        <v>1283.8000500000001</v>
      </c>
      <c r="C1849">
        <v>1289.5</v>
      </c>
      <c r="D1849">
        <v>1282.6999499999999</v>
      </c>
      <c r="E1849">
        <v>1288.1999499999999</v>
      </c>
      <c r="F1849">
        <v>8.7999299999999998</v>
      </c>
      <c r="G1849">
        <v>0.68781669805565204</v>
      </c>
      <c r="H1849">
        <v>0</v>
      </c>
      <c r="I1849">
        <f t="shared" si="28"/>
        <v>85.846050558018092</v>
      </c>
    </row>
    <row r="1850" spans="1:9" x14ac:dyDescent="0.25">
      <c r="A1850">
        <v>20060705</v>
      </c>
      <c r="B1850">
        <v>1282.1999499999999</v>
      </c>
      <c r="C1850">
        <v>1283.1999499999999</v>
      </c>
      <c r="D1850">
        <v>1274.09998</v>
      </c>
      <c r="E1850">
        <v>1279.6999499999999</v>
      </c>
      <c r="F1850">
        <v>-8.5</v>
      </c>
      <c r="G1850">
        <v>-0.65983545437970603</v>
      </c>
      <c r="H1850">
        <v>0</v>
      </c>
      <c r="I1850">
        <f t="shared" si="28"/>
        <v>85.279607880251561</v>
      </c>
    </row>
    <row r="1851" spans="1:9" x14ac:dyDescent="0.25">
      <c r="A1851">
        <v>20060706</v>
      </c>
      <c r="B1851">
        <v>1280.5</v>
      </c>
      <c r="C1851">
        <v>1287.40002</v>
      </c>
      <c r="D1851">
        <v>1279.5</v>
      </c>
      <c r="E1851">
        <v>1282.8000500000001</v>
      </c>
      <c r="F1851">
        <v>3.1000999999999999</v>
      </c>
      <c r="G1851">
        <v>0.242251943322915</v>
      </c>
      <c r="H1851">
        <v>0</v>
      </c>
      <c r="I1851">
        <f t="shared" si="28"/>
        <v>85.48619938759964</v>
      </c>
    </row>
    <row r="1852" spans="1:9" x14ac:dyDescent="0.25">
      <c r="A1852">
        <v>20060707</v>
      </c>
      <c r="B1852">
        <v>1280.6999499999999</v>
      </c>
      <c r="C1852">
        <v>1284.1999499999999</v>
      </c>
      <c r="D1852">
        <v>1271.09998</v>
      </c>
      <c r="E1852">
        <v>1275</v>
      </c>
      <c r="F1852">
        <v>-7.8000499999999997</v>
      </c>
      <c r="G1852">
        <v>-0.60804869832055497</v>
      </c>
      <c r="H1852">
        <v>0</v>
      </c>
      <c r="I1852">
        <f t="shared" si="28"/>
        <v>84.966401664979628</v>
      </c>
    </row>
    <row r="1853" spans="1:9" x14ac:dyDescent="0.25">
      <c r="A1853">
        <v>20060710</v>
      </c>
      <c r="B1853">
        <v>1277.3000500000001</v>
      </c>
      <c r="C1853">
        <v>1282.59998</v>
      </c>
      <c r="D1853">
        <v>1272.5</v>
      </c>
      <c r="E1853">
        <v>1277</v>
      </c>
      <c r="F1853">
        <v>2</v>
      </c>
      <c r="G1853">
        <v>0.15686274509803899</v>
      </c>
      <c r="H1853">
        <v>0</v>
      </c>
      <c r="I1853">
        <f t="shared" si="28"/>
        <v>85.099682295042328</v>
      </c>
    </row>
    <row r="1854" spans="1:9" x14ac:dyDescent="0.25">
      <c r="A1854">
        <v>20060711</v>
      </c>
      <c r="B1854">
        <v>1274</v>
      </c>
      <c r="C1854">
        <v>1282.5</v>
      </c>
      <c r="D1854">
        <v>1267.5</v>
      </c>
      <c r="E1854">
        <v>1282.3000500000001</v>
      </c>
      <c r="F1854">
        <v>5.3000499999999997</v>
      </c>
      <c r="G1854">
        <v>0.41503907595927497</v>
      </c>
      <c r="H1854">
        <v>0</v>
      </c>
      <c r="I1854">
        <f t="shared" si="28"/>
        <v>85.452879230083951</v>
      </c>
    </row>
    <row r="1855" spans="1:9" x14ac:dyDescent="0.25">
      <c r="A1855">
        <v>20060712</v>
      </c>
      <c r="B1855">
        <v>1279.59998</v>
      </c>
      <c r="C1855">
        <v>1281.5</v>
      </c>
      <c r="D1855">
        <v>1264.5</v>
      </c>
      <c r="E1855">
        <v>1268.3000500000001</v>
      </c>
      <c r="F1855">
        <v>-14</v>
      </c>
      <c r="G1855">
        <v>-1.0917881513704899</v>
      </c>
      <c r="H1855">
        <v>0</v>
      </c>
      <c r="I1855">
        <f t="shared" si="28"/>
        <v>84.519914819644967</v>
      </c>
    </row>
    <row r="1856" spans="1:9" x14ac:dyDescent="0.25">
      <c r="A1856">
        <v>20060713</v>
      </c>
      <c r="B1856">
        <v>1262.5</v>
      </c>
      <c r="C1856">
        <v>1263.6999499999999</v>
      </c>
      <c r="D1856">
        <v>1246.8000500000001</v>
      </c>
      <c r="E1856">
        <v>1247.5</v>
      </c>
      <c r="F1856">
        <v>-20.800049999999999</v>
      </c>
      <c r="G1856">
        <v>-1.6399943385951801</v>
      </c>
      <c r="H1856">
        <v>0</v>
      </c>
      <c r="I1856">
        <f t="shared" si="28"/>
        <v>83.13379300161732</v>
      </c>
    </row>
    <row r="1857" spans="1:9" x14ac:dyDescent="0.25">
      <c r="A1857">
        <v>20060714</v>
      </c>
      <c r="B1857">
        <v>1248.6999499999999</v>
      </c>
      <c r="C1857">
        <v>1249.8000500000001</v>
      </c>
      <c r="D1857">
        <v>1235</v>
      </c>
      <c r="E1857">
        <v>1242.1999499999999</v>
      </c>
      <c r="F1857">
        <v>-5.3000499999999997</v>
      </c>
      <c r="G1857">
        <v>-0.42485362725450498</v>
      </c>
      <c r="H1857">
        <v>0</v>
      </c>
      <c r="I1857">
        <f t="shared" si="28"/>
        <v>82.780596066575697</v>
      </c>
    </row>
    <row r="1858" spans="1:9" x14ac:dyDescent="0.25">
      <c r="A1858">
        <v>20060717</v>
      </c>
      <c r="B1858">
        <v>1241.3000500000001</v>
      </c>
      <c r="C1858">
        <v>1247.1999499999999</v>
      </c>
      <c r="D1858">
        <v>1238.1999499999999</v>
      </c>
      <c r="E1858">
        <v>1240.5</v>
      </c>
      <c r="F1858">
        <v>-1.6999500000000001</v>
      </c>
      <c r="G1858">
        <v>-0.13685002954891101</v>
      </c>
      <c r="H1858">
        <v>0</v>
      </c>
      <c r="I1858">
        <f t="shared" si="28"/>
        <v>82.667310796397828</v>
      </c>
    </row>
    <row r="1859" spans="1:9" x14ac:dyDescent="0.25">
      <c r="A1859">
        <v>20060718</v>
      </c>
      <c r="B1859">
        <v>1244</v>
      </c>
      <c r="C1859">
        <v>1246.6999499999999</v>
      </c>
      <c r="D1859">
        <v>1231</v>
      </c>
      <c r="E1859">
        <v>1245.6999499999999</v>
      </c>
      <c r="F1859">
        <v>5.1999500000000003</v>
      </c>
      <c r="G1859">
        <v>0.41918186215236197</v>
      </c>
      <c r="H1859">
        <v>0</v>
      </c>
      <c r="I1859">
        <f t="shared" si="28"/>
        <v>83.013837169185436</v>
      </c>
    </row>
    <row r="1860" spans="1:9" x14ac:dyDescent="0.25">
      <c r="A1860">
        <v>20060719</v>
      </c>
      <c r="B1860">
        <v>1247.5</v>
      </c>
      <c r="C1860">
        <v>1269</v>
      </c>
      <c r="D1860">
        <v>1247.3000500000001</v>
      </c>
      <c r="E1860">
        <v>1262.5</v>
      </c>
      <c r="F1860">
        <v>16.800049999999999</v>
      </c>
      <c r="G1860">
        <v>1.3486433058389</v>
      </c>
      <c r="H1860">
        <v>0</v>
      </c>
      <c r="I1860">
        <f t="shared" ref="I1860:I1923" si="29">I1859*(1+G1860/100)</f>
        <v>84.133397727087669</v>
      </c>
    </row>
    <row r="1861" spans="1:9" x14ac:dyDescent="0.25">
      <c r="A1861">
        <v>20060720</v>
      </c>
      <c r="B1861">
        <v>1267</v>
      </c>
      <c r="C1861">
        <v>1268.90002</v>
      </c>
      <c r="D1861">
        <v>1252.5</v>
      </c>
      <c r="E1861">
        <v>1254.1999499999999</v>
      </c>
      <c r="F1861">
        <v>-8.3000500000000006</v>
      </c>
      <c r="G1861">
        <v>-0.65742962376237202</v>
      </c>
      <c r="H1861">
        <v>0</v>
      </c>
      <c r="I1861">
        <f t="shared" si="29"/>
        <v>83.580279846951981</v>
      </c>
    </row>
    <row r="1862" spans="1:9" x14ac:dyDescent="0.25">
      <c r="A1862">
        <v>20060721</v>
      </c>
      <c r="B1862">
        <v>1257.6999499999999</v>
      </c>
      <c r="C1862">
        <v>1257.6999499999999</v>
      </c>
      <c r="D1862">
        <v>1243.5</v>
      </c>
      <c r="E1862">
        <v>1244.6999499999999</v>
      </c>
      <c r="F1862">
        <v>-9.5</v>
      </c>
      <c r="G1862">
        <v>-0.75745498095622199</v>
      </c>
      <c r="H1862">
        <v>0</v>
      </c>
      <c r="I1862">
        <f t="shared" si="29"/>
        <v>82.9471968541541</v>
      </c>
    </row>
    <row r="1863" spans="1:9" x14ac:dyDescent="0.25">
      <c r="A1863">
        <v>20060724</v>
      </c>
      <c r="B1863">
        <v>1249.6999499999999</v>
      </c>
      <c r="C1863">
        <v>1269</v>
      </c>
      <c r="D1863">
        <v>1249.5</v>
      </c>
      <c r="E1863">
        <v>1267.5</v>
      </c>
      <c r="F1863">
        <v>22.800049999999999</v>
      </c>
      <c r="G1863">
        <v>1.8317706995715901</v>
      </c>
      <c r="H1863">
        <v>0</v>
      </c>
      <c r="I1863">
        <f t="shared" si="29"/>
        <v>84.466599302244461</v>
      </c>
    </row>
    <row r="1864" spans="1:9" x14ac:dyDescent="0.25">
      <c r="A1864">
        <v>20060725</v>
      </c>
      <c r="B1864">
        <v>1265.5</v>
      </c>
      <c r="C1864">
        <v>1278.6999499999999</v>
      </c>
      <c r="D1864">
        <v>1262.59998</v>
      </c>
      <c r="E1864">
        <v>1271.5</v>
      </c>
      <c r="F1864">
        <v>4</v>
      </c>
      <c r="G1864">
        <v>0.31558185404339301</v>
      </c>
      <c r="H1864">
        <v>0</v>
      </c>
      <c r="I1864">
        <f t="shared" si="29"/>
        <v>84.733160562369889</v>
      </c>
    </row>
    <row r="1865" spans="1:9" x14ac:dyDescent="0.25">
      <c r="A1865">
        <v>20060726</v>
      </c>
      <c r="B1865">
        <v>1270.8000500000001</v>
      </c>
      <c r="C1865">
        <v>1279.6999499999999</v>
      </c>
      <c r="D1865">
        <v>1266.8000500000001</v>
      </c>
      <c r="E1865">
        <v>1273.1999499999999</v>
      </c>
      <c r="F1865">
        <v>1.6999500000000001</v>
      </c>
      <c r="G1865">
        <v>0.13369650019662299</v>
      </c>
      <c r="H1865">
        <v>0</v>
      </c>
      <c r="I1865">
        <f t="shared" si="29"/>
        <v>84.846445832547772</v>
      </c>
    </row>
    <row r="1866" spans="1:9" x14ac:dyDescent="0.25">
      <c r="A1866">
        <v>20060727</v>
      </c>
      <c r="B1866">
        <v>1278</v>
      </c>
      <c r="C1866">
        <v>1281.6999499999999</v>
      </c>
      <c r="D1866">
        <v>1266.8000500000001</v>
      </c>
      <c r="E1866">
        <v>1272.3000500000001</v>
      </c>
      <c r="F1866">
        <v>-0.89990000000000003</v>
      </c>
      <c r="G1866">
        <v>-7.0680335739355601E-2</v>
      </c>
      <c r="H1866">
        <v>0</v>
      </c>
      <c r="I1866">
        <f t="shared" si="29"/>
        <v>84.786476079770409</v>
      </c>
    </row>
    <row r="1867" spans="1:9" x14ac:dyDescent="0.25">
      <c r="A1867">
        <v>20060728</v>
      </c>
      <c r="B1867">
        <v>1274.5</v>
      </c>
      <c r="C1867">
        <v>1286</v>
      </c>
      <c r="D1867">
        <v>1273.3000500000001</v>
      </c>
      <c r="E1867">
        <v>1284.3000500000001</v>
      </c>
      <c r="F1867">
        <v>12</v>
      </c>
      <c r="G1867">
        <v>0.94317374344453897</v>
      </c>
      <c r="H1867">
        <v>0</v>
      </c>
      <c r="I1867">
        <f t="shared" si="29"/>
        <v>85.586159860146694</v>
      </c>
    </row>
    <row r="1868" spans="1:9" x14ac:dyDescent="0.25">
      <c r="A1868">
        <v>20060731</v>
      </c>
      <c r="B1868">
        <v>1281.5</v>
      </c>
      <c r="C1868">
        <v>1284</v>
      </c>
      <c r="D1868">
        <v>1279</v>
      </c>
      <c r="E1868">
        <v>1281.8000500000001</v>
      </c>
      <c r="F1868">
        <v>-2.5</v>
      </c>
      <c r="G1868">
        <v>-0.19465856144337801</v>
      </c>
      <c r="H1868">
        <v>0</v>
      </c>
      <c r="I1868">
        <f t="shared" si="29"/>
        <v>85.419559072568305</v>
      </c>
    </row>
    <row r="1869" spans="1:9" x14ac:dyDescent="0.25">
      <c r="A1869">
        <v>20060801</v>
      </c>
      <c r="B1869">
        <v>1277.5</v>
      </c>
      <c r="C1869">
        <v>1277.8000500000001</v>
      </c>
      <c r="D1869">
        <v>1270.1999499999999</v>
      </c>
      <c r="E1869">
        <v>1276.6999499999999</v>
      </c>
      <c r="F1869">
        <v>-5.1001000000000003</v>
      </c>
      <c r="G1869">
        <v>-0.39788561437322001</v>
      </c>
      <c r="H1869">
        <v>0</v>
      </c>
      <c r="I1869">
        <f t="shared" si="29"/>
        <v>85.079686935157525</v>
      </c>
    </row>
    <row r="1870" spans="1:9" x14ac:dyDescent="0.25">
      <c r="A1870">
        <v>20060802</v>
      </c>
      <c r="B1870">
        <v>1279.3000500000001</v>
      </c>
      <c r="C1870">
        <v>1288</v>
      </c>
      <c r="D1870">
        <v>1279</v>
      </c>
      <c r="E1870">
        <v>1284.1999499999999</v>
      </c>
      <c r="F1870">
        <v>7.5</v>
      </c>
      <c r="G1870">
        <v>0.58745204729783795</v>
      </c>
      <c r="H1870">
        <v>0</v>
      </c>
      <c r="I1870">
        <f t="shared" si="29"/>
        <v>85.579489297892707</v>
      </c>
    </row>
    <row r="1871" spans="1:9" x14ac:dyDescent="0.25">
      <c r="A1871">
        <v>20060803</v>
      </c>
      <c r="B1871">
        <v>1276.6999499999999</v>
      </c>
      <c r="C1871">
        <v>1289</v>
      </c>
      <c r="D1871">
        <v>1274.8000500000001</v>
      </c>
      <c r="E1871">
        <v>1287.1999499999999</v>
      </c>
      <c r="F1871">
        <v>3</v>
      </c>
      <c r="G1871">
        <v>0.23360848111416899</v>
      </c>
      <c r="H1871">
        <v>0</v>
      </c>
      <c r="I1871">
        <f t="shared" si="29"/>
        <v>85.779410242986785</v>
      </c>
    </row>
    <row r="1872" spans="1:9" x14ac:dyDescent="0.25">
      <c r="A1872">
        <v>20060804</v>
      </c>
      <c r="B1872">
        <v>1293.1999499999999</v>
      </c>
      <c r="C1872">
        <v>1297.5</v>
      </c>
      <c r="D1872">
        <v>1278</v>
      </c>
      <c r="E1872">
        <v>1286</v>
      </c>
      <c r="F1872">
        <v>-1.1999500000000001</v>
      </c>
      <c r="G1872">
        <v>-9.3221802802885195E-2</v>
      </c>
      <c r="H1872">
        <v>0</v>
      </c>
      <c r="I1872">
        <f t="shared" si="29"/>
        <v>85.699445130324591</v>
      </c>
    </row>
    <row r="1873" spans="1:9" x14ac:dyDescent="0.25">
      <c r="A1873">
        <v>20060807</v>
      </c>
      <c r="B1873">
        <v>1282.1999499999999</v>
      </c>
      <c r="C1873">
        <v>1283.5</v>
      </c>
      <c r="D1873">
        <v>1277</v>
      </c>
      <c r="E1873">
        <v>1282.1999499999999</v>
      </c>
      <c r="F1873">
        <v>-3.8000500000000001</v>
      </c>
      <c r="G1873">
        <v>-0.295493701399685</v>
      </c>
      <c r="H1873">
        <v>0</v>
      </c>
      <c r="I1873">
        <f t="shared" si="29"/>
        <v>85.446208667830007</v>
      </c>
    </row>
    <row r="1874" spans="1:9" x14ac:dyDescent="0.25">
      <c r="A1874">
        <v>20060808</v>
      </c>
      <c r="B1874">
        <v>1283.6999499999999</v>
      </c>
      <c r="C1874">
        <v>1287.1999499999999</v>
      </c>
      <c r="D1874">
        <v>1272.1999499999999</v>
      </c>
      <c r="E1874">
        <v>1276.8000500000001</v>
      </c>
      <c r="F1874">
        <v>-5.3998999999999997</v>
      </c>
      <c r="G1874">
        <v>-0.42114351944785799</v>
      </c>
      <c r="H1874">
        <v>0</v>
      </c>
      <c r="I1874">
        <f t="shared" si="29"/>
        <v>85.086357497411555</v>
      </c>
    </row>
    <row r="1875" spans="1:9" x14ac:dyDescent="0.25">
      <c r="A1875">
        <v>20060809</v>
      </c>
      <c r="B1875">
        <v>1284.8000500000001</v>
      </c>
      <c r="C1875">
        <v>1288</v>
      </c>
      <c r="D1875">
        <v>1268.5</v>
      </c>
      <c r="E1875">
        <v>1271.40002</v>
      </c>
      <c r="F1875">
        <v>-5.4000199999999996</v>
      </c>
      <c r="G1875">
        <v>-0.42293427261608102</v>
      </c>
      <c r="H1875">
        <v>0</v>
      </c>
      <c r="I1875">
        <f t="shared" si="29"/>
        <v>84.726498130234361</v>
      </c>
    </row>
    <row r="1876" spans="1:9" x14ac:dyDescent="0.25">
      <c r="A1876">
        <v>20060810</v>
      </c>
      <c r="B1876">
        <v>1267.8000500000001</v>
      </c>
      <c r="C1876">
        <v>1277</v>
      </c>
      <c r="D1876">
        <v>1265.3000500000001</v>
      </c>
      <c r="E1876">
        <v>1275.5</v>
      </c>
      <c r="F1876">
        <v>4.0999800000000004</v>
      </c>
      <c r="G1876">
        <v>0.32247726306476499</v>
      </c>
      <c r="H1876">
        <v>0</v>
      </c>
      <c r="I1876">
        <f t="shared" si="29"/>
        <v>84.99972182249536</v>
      </c>
    </row>
    <row r="1877" spans="1:9" x14ac:dyDescent="0.25">
      <c r="A1877">
        <v>20060811</v>
      </c>
      <c r="B1877">
        <v>1273.3000500000001</v>
      </c>
      <c r="C1877">
        <v>1273.6999499999999</v>
      </c>
      <c r="D1877">
        <v>1265.8000500000001</v>
      </c>
      <c r="E1877">
        <v>1272.3000500000001</v>
      </c>
      <c r="F1877">
        <v>-3.1999499999999999</v>
      </c>
      <c r="G1877">
        <v>-0.25087816542532798</v>
      </c>
      <c r="H1877">
        <v>0</v>
      </c>
      <c r="I1877">
        <f t="shared" si="29"/>
        <v>84.786476079770452</v>
      </c>
    </row>
    <row r="1878" spans="1:9" x14ac:dyDescent="0.25">
      <c r="A1878">
        <v>20060814</v>
      </c>
      <c r="B1878">
        <v>1278.09998</v>
      </c>
      <c r="C1878">
        <v>1283.1999499999999</v>
      </c>
      <c r="D1878">
        <v>1270.90002</v>
      </c>
      <c r="E1878">
        <v>1273.1999499999999</v>
      </c>
      <c r="F1878">
        <v>0.89990000000000003</v>
      </c>
      <c r="G1878">
        <v>7.0730328172777704E-2</v>
      </c>
      <c r="H1878">
        <v>0</v>
      </c>
      <c r="I1878">
        <f t="shared" si="29"/>
        <v>84.846445832547801</v>
      </c>
    </row>
    <row r="1879" spans="1:9" x14ac:dyDescent="0.25">
      <c r="A1879">
        <v>20060815</v>
      </c>
      <c r="B1879">
        <v>1283.59998</v>
      </c>
      <c r="C1879">
        <v>1290.5</v>
      </c>
      <c r="D1879">
        <v>1280.59998</v>
      </c>
      <c r="E1879">
        <v>1287.6999499999999</v>
      </c>
      <c r="F1879">
        <v>14.5</v>
      </c>
      <c r="G1879">
        <v>1.1388627519669099</v>
      </c>
      <c r="H1879">
        <v>0</v>
      </c>
      <c r="I1879">
        <f t="shared" si="29"/>
        <v>85.81273040050246</v>
      </c>
    </row>
    <row r="1880" spans="1:9" x14ac:dyDescent="0.25">
      <c r="A1880">
        <v>20060816</v>
      </c>
      <c r="B1880">
        <v>1294.5</v>
      </c>
      <c r="C1880">
        <v>1300</v>
      </c>
      <c r="D1880">
        <v>1291.6999499999999</v>
      </c>
      <c r="E1880">
        <v>1298.90002</v>
      </c>
      <c r="F1880">
        <v>11.20007</v>
      </c>
      <c r="G1880">
        <v>0.86977350517892305</v>
      </c>
      <c r="H1880">
        <v>0</v>
      </c>
      <c r="I1880">
        <f t="shared" si="29"/>
        <v>86.559106793596641</v>
      </c>
    </row>
    <row r="1881" spans="1:9" x14ac:dyDescent="0.25">
      <c r="A1881">
        <v>20060817</v>
      </c>
      <c r="B1881">
        <v>1296.6999499999999</v>
      </c>
      <c r="C1881">
        <v>1304.6999499999999</v>
      </c>
      <c r="D1881">
        <v>1295.6999499999999</v>
      </c>
      <c r="E1881">
        <v>1301</v>
      </c>
      <c r="F1881">
        <v>2.09998</v>
      </c>
      <c r="G1881">
        <v>0.161673412980087</v>
      </c>
      <c r="H1881">
        <v>0</v>
      </c>
      <c r="I1881">
        <f t="shared" si="29"/>
        <v>86.699049855794925</v>
      </c>
    </row>
    <row r="1882" spans="1:9" x14ac:dyDescent="0.25">
      <c r="A1882">
        <v>20060818</v>
      </c>
      <c r="B1882">
        <v>1302.8000500000001</v>
      </c>
      <c r="C1882">
        <v>1307.5</v>
      </c>
      <c r="D1882">
        <v>1296.8000500000001</v>
      </c>
      <c r="E1882">
        <v>1307.09998</v>
      </c>
      <c r="F1882">
        <v>6.0999800000000004</v>
      </c>
      <c r="G1882">
        <v>0.46886825518831399</v>
      </c>
      <c r="H1882">
        <v>0</v>
      </c>
      <c r="I1882">
        <f t="shared" si="29"/>
        <v>87.105554178118624</v>
      </c>
    </row>
    <row r="1883" spans="1:9" x14ac:dyDescent="0.25">
      <c r="A1883">
        <v>20060821</v>
      </c>
      <c r="B1883">
        <v>1302.6999499999999</v>
      </c>
      <c r="C1883">
        <v>1303.3000500000001</v>
      </c>
      <c r="D1883">
        <v>1298.5</v>
      </c>
      <c r="E1883">
        <v>1302.3000500000001</v>
      </c>
      <c r="F1883">
        <v>-4.7999299999999998</v>
      </c>
      <c r="G1883">
        <v>-0.36721957678316303</v>
      </c>
      <c r="H1883">
        <v>0</v>
      </c>
      <c r="I1883">
        <f t="shared" si="29"/>
        <v>86.785685530711106</v>
      </c>
    </row>
    <row r="1884" spans="1:9" x14ac:dyDescent="0.25">
      <c r="A1884">
        <v>20060822</v>
      </c>
      <c r="B1884">
        <v>1300</v>
      </c>
      <c r="C1884">
        <v>1305.5</v>
      </c>
      <c r="D1884">
        <v>1297.1999499999999</v>
      </c>
      <c r="E1884">
        <v>1302</v>
      </c>
      <c r="F1884">
        <v>-0.30004999999999998</v>
      </c>
      <c r="G1884">
        <v>-2.3039928488856599E-2</v>
      </c>
      <c r="H1884">
        <v>0</v>
      </c>
      <c r="I1884">
        <f t="shared" si="29"/>
        <v>86.765690170826261</v>
      </c>
    </row>
    <row r="1885" spans="1:9" x14ac:dyDescent="0.25">
      <c r="A1885">
        <v>20060823</v>
      </c>
      <c r="B1885">
        <v>1301.5</v>
      </c>
      <c r="C1885">
        <v>1304.1999499999999</v>
      </c>
      <c r="D1885">
        <v>1291.6999499999999</v>
      </c>
      <c r="E1885">
        <v>1297.8000500000001</v>
      </c>
      <c r="F1885">
        <v>-4.1999500000000003</v>
      </c>
      <c r="G1885">
        <v>-0.32257688172043397</v>
      </c>
      <c r="H1885">
        <v>0</v>
      </c>
      <c r="I1885">
        <f t="shared" si="29"/>
        <v>86.485804113069989</v>
      </c>
    </row>
    <row r="1886" spans="1:9" x14ac:dyDescent="0.25">
      <c r="A1886">
        <v>20060824</v>
      </c>
      <c r="B1886">
        <v>1299.59998</v>
      </c>
      <c r="C1886">
        <v>1300.5</v>
      </c>
      <c r="D1886">
        <v>1293.59998</v>
      </c>
      <c r="E1886">
        <v>1296.09998</v>
      </c>
      <c r="F1886">
        <v>-1.70007</v>
      </c>
      <c r="G1886">
        <v>-0.13099652764768699</v>
      </c>
      <c r="H1886">
        <v>0</v>
      </c>
      <c r="I1886">
        <f t="shared" si="29"/>
        <v>86.372510712773689</v>
      </c>
    </row>
    <row r="1887" spans="1:9" x14ac:dyDescent="0.25">
      <c r="A1887">
        <v>20060825</v>
      </c>
      <c r="B1887">
        <v>1296.1999499999999</v>
      </c>
      <c r="C1887">
        <v>1301.6999499999999</v>
      </c>
      <c r="D1887">
        <v>1294.8000500000001</v>
      </c>
      <c r="E1887">
        <v>1297.59998</v>
      </c>
      <c r="F1887">
        <v>1.5</v>
      </c>
      <c r="G1887">
        <v>0.115731812960083</v>
      </c>
      <c r="H1887">
        <v>0</v>
      </c>
      <c r="I1887">
        <f t="shared" si="29"/>
        <v>86.472471185320714</v>
      </c>
    </row>
    <row r="1888" spans="1:9" x14ac:dyDescent="0.25">
      <c r="A1888">
        <v>20060828</v>
      </c>
      <c r="B1888">
        <v>1295.8000500000001</v>
      </c>
      <c r="C1888">
        <v>1307.5</v>
      </c>
      <c r="D1888">
        <v>1295.59998</v>
      </c>
      <c r="E1888">
        <v>1303.6999499999999</v>
      </c>
      <c r="F1888">
        <v>6.0999800000000004</v>
      </c>
      <c r="G1888">
        <v>0.47009672571079703</v>
      </c>
      <c r="H1888">
        <v>0</v>
      </c>
      <c r="I1888">
        <f t="shared" si="29"/>
        <v>86.878975441004116</v>
      </c>
    </row>
    <row r="1889" spans="1:9" x14ac:dyDescent="0.25">
      <c r="A1889">
        <v>20060829</v>
      </c>
      <c r="B1889">
        <v>1303.90002</v>
      </c>
      <c r="C1889">
        <v>1307.5</v>
      </c>
      <c r="D1889">
        <v>1297.3000500000001</v>
      </c>
      <c r="E1889">
        <v>1305.09998</v>
      </c>
      <c r="F1889">
        <v>1.40002</v>
      </c>
      <c r="G1889">
        <v>0.107388590367441</v>
      </c>
      <c r="H1889">
        <v>0</v>
      </c>
      <c r="I1889">
        <f t="shared" si="29"/>
        <v>86.972273548055895</v>
      </c>
    </row>
    <row r="1890" spans="1:9" x14ac:dyDescent="0.25">
      <c r="A1890">
        <v>20060830</v>
      </c>
      <c r="B1890">
        <v>1307.3000500000001</v>
      </c>
      <c r="C1890">
        <v>1308.6999499999999</v>
      </c>
      <c r="D1890">
        <v>1304</v>
      </c>
      <c r="E1890">
        <v>1305.09998</v>
      </c>
      <c r="F1890">
        <v>0</v>
      </c>
      <c r="G1890">
        <v>0</v>
      </c>
      <c r="H1890">
        <v>0</v>
      </c>
      <c r="I1890">
        <f t="shared" si="29"/>
        <v>86.972273548055895</v>
      </c>
    </row>
    <row r="1891" spans="1:9" x14ac:dyDescent="0.25">
      <c r="A1891">
        <v>20060831</v>
      </c>
      <c r="B1891">
        <v>1306.6999499999999</v>
      </c>
      <c r="C1891">
        <v>1308</v>
      </c>
      <c r="D1891">
        <v>1304</v>
      </c>
      <c r="E1891">
        <v>1305.59998</v>
      </c>
      <c r="F1891">
        <v>0.5</v>
      </c>
      <c r="G1891">
        <v>3.8311241222488503E-2</v>
      </c>
      <c r="H1891">
        <v>0</v>
      </c>
      <c r="I1891">
        <f t="shared" si="29"/>
        <v>87.00559370557157</v>
      </c>
    </row>
    <row r="1892" spans="1:9" x14ac:dyDescent="0.25">
      <c r="A1892">
        <v>20060901</v>
      </c>
      <c r="B1892">
        <v>1309.6999499999999</v>
      </c>
      <c r="C1892">
        <v>1313.90002</v>
      </c>
      <c r="D1892">
        <v>1306.5</v>
      </c>
      <c r="E1892">
        <v>1312.59998</v>
      </c>
      <c r="F1892">
        <v>7</v>
      </c>
      <c r="G1892">
        <v>0.53615197064004805</v>
      </c>
      <c r="H1892">
        <v>0</v>
      </c>
      <c r="I1892">
        <f t="shared" si="29"/>
        <v>87.472075910791077</v>
      </c>
    </row>
    <row r="1893" spans="1:9" x14ac:dyDescent="0.25">
      <c r="A1893">
        <v>20060905</v>
      </c>
      <c r="B1893">
        <v>1313</v>
      </c>
      <c r="C1893">
        <v>1316.40002</v>
      </c>
      <c r="D1893">
        <v>1310</v>
      </c>
      <c r="E1893">
        <v>1314.59998</v>
      </c>
      <c r="F1893">
        <v>2</v>
      </c>
      <c r="G1893">
        <v>0.15236934607409999</v>
      </c>
      <c r="H1893">
        <v>0</v>
      </c>
      <c r="I1893">
        <f t="shared" si="29"/>
        <v>87.605356540853791</v>
      </c>
    </row>
    <row r="1894" spans="1:9" x14ac:dyDescent="0.25">
      <c r="A1894">
        <v>20060906</v>
      </c>
      <c r="B1894">
        <v>1308.1999499999999</v>
      </c>
      <c r="C1894">
        <v>1308.8000500000001</v>
      </c>
      <c r="D1894">
        <v>1300.5</v>
      </c>
      <c r="E1894">
        <v>1302.6999499999999</v>
      </c>
      <c r="F1894">
        <v>-11.90002</v>
      </c>
      <c r="G1894">
        <v>-0.90522023560419695</v>
      </c>
      <c r="H1894">
        <v>0</v>
      </c>
      <c r="I1894">
        <f t="shared" si="29"/>
        <v>86.81233512597278</v>
      </c>
    </row>
    <row r="1895" spans="1:9" x14ac:dyDescent="0.25">
      <c r="A1895">
        <v>20060907</v>
      </c>
      <c r="B1895">
        <v>1297.5</v>
      </c>
      <c r="C1895">
        <v>1302.40002</v>
      </c>
      <c r="D1895">
        <v>1293</v>
      </c>
      <c r="E1895">
        <v>1296.1999499999999</v>
      </c>
      <c r="F1895">
        <v>-6.5</v>
      </c>
      <c r="G1895">
        <v>-0.49896370956415298</v>
      </c>
      <c r="H1895">
        <v>11.20007</v>
      </c>
      <c r="I1895">
        <f t="shared" si="29"/>
        <v>86.379173078268963</v>
      </c>
    </row>
    <row r="1896" spans="1:9" x14ac:dyDescent="0.25">
      <c r="A1896">
        <v>20060908</v>
      </c>
      <c r="B1896">
        <v>1308.90002</v>
      </c>
      <c r="C1896">
        <v>1312.3000500000001</v>
      </c>
      <c r="D1896">
        <v>1306.3000500000001</v>
      </c>
      <c r="E1896">
        <v>1310.5</v>
      </c>
      <c r="F1896">
        <v>3.09998</v>
      </c>
      <c r="G1896">
        <v>0.237109984939083</v>
      </c>
      <c r="H1896">
        <v>0</v>
      </c>
      <c r="I1896">
        <f t="shared" si="29"/>
        <v>86.583986722545362</v>
      </c>
    </row>
    <row r="1897" spans="1:9" x14ac:dyDescent="0.25">
      <c r="A1897">
        <v>20060911</v>
      </c>
      <c r="B1897">
        <v>1306.09998</v>
      </c>
      <c r="C1897">
        <v>1314.59998</v>
      </c>
      <c r="D1897">
        <v>1302.6999499999999</v>
      </c>
      <c r="E1897">
        <v>1311.59998</v>
      </c>
      <c r="F1897">
        <v>1.09998</v>
      </c>
      <c r="G1897">
        <v>8.3935597100341097E-2</v>
      </c>
      <c r="H1897">
        <v>0</v>
      </c>
      <c r="I1897">
        <f t="shared" si="29"/>
        <v>86.656661508794201</v>
      </c>
    </row>
    <row r="1898" spans="1:9" x14ac:dyDescent="0.25">
      <c r="A1898">
        <v>20060912</v>
      </c>
      <c r="B1898">
        <v>1313.5</v>
      </c>
      <c r="C1898">
        <v>1326</v>
      </c>
      <c r="D1898">
        <v>1313.3000500000001</v>
      </c>
      <c r="E1898">
        <v>1325.09998</v>
      </c>
      <c r="F1898">
        <v>13.5</v>
      </c>
      <c r="G1898">
        <v>1.02927723749821</v>
      </c>
      <c r="H1898">
        <v>0</v>
      </c>
      <c r="I1898">
        <f t="shared" si="29"/>
        <v>87.548598800480093</v>
      </c>
    </row>
    <row r="1899" spans="1:9" x14ac:dyDescent="0.25">
      <c r="A1899">
        <v>20060913</v>
      </c>
      <c r="B1899">
        <v>1323.40002</v>
      </c>
      <c r="C1899">
        <v>1331.90002</v>
      </c>
      <c r="D1899">
        <v>1322.59998</v>
      </c>
      <c r="E1899">
        <v>1329.09998</v>
      </c>
      <c r="F1899">
        <v>4</v>
      </c>
      <c r="G1899">
        <v>0.30186401573068899</v>
      </c>
      <c r="H1899">
        <v>0</v>
      </c>
      <c r="I1899">
        <f t="shared" si="29"/>
        <v>87.812876516535169</v>
      </c>
    </row>
    <row r="1900" spans="1:9" x14ac:dyDescent="0.25">
      <c r="A1900">
        <v>20060914</v>
      </c>
      <c r="B1900">
        <v>1326.6999499999999</v>
      </c>
      <c r="C1900">
        <v>1329.8000500000001</v>
      </c>
      <c r="D1900">
        <v>1324.6999499999999</v>
      </c>
      <c r="E1900">
        <v>1329.40002</v>
      </c>
      <c r="F1900">
        <v>0.30004999999999998</v>
      </c>
      <c r="G1900">
        <v>2.2575276910550501E-2</v>
      </c>
      <c r="H1900">
        <v>0</v>
      </c>
      <c r="I1900">
        <f t="shared" si="29"/>
        <v>87.83270051657189</v>
      </c>
    </row>
    <row r="1901" spans="1:9" x14ac:dyDescent="0.25">
      <c r="A1901">
        <v>20060915</v>
      </c>
      <c r="B1901">
        <v>1335.5</v>
      </c>
      <c r="C1901">
        <v>1336.5</v>
      </c>
      <c r="D1901">
        <v>1329.5</v>
      </c>
      <c r="E1901">
        <v>1332.1999499999999</v>
      </c>
      <c r="F1901">
        <v>2.7999299999999998</v>
      </c>
      <c r="G1901">
        <v>0.21061583793081301</v>
      </c>
      <c r="H1901">
        <v>0</v>
      </c>
      <c r="I1901">
        <f t="shared" si="29"/>
        <v>88.017690094742122</v>
      </c>
    </row>
    <row r="1902" spans="1:9" x14ac:dyDescent="0.25">
      <c r="A1902">
        <v>20060918</v>
      </c>
      <c r="B1902">
        <v>1330.5</v>
      </c>
      <c r="C1902">
        <v>1336.40002</v>
      </c>
      <c r="D1902">
        <v>1329</v>
      </c>
      <c r="E1902">
        <v>1334.1999499999999</v>
      </c>
      <c r="F1902">
        <v>2</v>
      </c>
      <c r="G1902">
        <v>0.150127613989081</v>
      </c>
      <c r="H1902">
        <v>0</v>
      </c>
      <c r="I1902">
        <f t="shared" si="29"/>
        <v>88.149828952769653</v>
      </c>
    </row>
    <row r="1903" spans="1:9" x14ac:dyDescent="0.25">
      <c r="A1903">
        <v>20060919</v>
      </c>
      <c r="B1903">
        <v>1333.40002</v>
      </c>
      <c r="C1903">
        <v>1333.5</v>
      </c>
      <c r="D1903">
        <v>1323</v>
      </c>
      <c r="E1903">
        <v>1330.5</v>
      </c>
      <c r="F1903">
        <v>-3.6999499999999999</v>
      </c>
      <c r="G1903">
        <v>-0.27731607973953898</v>
      </c>
      <c r="H1903">
        <v>0</v>
      </c>
      <c r="I1903">
        <f t="shared" si="29"/>
        <v>87.905375302820715</v>
      </c>
    </row>
    <row r="1904" spans="1:9" x14ac:dyDescent="0.25">
      <c r="A1904">
        <v>20060920</v>
      </c>
      <c r="B1904">
        <v>1333.6999499999999</v>
      </c>
      <c r="C1904">
        <v>1339.5</v>
      </c>
      <c r="D1904">
        <v>1332.40002</v>
      </c>
      <c r="E1904">
        <v>1336.5</v>
      </c>
      <c r="F1904">
        <v>6</v>
      </c>
      <c r="G1904">
        <v>0.45095828635851198</v>
      </c>
      <c r="H1904">
        <v>0</v>
      </c>
      <c r="I1904">
        <f t="shared" si="29"/>
        <v>88.301791876903323</v>
      </c>
    </row>
    <row r="1905" spans="1:9" x14ac:dyDescent="0.25">
      <c r="A1905">
        <v>20060921</v>
      </c>
      <c r="B1905">
        <v>1337.3000500000001</v>
      </c>
      <c r="C1905">
        <v>1338.90002</v>
      </c>
      <c r="D1905">
        <v>1325.59998</v>
      </c>
      <c r="E1905">
        <v>1330.3000500000001</v>
      </c>
      <c r="F1905">
        <v>-6.1999500000000003</v>
      </c>
      <c r="G1905">
        <v>-0.46389457538346801</v>
      </c>
      <c r="H1905">
        <v>0</v>
      </c>
      <c r="I1905">
        <f t="shared" si="29"/>
        <v>87.892164654419972</v>
      </c>
    </row>
    <row r="1906" spans="1:9" x14ac:dyDescent="0.25">
      <c r="A1906">
        <v>20060922</v>
      </c>
      <c r="B1906">
        <v>1328.3000500000001</v>
      </c>
      <c r="C1906">
        <v>1328.40002</v>
      </c>
      <c r="D1906">
        <v>1321.1999499999999</v>
      </c>
      <c r="E1906">
        <v>1325.90002</v>
      </c>
      <c r="F1906">
        <v>-4.4000199999999996</v>
      </c>
      <c r="G1906">
        <v>-0.33075432894311801</v>
      </c>
      <c r="H1906">
        <v>0</v>
      </c>
      <c r="I1906">
        <f t="shared" si="29"/>
        <v>87.601457515023668</v>
      </c>
    </row>
    <row r="1907" spans="1:9" x14ac:dyDescent="0.25">
      <c r="A1907">
        <v>20060925</v>
      </c>
      <c r="B1907">
        <v>1328.3000500000001</v>
      </c>
      <c r="C1907">
        <v>1340</v>
      </c>
      <c r="D1907">
        <v>1321.59998</v>
      </c>
      <c r="E1907">
        <v>1335.6999499999999</v>
      </c>
      <c r="F1907">
        <v>9.7999299999999998</v>
      </c>
      <c r="G1907">
        <v>0.73911507825721401</v>
      </c>
      <c r="H1907">
        <v>0</v>
      </c>
      <c r="I1907">
        <f t="shared" si="29"/>
        <v>88.248933096290301</v>
      </c>
    </row>
    <row r="1908" spans="1:9" x14ac:dyDescent="0.25">
      <c r="A1908">
        <v>20060926</v>
      </c>
      <c r="B1908">
        <v>1336</v>
      </c>
      <c r="C1908">
        <v>1347.09998</v>
      </c>
      <c r="D1908">
        <v>1335</v>
      </c>
      <c r="E1908">
        <v>1346.6999499999999</v>
      </c>
      <c r="F1908">
        <v>11</v>
      </c>
      <c r="G1908">
        <v>0.82353824987150903</v>
      </c>
      <c r="H1908">
        <v>0</v>
      </c>
      <c r="I1908">
        <f t="shared" si="29"/>
        <v>88.975696815441779</v>
      </c>
    </row>
    <row r="1909" spans="1:9" x14ac:dyDescent="0.25">
      <c r="A1909">
        <v>20060927</v>
      </c>
      <c r="B1909">
        <v>1345.3000500000001</v>
      </c>
      <c r="C1909">
        <v>1350.1999499999999</v>
      </c>
      <c r="D1909">
        <v>1343.1999499999999</v>
      </c>
      <c r="E1909">
        <v>1347.6999499999999</v>
      </c>
      <c r="F1909">
        <v>1</v>
      </c>
      <c r="G1909">
        <v>7.4255590434784205E-2</v>
      </c>
      <c r="H1909">
        <v>0</v>
      </c>
      <c r="I1909">
        <f t="shared" si="29"/>
        <v>89.041766244455559</v>
      </c>
    </row>
    <row r="1910" spans="1:9" x14ac:dyDescent="0.25">
      <c r="A1910">
        <v>20060928</v>
      </c>
      <c r="B1910">
        <v>1347.5</v>
      </c>
      <c r="C1910">
        <v>1350.3000500000001</v>
      </c>
      <c r="D1910">
        <v>1343.09998</v>
      </c>
      <c r="E1910">
        <v>1347.3000500000001</v>
      </c>
      <c r="F1910">
        <v>-0.39989999999999998</v>
      </c>
      <c r="G1910">
        <v>-2.96729253201636E-2</v>
      </c>
      <c r="H1910">
        <v>0</v>
      </c>
      <c r="I1910">
        <f t="shared" si="29"/>
        <v>89.015344947654086</v>
      </c>
    </row>
    <row r="1911" spans="1:9" x14ac:dyDescent="0.25">
      <c r="A1911">
        <v>20060929</v>
      </c>
      <c r="B1911">
        <v>1348.1999499999999</v>
      </c>
      <c r="C1911">
        <v>1349.5</v>
      </c>
      <c r="D1911">
        <v>1345</v>
      </c>
      <c r="E1911">
        <v>1345.40002</v>
      </c>
      <c r="F1911">
        <v>-1.90002</v>
      </c>
      <c r="G1911">
        <v>-0.141024636747409</v>
      </c>
      <c r="H1911">
        <v>0</v>
      </c>
      <c r="I1911">
        <f t="shared" si="29"/>
        <v>88.889811380792196</v>
      </c>
    </row>
    <row r="1912" spans="1:9" x14ac:dyDescent="0.25">
      <c r="A1912">
        <v>20061002</v>
      </c>
      <c r="B1912">
        <v>1345.6999499999999</v>
      </c>
      <c r="C1912">
        <v>1348.09998</v>
      </c>
      <c r="D1912">
        <v>1339.3000500000001</v>
      </c>
      <c r="E1912">
        <v>1340.40002</v>
      </c>
      <c r="F1912">
        <v>-5</v>
      </c>
      <c r="G1912">
        <v>-0.371636681344373</v>
      </c>
      <c r="H1912">
        <v>0</v>
      </c>
      <c r="I1912">
        <f t="shared" si="29"/>
        <v>88.55946423572334</v>
      </c>
    </row>
    <row r="1913" spans="1:9" x14ac:dyDescent="0.25">
      <c r="A1913">
        <v>20061003</v>
      </c>
      <c r="B1913">
        <v>1338.59998</v>
      </c>
      <c r="C1913">
        <v>1347.8000500000001</v>
      </c>
      <c r="D1913">
        <v>1336</v>
      </c>
      <c r="E1913">
        <v>1343.1999499999999</v>
      </c>
      <c r="F1913">
        <v>2.7999299999999998</v>
      </c>
      <c r="G1913">
        <v>0.20888741792502599</v>
      </c>
      <c r="H1913">
        <v>0</v>
      </c>
      <c r="I1913">
        <f t="shared" si="29"/>
        <v>88.744453813893571</v>
      </c>
    </row>
    <row r="1914" spans="1:9" x14ac:dyDescent="0.25">
      <c r="A1914">
        <v>20061004</v>
      </c>
      <c r="B1914">
        <v>1341.1999499999999</v>
      </c>
      <c r="C1914">
        <v>1359</v>
      </c>
      <c r="D1914">
        <v>1339.8000500000001</v>
      </c>
      <c r="E1914">
        <v>1358.3000500000001</v>
      </c>
      <c r="F1914">
        <v>15.100099999999999</v>
      </c>
      <c r="G1914">
        <v>1.1241883971748201</v>
      </c>
      <c r="H1914">
        <v>0</v>
      </c>
      <c r="I1914">
        <f t="shared" si="29"/>
        <v>89.742108666805535</v>
      </c>
    </row>
    <row r="1915" spans="1:9" x14ac:dyDescent="0.25">
      <c r="A1915">
        <v>20061005</v>
      </c>
      <c r="B1915">
        <v>1357.8000500000001</v>
      </c>
      <c r="C1915">
        <v>1363.1999499999999</v>
      </c>
      <c r="D1915">
        <v>1356.5</v>
      </c>
      <c r="E1915">
        <v>1360.8000500000001</v>
      </c>
      <c r="F1915">
        <v>2.5</v>
      </c>
      <c r="G1915">
        <v>0.184053589767632</v>
      </c>
      <c r="H1915">
        <v>0</v>
      </c>
      <c r="I1915">
        <f t="shared" si="29"/>
        <v>89.907282239339963</v>
      </c>
    </row>
    <row r="1916" spans="1:9" x14ac:dyDescent="0.25">
      <c r="A1916">
        <v>20061006</v>
      </c>
      <c r="B1916">
        <v>1358.40002</v>
      </c>
      <c r="C1916">
        <v>1360</v>
      </c>
      <c r="D1916">
        <v>1352.6999499999999</v>
      </c>
      <c r="E1916">
        <v>1358.8000500000001</v>
      </c>
      <c r="F1916">
        <v>-2</v>
      </c>
      <c r="G1916">
        <v>-0.146972363902377</v>
      </c>
      <c r="H1916">
        <v>0</v>
      </c>
      <c r="I1916">
        <f t="shared" si="29"/>
        <v>89.775143381312418</v>
      </c>
    </row>
    <row r="1917" spans="1:9" x14ac:dyDescent="0.25">
      <c r="A1917">
        <v>20061009</v>
      </c>
      <c r="B1917">
        <v>1357.3000500000001</v>
      </c>
      <c r="C1917">
        <v>1361.8000500000001</v>
      </c>
      <c r="D1917">
        <v>1355.09998</v>
      </c>
      <c r="E1917">
        <v>1359.1999499999999</v>
      </c>
      <c r="F1917">
        <v>0.39989999999999998</v>
      </c>
      <c r="G1917">
        <v>2.94305258742385E-2</v>
      </c>
      <c r="H1917">
        <v>0</v>
      </c>
      <c r="I1917">
        <f t="shared" si="29"/>
        <v>89.801564678113877</v>
      </c>
    </row>
    <row r="1918" spans="1:9" x14ac:dyDescent="0.25">
      <c r="A1918">
        <v>20061010</v>
      </c>
      <c r="B1918">
        <v>1359.6999499999999</v>
      </c>
      <c r="C1918">
        <v>1363</v>
      </c>
      <c r="D1918">
        <v>1357.09998</v>
      </c>
      <c r="E1918">
        <v>1360.6999499999999</v>
      </c>
      <c r="F1918">
        <v>1.5</v>
      </c>
      <c r="G1918">
        <v>0.110359038704821</v>
      </c>
      <c r="H1918">
        <v>0</v>
      </c>
      <c r="I1918">
        <f t="shared" si="29"/>
        <v>89.900668821634525</v>
      </c>
    </row>
    <row r="1919" spans="1:9" x14ac:dyDescent="0.25">
      <c r="A1919">
        <v>20061011</v>
      </c>
      <c r="B1919">
        <v>1356.40002</v>
      </c>
      <c r="C1919">
        <v>1362.3000500000001</v>
      </c>
      <c r="D1919">
        <v>1351.5</v>
      </c>
      <c r="E1919">
        <v>1359.09998</v>
      </c>
      <c r="F1919">
        <v>-1.59998</v>
      </c>
      <c r="G1919">
        <v>-0.117584703286293</v>
      </c>
      <c r="H1919">
        <v>0</v>
      </c>
      <c r="I1919">
        <f t="shared" si="29"/>
        <v>89.794959386948221</v>
      </c>
    </row>
    <row r="1920" spans="1:9" x14ac:dyDescent="0.25">
      <c r="A1920">
        <v>20061012</v>
      </c>
      <c r="B1920">
        <v>1362.5</v>
      </c>
      <c r="C1920">
        <v>1371.6999499999999</v>
      </c>
      <c r="D1920">
        <v>1361.8000500000001</v>
      </c>
      <c r="E1920">
        <v>1370.6999499999999</v>
      </c>
      <c r="F1920">
        <v>11.59998</v>
      </c>
      <c r="G1920">
        <v>0.85350417223464703</v>
      </c>
      <c r="H1920">
        <v>0</v>
      </c>
      <c r="I1920">
        <f t="shared" si="29"/>
        <v>90.561363111772224</v>
      </c>
    </row>
    <row r="1921" spans="1:9" x14ac:dyDescent="0.25">
      <c r="A1921">
        <v>20061013</v>
      </c>
      <c r="B1921">
        <v>1369.3000500000001</v>
      </c>
      <c r="C1921">
        <v>1374.6999499999999</v>
      </c>
      <c r="D1921">
        <v>1368.09998</v>
      </c>
      <c r="E1921">
        <v>1373.59998</v>
      </c>
      <c r="F1921">
        <v>2.90002</v>
      </c>
      <c r="G1921">
        <v>0.21157256173272601</v>
      </c>
      <c r="H1921">
        <v>0</v>
      </c>
      <c r="I1921">
        <f t="shared" si="29"/>
        <v>90.752966107647865</v>
      </c>
    </row>
    <row r="1922" spans="1:9" x14ac:dyDescent="0.25">
      <c r="A1922">
        <v>20061016</v>
      </c>
      <c r="B1922">
        <v>1372.59998</v>
      </c>
      <c r="C1922">
        <v>1378.09998</v>
      </c>
      <c r="D1922">
        <v>1371.6999499999999</v>
      </c>
      <c r="E1922">
        <v>1376.09998</v>
      </c>
      <c r="F1922">
        <v>2.5</v>
      </c>
      <c r="G1922">
        <v>0.18200349764712001</v>
      </c>
      <c r="H1922">
        <v>0</v>
      </c>
      <c r="I1922">
        <f t="shared" si="29"/>
        <v>90.918139680182293</v>
      </c>
    </row>
    <row r="1923" spans="1:9" x14ac:dyDescent="0.25">
      <c r="A1923">
        <v>20061017</v>
      </c>
      <c r="B1923">
        <v>1372</v>
      </c>
      <c r="C1923">
        <v>1374.3000500000001</v>
      </c>
      <c r="D1923">
        <v>1364.09998</v>
      </c>
      <c r="E1923">
        <v>1371.6999499999999</v>
      </c>
      <c r="F1923">
        <v>-4.4000199999999996</v>
      </c>
      <c r="G1923">
        <v>-0.31974602694128001</v>
      </c>
      <c r="H1923">
        <v>0</v>
      </c>
      <c r="I1923">
        <f t="shared" si="29"/>
        <v>90.627432540785989</v>
      </c>
    </row>
    <row r="1924" spans="1:9" x14ac:dyDescent="0.25">
      <c r="A1924">
        <v>20061018</v>
      </c>
      <c r="B1924">
        <v>1377.3000500000001</v>
      </c>
      <c r="C1924">
        <v>1380.1999499999999</v>
      </c>
      <c r="D1924">
        <v>1367.8000500000001</v>
      </c>
      <c r="E1924">
        <v>1372.5</v>
      </c>
      <c r="F1924">
        <v>0.80005000000000004</v>
      </c>
      <c r="G1924">
        <v>5.8325364772134798E-2</v>
      </c>
      <c r="H1924">
        <v>0</v>
      </c>
      <c r="I1924">
        <f t="shared" ref="I1924:I1987" si="30">I1923*(1+G1924/100)</f>
        <v>90.680291321399011</v>
      </c>
    </row>
    <row r="1925" spans="1:9" x14ac:dyDescent="0.25">
      <c r="A1925">
        <v>20061019</v>
      </c>
      <c r="B1925">
        <v>1370.5</v>
      </c>
      <c r="C1925">
        <v>1375.1999499999999</v>
      </c>
      <c r="D1925">
        <v>1369</v>
      </c>
      <c r="E1925">
        <v>1374.3000500000001</v>
      </c>
      <c r="F1925">
        <v>1.8000499999999999</v>
      </c>
      <c r="G1925">
        <v>0.131151111111107</v>
      </c>
      <c r="H1925">
        <v>0</v>
      </c>
      <c r="I1925">
        <f t="shared" si="30"/>
        <v>90.799219531025813</v>
      </c>
    </row>
    <row r="1926" spans="1:9" x14ac:dyDescent="0.25">
      <c r="A1926">
        <v>20061020</v>
      </c>
      <c r="B1926">
        <v>1374.5</v>
      </c>
      <c r="C1926">
        <v>1375.5</v>
      </c>
      <c r="D1926">
        <v>1369.8000500000001</v>
      </c>
      <c r="E1926">
        <v>1374.90002</v>
      </c>
      <c r="F1926">
        <v>0.59997999999999996</v>
      </c>
      <c r="G1926">
        <v>4.3656769163084398E-2</v>
      </c>
      <c r="H1926">
        <v>0</v>
      </c>
      <c r="I1926">
        <f t="shared" si="30"/>
        <v>90.838859536698365</v>
      </c>
    </row>
    <row r="1927" spans="1:9" x14ac:dyDescent="0.25">
      <c r="A1927">
        <v>20061023</v>
      </c>
      <c r="B1927">
        <v>1371.8000500000001</v>
      </c>
      <c r="C1927">
        <v>1384.1999499999999</v>
      </c>
      <c r="D1927">
        <v>1370.09998</v>
      </c>
      <c r="E1927">
        <v>1380.6999499999999</v>
      </c>
      <c r="F1927">
        <v>5.7999299999999998</v>
      </c>
      <c r="G1927">
        <v>0.42184354489472498</v>
      </c>
      <c r="H1927">
        <v>0</v>
      </c>
      <c r="I1927">
        <f t="shared" si="30"/>
        <v>91.222057401909908</v>
      </c>
    </row>
    <row r="1928" spans="1:9" x14ac:dyDescent="0.25">
      <c r="A1928">
        <v>20061024</v>
      </c>
      <c r="B1928">
        <v>1379</v>
      </c>
      <c r="C1928">
        <v>1385.3000500000001</v>
      </c>
      <c r="D1928">
        <v>1378.1999499999999</v>
      </c>
      <c r="E1928">
        <v>1384.8000500000001</v>
      </c>
      <c r="F1928">
        <v>4.1001000000000003</v>
      </c>
      <c r="G1928">
        <v>0.29695793043451002</v>
      </c>
      <c r="H1928">
        <v>0</v>
      </c>
      <c r="I1928">
        <f t="shared" si="30"/>
        <v>91.492948535670408</v>
      </c>
    </row>
    <row r="1929" spans="1:9" x14ac:dyDescent="0.25">
      <c r="A1929">
        <v>20061025</v>
      </c>
      <c r="B1929">
        <v>1383</v>
      </c>
      <c r="C1929">
        <v>1389.5</v>
      </c>
      <c r="D1929">
        <v>1381.40002</v>
      </c>
      <c r="E1929">
        <v>1389.1999499999999</v>
      </c>
      <c r="F1929">
        <v>4.3998999999999997</v>
      </c>
      <c r="G1929">
        <v>0.31772832497929199</v>
      </c>
      <c r="H1929">
        <v>0</v>
      </c>
      <c r="I1929">
        <f t="shared" si="30"/>
        <v>91.783647548526957</v>
      </c>
    </row>
    <row r="1930" spans="1:9" x14ac:dyDescent="0.25">
      <c r="A1930">
        <v>20061026</v>
      </c>
      <c r="B1930">
        <v>1392</v>
      </c>
      <c r="C1930">
        <v>1395.1999499999999</v>
      </c>
      <c r="D1930">
        <v>1385</v>
      </c>
      <c r="E1930">
        <v>1392.90002</v>
      </c>
      <c r="F1930">
        <v>3.7000700000000002</v>
      </c>
      <c r="G1930">
        <v>0.26634560398137902</v>
      </c>
      <c r="H1930">
        <v>0</v>
      </c>
      <c r="I1930">
        <f t="shared" si="30"/>
        <v>92.028109258946216</v>
      </c>
    </row>
    <row r="1931" spans="1:9" x14ac:dyDescent="0.25">
      <c r="A1931">
        <v>20061027</v>
      </c>
      <c r="B1931">
        <v>1391</v>
      </c>
      <c r="C1931">
        <v>1392.1999499999999</v>
      </c>
      <c r="D1931">
        <v>1381.1999499999999</v>
      </c>
      <c r="E1931">
        <v>1384.8000500000001</v>
      </c>
      <c r="F1931">
        <v>-8.0999800000000004</v>
      </c>
      <c r="G1931">
        <v>-0.58151876376161804</v>
      </c>
      <c r="H1931">
        <v>0</v>
      </c>
      <c r="I1931">
        <f t="shared" si="30"/>
        <v>91.492948535670408</v>
      </c>
    </row>
    <row r="1932" spans="1:9" x14ac:dyDescent="0.25">
      <c r="A1932">
        <v>20061030</v>
      </c>
      <c r="B1932">
        <v>1381.3000500000001</v>
      </c>
      <c r="C1932">
        <v>1386.8000500000001</v>
      </c>
      <c r="D1932">
        <v>1378.90002</v>
      </c>
      <c r="E1932">
        <v>1383.1999499999999</v>
      </c>
      <c r="F1932">
        <v>-1.6001000000000001</v>
      </c>
      <c r="G1932">
        <v>-0.115547222947844</v>
      </c>
      <c r="H1932">
        <v>0</v>
      </c>
      <c r="I1932">
        <f t="shared" si="30"/>
        <v>91.387230974444336</v>
      </c>
    </row>
    <row r="1933" spans="1:9" x14ac:dyDescent="0.25">
      <c r="A1933">
        <v>20061031</v>
      </c>
      <c r="B1933">
        <v>1385.3000500000001</v>
      </c>
      <c r="C1933">
        <v>1387.09998</v>
      </c>
      <c r="D1933">
        <v>1377.09998</v>
      </c>
      <c r="E1933">
        <v>1383.1999499999999</v>
      </c>
      <c r="F1933">
        <v>0</v>
      </c>
      <c r="G1933">
        <v>0</v>
      </c>
      <c r="H1933">
        <v>0</v>
      </c>
      <c r="I1933">
        <f t="shared" si="30"/>
        <v>91.387230974444336</v>
      </c>
    </row>
    <row r="1934" spans="1:9" x14ac:dyDescent="0.25">
      <c r="A1934">
        <v>20061101</v>
      </c>
      <c r="B1934">
        <v>1386.09998</v>
      </c>
      <c r="C1934">
        <v>1386.90002</v>
      </c>
      <c r="D1934">
        <v>1370.90002</v>
      </c>
      <c r="E1934">
        <v>1372.90002</v>
      </c>
      <c r="F1934">
        <v>-10.29993</v>
      </c>
      <c r="G1934">
        <v>-0.74464483551735094</v>
      </c>
      <c r="H1934">
        <v>0</v>
      </c>
      <c r="I1934">
        <f t="shared" si="30"/>
        <v>90.70672067867082</v>
      </c>
    </row>
    <row r="1935" spans="1:9" x14ac:dyDescent="0.25">
      <c r="A1935">
        <v>20061102</v>
      </c>
      <c r="B1935">
        <v>1368.8000500000001</v>
      </c>
      <c r="C1935">
        <v>1373.5</v>
      </c>
      <c r="D1935">
        <v>1367.3000500000001</v>
      </c>
      <c r="E1935">
        <v>1371.3000500000001</v>
      </c>
      <c r="F1935">
        <v>-1.59998</v>
      </c>
      <c r="G1935">
        <v>-0.11653980421229</v>
      </c>
      <c r="H1935">
        <v>0</v>
      </c>
      <c r="I1935">
        <f t="shared" si="30"/>
        <v>90.601011243984502</v>
      </c>
    </row>
    <row r="1936" spans="1:9" x14ac:dyDescent="0.25">
      <c r="A1936">
        <v>20061103</v>
      </c>
      <c r="B1936">
        <v>1375.8000500000001</v>
      </c>
      <c r="C1936">
        <v>1377.1999499999999</v>
      </c>
      <c r="D1936">
        <v>1365.59998</v>
      </c>
      <c r="E1936">
        <v>1368.5</v>
      </c>
      <c r="F1936">
        <v>-2.8000500000000001</v>
      </c>
      <c r="G1936">
        <v>-0.20418937504172299</v>
      </c>
      <c r="H1936">
        <v>0</v>
      </c>
      <c r="I1936">
        <f t="shared" si="30"/>
        <v>90.416013605343935</v>
      </c>
    </row>
    <row r="1937" spans="1:9" x14ac:dyDescent="0.25">
      <c r="A1937">
        <v>20061106</v>
      </c>
      <c r="B1937">
        <v>1372.8000500000001</v>
      </c>
      <c r="C1937">
        <v>1386.3000500000001</v>
      </c>
      <c r="D1937">
        <v>1372.59998</v>
      </c>
      <c r="E1937">
        <v>1383.8000500000001</v>
      </c>
      <c r="F1937">
        <v>15.300050000000001</v>
      </c>
      <c r="G1937">
        <v>1.1180160029229</v>
      </c>
      <c r="H1937">
        <v>0</v>
      </c>
      <c r="I1937">
        <f t="shared" si="30"/>
        <v>91.426879106656628</v>
      </c>
    </row>
    <row r="1938" spans="1:9" x14ac:dyDescent="0.25">
      <c r="A1938">
        <v>20061107</v>
      </c>
      <c r="B1938">
        <v>1385</v>
      </c>
      <c r="C1938">
        <v>1393</v>
      </c>
      <c r="D1938">
        <v>1383.3000500000001</v>
      </c>
      <c r="E1938">
        <v>1389</v>
      </c>
      <c r="F1938">
        <v>5.1999500000000003</v>
      </c>
      <c r="G1938">
        <v>0.375773292084921</v>
      </c>
      <c r="H1938">
        <v>0</v>
      </c>
      <c r="I1938">
        <f t="shared" si="30"/>
        <v>91.770436900126199</v>
      </c>
    </row>
    <row r="1939" spans="1:9" x14ac:dyDescent="0.25">
      <c r="A1939">
        <v>20061108</v>
      </c>
      <c r="B1939">
        <v>1382.5</v>
      </c>
      <c r="C1939">
        <v>1393</v>
      </c>
      <c r="D1939">
        <v>1380.40002</v>
      </c>
      <c r="E1939">
        <v>1391.59998</v>
      </c>
      <c r="F1939">
        <v>2.59998</v>
      </c>
      <c r="G1939">
        <v>0.187183297336211</v>
      </c>
      <c r="H1939">
        <v>0</v>
      </c>
      <c r="I1939">
        <f t="shared" si="30"/>
        <v>91.942215829895687</v>
      </c>
    </row>
    <row r="1940" spans="1:9" x14ac:dyDescent="0.25">
      <c r="A1940">
        <v>20061109</v>
      </c>
      <c r="B1940">
        <v>1392.5</v>
      </c>
      <c r="C1940">
        <v>1393.5</v>
      </c>
      <c r="D1940">
        <v>1381.1999499999999</v>
      </c>
      <c r="E1940">
        <v>1384</v>
      </c>
      <c r="F1940">
        <v>-7.5999800000000004</v>
      </c>
      <c r="G1940">
        <v>-0.54613223132162303</v>
      </c>
      <c r="H1940">
        <v>0</v>
      </c>
      <c r="I1940">
        <f t="shared" si="30"/>
        <v>91.440089755057329</v>
      </c>
    </row>
    <row r="1941" spans="1:9" x14ac:dyDescent="0.25">
      <c r="A1941">
        <v>20061110</v>
      </c>
      <c r="B1941">
        <v>1383.5</v>
      </c>
      <c r="C1941">
        <v>1385.5</v>
      </c>
      <c r="D1941">
        <v>1379.5</v>
      </c>
      <c r="E1941">
        <v>1384.8000500000001</v>
      </c>
      <c r="F1941">
        <v>0.80005000000000004</v>
      </c>
      <c r="G1941">
        <v>5.7807008670516198E-2</v>
      </c>
      <c r="H1941">
        <v>0</v>
      </c>
      <c r="I1941">
        <f t="shared" si="30"/>
        <v>91.492948535670351</v>
      </c>
    </row>
    <row r="1942" spans="1:9" x14ac:dyDescent="0.25">
      <c r="A1942">
        <v>20061113</v>
      </c>
      <c r="B1942">
        <v>1384</v>
      </c>
      <c r="C1942">
        <v>1392.1999499999999</v>
      </c>
      <c r="D1942">
        <v>1382.59998</v>
      </c>
      <c r="E1942">
        <v>1388</v>
      </c>
      <c r="F1942">
        <v>3.1999499999999999</v>
      </c>
      <c r="G1942">
        <v>0.23107675381083501</v>
      </c>
      <c r="H1942">
        <v>0</v>
      </c>
      <c r="I1942">
        <f t="shared" si="30"/>
        <v>91.704367471112405</v>
      </c>
    </row>
    <row r="1943" spans="1:9" x14ac:dyDescent="0.25">
      <c r="A1943">
        <v>20061114</v>
      </c>
      <c r="B1943">
        <v>1391.3000500000001</v>
      </c>
      <c r="C1943">
        <v>1399.1999499999999</v>
      </c>
      <c r="D1943">
        <v>1383</v>
      </c>
      <c r="E1943">
        <v>1397.6999499999999</v>
      </c>
      <c r="F1943">
        <v>9.6999499999999994</v>
      </c>
      <c r="G1943">
        <v>0.69884373198847705</v>
      </c>
      <c r="H1943">
        <v>0</v>
      </c>
      <c r="I1943">
        <f t="shared" si="30"/>
        <v>92.34523769514395</v>
      </c>
    </row>
    <row r="1944" spans="1:9" x14ac:dyDescent="0.25">
      <c r="A1944">
        <v>20061115</v>
      </c>
      <c r="B1944">
        <v>1397</v>
      </c>
      <c r="C1944">
        <v>1405.59998</v>
      </c>
      <c r="D1944">
        <v>1396.5</v>
      </c>
      <c r="E1944">
        <v>1401.5</v>
      </c>
      <c r="F1944">
        <v>3.8000500000000001</v>
      </c>
      <c r="G1944">
        <v>0.27187873887247099</v>
      </c>
      <c r="H1944">
        <v>0</v>
      </c>
      <c r="I1944">
        <f t="shared" si="30"/>
        <v>92.596304762798283</v>
      </c>
    </row>
    <row r="1945" spans="1:9" x14ac:dyDescent="0.25">
      <c r="A1945">
        <v>20061116</v>
      </c>
      <c r="B1945">
        <v>1405.40002</v>
      </c>
      <c r="C1945">
        <v>1407.8000500000001</v>
      </c>
      <c r="D1945">
        <v>1402</v>
      </c>
      <c r="E1945">
        <v>1405.09998</v>
      </c>
      <c r="F1945">
        <v>3.59998</v>
      </c>
      <c r="G1945">
        <v>0.25686592936139602</v>
      </c>
      <c r="H1945">
        <v>0</v>
      </c>
      <c r="I1945">
        <f t="shared" si="30"/>
        <v>92.834153121581565</v>
      </c>
    </row>
    <row r="1946" spans="1:9" x14ac:dyDescent="0.25">
      <c r="A1946">
        <v>20061117</v>
      </c>
      <c r="B1946">
        <v>1400.1999499999999</v>
      </c>
      <c r="C1946">
        <v>1405.1999499999999</v>
      </c>
      <c r="D1946">
        <v>1398.1999499999999</v>
      </c>
      <c r="E1946">
        <v>1404.8000500000001</v>
      </c>
      <c r="F1946">
        <v>-0.29992999999999997</v>
      </c>
      <c r="G1946">
        <v>-2.13455985426638E-2</v>
      </c>
      <c r="H1946">
        <v>0</v>
      </c>
      <c r="I1946">
        <f t="shared" si="30"/>
        <v>92.814337115945747</v>
      </c>
    </row>
    <row r="1947" spans="1:9" x14ac:dyDescent="0.25">
      <c r="A1947">
        <v>20061120</v>
      </c>
      <c r="B1947">
        <v>1403.1999499999999</v>
      </c>
      <c r="C1947">
        <v>1407.90002</v>
      </c>
      <c r="D1947">
        <v>1401.3000500000001</v>
      </c>
      <c r="E1947">
        <v>1405.3000500000001</v>
      </c>
      <c r="F1947">
        <v>0.5</v>
      </c>
      <c r="G1947">
        <v>3.5592253883812298E-2</v>
      </c>
      <c r="H1947">
        <v>0</v>
      </c>
      <c r="I1947">
        <f t="shared" si="30"/>
        <v>92.84737183045263</v>
      </c>
    </row>
    <row r="1948" spans="1:9" x14ac:dyDescent="0.25">
      <c r="A1948">
        <v>20061121</v>
      </c>
      <c r="B1948">
        <v>1404.8000500000001</v>
      </c>
      <c r="C1948">
        <v>1406.40002</v>
      </c>
      <c r="D1948">
        <v>1402.8000500000001</v>
      </c>
      <c r="E1948">
        <v>1406.1999499999999</v>
      </c>
      <c r="F1948">
        <v>0.89990000000000003</v>
      </c>
      <c r="G1948">
        <v>6.4036288950567802E-2</v>
      </c>
      <c r="H1948">
        <v>0</v>
      </c>
      <c r="I1948">
        <f t="shared" si="30"/>
        <v>92.906827841761</v>
      </c>
    </row>
    <row r="1949" spans="1:9" x14ac:dyDescent="0.25">
      <c r="A1949">
        <v>20061122</v>
      </c>
      <c r="B1949">
        <v>1407</v>
      </c>
      <c r="C1949">
        <v>1411</v>
      </c>
      <c r="D1949">
        <v>1404.8000500000001</v>
      </c>
      <c r="E1949">
        <v>1408.40002</v>
      </c>
      <c r="F1949">
        <v>2.2000700000000002</v>
      </c>
      <c r="G1949">
        <v>0.15645520385884101</v>
      </c>
      <c r="H1949">
        <v>0</v>
      </c>
      <c r="I1949">
        <f t="shared" si="30"/>
        <v>93.052185408659625</v>
      </c>
    </row>
    <row r="1950" spans="1:9" x14ac:dyDescent="0.25">
      <c r="A1950">
        <v>20061124</v>
      </c>
      <c r="B1950">
        <v>1401.59998</v>
      </c>
      <c r="C1950">
        <v>1407.8000500000001</v>
      </c>
      <c r="D1950">
        <v>1401.3000500000001</v>
      </c>
      <c r="E1950">
        <v>1402.90002</v>
      </c>
      <c r="F1950">
        <v>-5.5</v>
      </c>
      <c r="G1950">
        <v>-0.390514051851507</v>
      </c>
      <c r="H1950">
        <v>0</v>
      </c>
      <c r="I1950">
        <f t="shared" si="30"/>
        <v>92.688803549083886</v>
      </c>
    </row>
    <row r="1951" spans="1:9" x14ac:dyDescent="0.25">
      <c r="A1951">
        <v>20061127</v>
      </c>
      <c r="B1951">
        <v>1401.90002</v>
      </c>
      <c r="C1951">
        <v>1402.5</v>
      </c>
      <c r="D1951">
        <v>1383</v>
      </c>
      <c r="E1951">
        <v>1383.59998</v>
      </c>
      <c r="F1951">
        <v>-19.300049999999999</v>
      </c>
      <c r="G1951">
        <v>-1.37572511724471</v>
      </c>
      <c r="H1951">
        <v>0</v>
      </c>
      <c r="I1951">
        <f t="shared" si="30"/>
        <v>91.413660397785534</v>
      </c>
    </row>
    <row r="1952" spans="1:9" x14ac:dyDescent="0.25">
      <c r="A1952">
        <v>20061128</v>
      </c>
      <c r="B1952">
        <v>1381.3000500000001</v>
      </c>
      <c r="C1952">
        <v>1390.3000500000001</v>
      </c>
      <c r="D1952">
        <v>1380</v>
      </c>
      <c r="E1952">
        <v>1388.59998</v>
      </c>
      <c r="F1952">
        <v>5</v>
      </c>
      <c r="G1952">
        <v>0.36137612653442303</v>
      </c>
      <c r="H1952">
        <v>0</v>
      </c>
      <c r="I1952">
        <f t="shared" si="30"/>
        <v>91.744007542854376</v>
      </c>
    </row>
    <row r="1953" spans="1:9" x14ac:dyDescent="0.25">
      <c r="A1953">
        <v>20061129</v>
      </c>
      <c r="B1953">
        <v>1392.6999499999999</v>
      </c>
      <c r="C1953">
        <v>1403.5</v>
      </c>
      <c r="D1953">
        <v>1392.3000500000001</v>
      </c>
      <c r="E1953">
        <v>1402.1999499999999</v>
      </c>
      <c r="F1953">
        <v>13.59998</v>
      </c>
      <c r="G1953">
        <v>0.97940193252603702</v>
      </c>
      <c r="H1953">
        <v>0</v>
      </c>
      <c r="I1953">
        <f t="shared" si="30"/>
        <v>92.642550125705924</v>
      </c>
    </row>
    <row r="1954" spans="1:9" x14ac:dyDescent="0.25">
      <c r="A1954">
        <v>20061130</v>
      </c>
      <c r="B1954">
        <v>1402.5</v>
      </c>
      <c r="C1954">
        <v>1408.5</v>
      </c>
      <c r="D1954">
        <v>1395.6999499999999</v>
      </c>
      <c r="E1954">
        <v>1402.90002</v>
      </c>
      <c r="F1954">
        <v>0.70006999999999997</v>
      </c>
      <c r="G1954">
        <v>4.9926759696483199E-2</v>
      </c>
      <c r="H1954">
        <v>0</v>
      </c>
      <c r="I1954">
        <f t="shared" si="30"/>
        <v>92.688803549083886</v>
      </c>
    </row>
    <row r="1955" spans="1:9" x14ac:dyDescent="0.25">
      <c r="A1955">
        <v>20061201</v>
      </c>
      <c r="B1955">
        <v>1403</v>
      </c>
      <c r="C1955">
        <v>1404.3000500000001</v>
      </c>
      <c r="D1955">
        <v>1387.6999499999999</v>
      </c>
      <c r="E1955">
        <v>1400.40002</v>
      </c>
      <c r="F1955">
        <v>-2.5</v>
      </c>
      <c r="G1955">
        <v>-0.178202292196981</v>
      </c>
      <c r="H1955">
        <v>0</v>
      </c>
      <c r="I1955">
        <f t="shared" si="30"/>
        <v>92.523629976549458</v>
      </c>
    </row>
    <row r="1956" spans="1:9" x14ac:dyDescent="0.25">
      <c r="A1956">
        <v>20061204</v>
      </c>
      <c r="B1956">
        <v>1400</v>
      </c>
      <c r="C1956">
        <v>1413.3000500000001</v>
      </c>
      <c r="D1956">
        <v>1400</v>
      </c>
      <c r="E1956">
        <v>1410.6999499999999</v>
      </c>
      <c r="F1956">
        <v>10.29993</v>
      </c>
      <c r="G1956">
        <v>0.73549891627251396</v>
      </c>
      <c r="H1956">
        <v>0</v>
      </c>
      <c r="I1956">
        <f t="shared" si="30"/>
        <v>93.204140272322974</v>
      </c>
    </row>
    <row r="1957" spans="1:9" x14ac:dyDescent="0.25">
      <c r="A1957">
        <v>20061205</v>
      </c>
      <c r="B1957">
        <v>1413</v>
      </c>
      <c r="C1957">
        <v>1417.1999499999999</v>
      </c>
      <c r="D1957">
        <v>1410.5</v>
      </c>
      <c r="E1957">
        <v>1416.6999499999999</v>
      </c>
      <c r="F1957">
        <v>6</v>
      </c>
      <c r="G1957">
        <v>0.42532077751521802</v>
      </c>
      <c r="H1957">
        <v>0</v>
      </c>
      <c r="I1957">
        <f t="shared" si="30"/>
        <v>93.600556846405595</v>
      </c>
    </row>
    <row r="1958" spans="1:9" x14ac:dyDescent="0.25">
      <c r="A1958">
        <v>20061206</v>
      </c>
      <c r="B1958">
        <v>1415.6999499999999</v>
      </c>
      <c r="C1958">
        <v>1417.5</v>
      </c>
      <c r="D1958">
        <v>1412</v>
      </c>
      <c r="E1958">
        <v>1414.6999499999999</v>
      </c>
      <c r="F1958">
        <v>-2</v>
      </c>
      <c r="G1958">
        <v>-0.141173153749901</v>
      </c>
      <c r="H1958">
        <v>0</v>
      </c>
      <c r="I1958">
        <f t="shared" si="30"/>
        <v>93.468417988378064</v>
      </c>
    </row>
    <row r="1959" spans="1:9" x14ac:dyDescent="0.25">
      <c r="A1959">
        <v>20061207</v>
      </c>
      <c r="B1959">
        <v>1417.09998</v>
      </c>
      <c r="C1959">
        <v>1419.6999499999999</v>
      </c>
      <c r="D1959">
        <v>1407.6999499999999</v>
      </c>
      <c r="E1959">
        <v>1408.6999499999999</v>
      </c>
      <c r="F1959">
        <v>-6</v>
      </c>
      <c r="G1959">
        <v>-0.42411820229150499</v>
      </c>
      <c r="H1959">
        <v>12.100099999999999</v>
      </c>
      <c r="I1959">
        <f t="shared" si="30"/>
        <v>93.072001414295443</v>
      </c>
    </row>
    <row r="1960" spans="1:9" x14ac:dyDescent="0.25">
      <c r="A1960">
        <v>20061208</v>
      </c>
      <c r="B1960">
        <v>1419.8000500000001</v>
      </c>
      <c r="C1960">
        <v>1427.6999499999999</v>
      </c>
      <c r="D1960">
        <v>1416.5</v>
      </c>
      <c r="E1960">
        <v>1422.1999499999999</v>
      </c>
      <c r="F1960">
        <v>1.3998999999999999</v>
      </c>
      <c r="G1960">
        <v>9.8529135115486693E-2</v>
      </c>
      <c r="H1960">
        <v>0</v>
      </c>
      <c r="I1960">
        <f t="shared" si="30"/>
        <v>93.163704452323614</v>
      </c>
    </row>
    <row r="1961" spans="1:9" x14ac:dyDescent="0.25">
      <c r="A1961">
        <v>20061211</v>
      </c>
      <c r="B1961">
        <v>1422.5</v>
      </c>
      <c r="C1961">
        <v>1429.09998</v>
      </c>
      <c r="D1961">
        <v>1421.8000500000001</v>
      </c>
      <c r="E1961">
        <v>1426.8000500000001</v>
      </c>
      <c r="F1961">
        <v>4.6001000000000003</v>
      </c>
      <c r="G1961">
        <v>0.32344945566658201</v>
      </c>
      <c r="H1961">
        <v>0</v>
      </c>
      <c r="I1961">
        <f t="shared" si="30"/>
        <v>93.465041947253482</v>
      </c>
    </row>
    <row r="1962" spans="1:9" x14ac:dyDescent="0.25">
      <c r="A1962">
        <v>20061212</v>
      </c>
      <c r="B1962">
        <v>1425.1999499999999</v>
      </c>
      <c r="C1962">
        <v>1426.90002</v>
      </c>
      <c r="D1962">
        <v>1417.3000500000001</v>
      </c>
      <c r="E1962">
        <v>1425</v>
      </c>
      <c r="F1962">
        <v>-1.8000499999999999</v>
      </c>
      <c r="G1962">
        <v>-0.12615986390395401</v>
      </c>
      <c r="H1962">
        <v>0</v>
      </c>
      <c r="I1962">
        <f t="shared" si="30"/>
        <v>93.34712657753505</v>
      </c>
    </row>
    <row r="1963" spans="1:9" x14ac:dyDescent="0.25">
      <c r="A1963">
        <v>20061213</v>
      </c>
      <c r="B1963">
        <v>1429.8000500000001</v>
      </c>
      <c r="C1963">
        <v>1430.1999499999999</v>
      </c>
      <c r="D1963">
        <v>1423.1999499999999</v>
      </c>
      <c r="E1963">
        <v>1426.59998</v>
      </c>
      <c r="F1963">
        <v>1.59998</v>
      </c>
      <c r="G1963">
        <v>0.112279017543858</v>
      </c>
      <c r="H1963">
        <v>0</v>
      </c>
      <c r="I1963">
        <f t="shared" si="30"/>
        <v>93.451935814161715</v>
      </c>
    </row>
    <row r="1964" spans="1:9" x14ac:dyDescent="0.25">
      <c r="A1964">
        <v>20061214</v>
      </c>
      <c r="B1964">
        <v>1426</v>
      </c>
      <c r="C1964">
        <v>1439.90002</v>
      </c>
      <c r="D1964">
        <v>1425.8000500000001</v>
      </c>
      <c r="E1964">
        <v>1438.1999499999999</v>
      </c>
      <c r="F1964">
        <v>11.59998</v>
      </c>
      <c r="G1964">
        <v>0.813120369770712</v>
      </c>
      <c r="H1964">
        <v>0</v>
      </c>
      <c r="I1964">
        <f t="shared" si="30"/>
        <v>94.21181254021171</v>
      </c>
    </row>
    <row r="1965" spans="1:9" x14ac:dyDescent="0.25">
      <c r="A1965">
        <v>20061215</v>
      </c>
      <c r="B1965">
        <v>1441.6999499999999</v>
      </c>
      <c r="C1965">
        <v>1444.09998</v>
      </c>
      <c r="D1965">
        <v>1437.6999499999999</v>
      </c>
      <c r="E1965">
        <v>1438.1999499999999</v>
      </c>
      <c r="F1965">
        <v>0</v>
      </c>
      <c r="G1965">
        <v>0</v>
      </c>
      <c r="H1965">
        <v>0</v>
      </c>
      <c r="I1965">
        <f t="shared" si="30"/>
        <v>94.21181254021171</v>
      </c>
    </row>
    <row r="1966" spans="1:9" x14ac:dyDescent="0.25">
      <c r="A1966">
        <v>20061218</v>
      </c>
      <c r="B1966">
        <v>1440.3000500000001</v>
      </c>
      <c r="C1966">
        <v>1443.6999499999999</v>
      </c>
      <c r="D1966">
        <v>1432.1999499999999</v>
      </c>
      <c r="E1966">
        <v>1434.8000500000001</v>
      </c>
      <c r="F1966">
        <v>-3.3999000000000001</v>
      </c>
      <c r="G1966">
        <v>-0.23639981336643201</v>
      </c>
      <c r="H1966">
        <v>0</v>
      </c>
      <c r="I1966">
        <f t="shared" si="30"/>
        <v>93.989095991197516</v>
      </c>
    </row>
    <row r="1967" spans="1:9" x14ac:dyDescent="0.25">
      <c r="A1967">
        <v>20061219</v>
      </c>
      <c r="B1967">
        <v>1430.1999499999999</v>
      </c>
      <c r="C1967">
        <v>1440.5</v>
      </c>
      <c r="D1967">
        <v>1426.59998</v>
      </c>
      <c r="E1967">
        <v>1436.1999499999999</v>
      </c>
      <c r="F1967">
        <v>1.3998999999999999</v>
      </c>
      <c r="G1967">
        <v>9.7567741301360297E-2</v>
      </c>
      <c r="H1967">
        <v>0</v>
      </c>
      <c r="I1967">
        <f t="shared" si="30"/>
        <v>94.080799029225702</v>
      </c>
    </row>
    <row r="1968" spans="1:9" x14ac:dyDescent="0.25">
      <c r="A1968">
        <v>20061220</v>
      </c>
      <c r="B1968">
        <v>1436.8000500000001</v>
      </c>
      <c r="C1968">
        <v>1440.40002</v>
      </c>
      <c r="D1968">
        <v>1434.09998</v>
      </c>
      <c r="E1968">
        <v>1435.3000500000001</v>
      </c>
      <c r="F1968">
        <v>-0.89990000000000003</v>
      </c>
      <c r="G1968">
        <v>-6.2658545516139696E-2</v>
      </c>
      <c r="H1968">
        <v>0</v>
      </c>
      <c r="I1968">
        <f t="shared" si="30"/>
        <v>94.021849368944032</v>
      </c>
    </row>
    <row r="1969" spans="1:9" x14ac:dyDescent="0.25">
      <c r="A1969">
        <v>20061221</v>
      </c>
      <c r="B1969">
        <v>1436.40002</v>
      </c>
      <c r="C1969">
        <v>1438</v>
      </c>
      <c r="D1969">
        <v>1426.8000500000001</v>
      </c>
      <c r="E1969">
        <v>1429.8000500000001</v>
      </c>
      <c r="F1969">
        <v>-5.5</v>
      </c>
      <c r="G1969">
        <v>-0.38319513775756903</v>
      </c>
      <c r="H1969">
        <v>0</v>
      </c>
      <c r="I1969">
        <f t="shared" si="30"/>
        <v>93.661562213732495</v>
      </c>
    </row>
    <row r="1970" spans="1:9" x14ac:dyDescent="0.25">
      <c r="A1970">
        <v>20061222</v>
      </c>
      <c r="B1970">
        <v>1429.8000500000001</v>
      </c>
      <c r="C1970">
        <v>1429.8000500000001</v>
      </c>
      <c r="D1970">
        <v>1420</v>
      </c>
      <c r="E1970">
        <v>1420.3000500000001</v>
      </c>
      <c r="F1970">
        <v>-9.5</v>
      </c>
      <c r="G1970">
        <v>-0.66442856864106903</v>
      </c>
      <c r="H1970">
        <v>0</v>
      </c>
      <c r="I1970">
        <f t="shared" si="30"/>
        <v>93.039248036548926</v>
      </c>
    </row>
    <row r="1971" spans="1:9" x14ac:dyDescent="0.25">
      <c r="A1971">
        <v>20061226</v>
      </c>
      <c r="B1971">
        <v>1421</v>
      </c>
      <c r="C1971">
        <v>1429.5</v>
      </c>
      <c r="D1971">
        <v>1420.8000500000001</v>
      </c>
      <c r="E1971">
        <v>1428.8000500000001</v>
      </c>
      <c r="F1971">
        <v>8.5</v>
      </c>
      <c r="G1971">
        <v>0.59846509235739698</v>
      </c>
      <c r="H1971">
        <v>0</v>
      </c>
      <c r="I1971">
        <f t="shared" si="30"/>
        <v>93.596055458239476</v>
      </c>
    </row>
    <row r="1972" spans="1:9" x14ac:dyDescent="0.25">
      <c r="A1972">
        <v>20061227</v>
      </c>
      <c r="B1972">
        <v>1431</v>
      </c>
      <c r="C1972">
        <v>1438.6999499999999</v>
      </c>
      <c r="D1972">
        <v>1431</v>
      </c>
      <c r="E1972">
        <v>1437.09998</v>
      </c>
      <c r="F1972">
        <v>8.2999299999999998</v>
      </c>
      <c r="G1972">
        <v>0.58090192576694299</v>
      </c>
      <c r="H1972">
        <v>0</v>
      </c>
      <c r="I1972">
        <f t="shared" si="30"/>
        <v>94.139756746838287</v>
      </c>
    </row>
    <row r="1973" spans="1:9" x14ac:dyDescent="0.25">
      <c r="A1973">
        <v>20061228</v>
      </c>
      <c r="B1973">
        <v>1436.1999499999999</v>
      </c>
      <c r="C1973">
        <v>1438</v>
      </c>
      <c r="D1973">
        <v>1432</v>
      </c>
      <c r="E1973">
        <v>1433.8000500000001</v>
      </c>
      <c r="F1973">
        <v>-3.2999299999999998</v>
      </c>
      <c r="G1973">
        <v>-0.22962403834874401</v>
      </c>
      <c r="H1973">
        <v>0</v>
      </c>
      <c r="I1973">
        <f t="shared" si="30"/>
        <v>93.923589235704512</v>
      </c>
    </row>
    <row r="1974" spans="1:9" x14ac:dyDescent="0.25">
      <c r="A1974">
        <v>20061229</v>
      </c>
      <c r="B1974">
        <v>1432.8000500000001</v>
      </c>
      <c r="C1974">
        <v>1437.3000500000001</v>
      </c>
      <c r="D1974">
        <v>1426.1999499999999</v>
      </c>
      <c r="E1974">
        <v>1428.40002</v>
      </c>
      <c r="F1974">
        <v>-5.4000199999999996</v>
      </c>
      <c r="G1974">
        <v>-0.37662329581911702</v>
      </c>
      <c r="H1974">
        <v>0</v>
      </c>
      <c r="I1974">
        <f t="shared" si="30"/>
        <v>93.569851118373393</v>
      </c>
    </row>
    <row r="1975" spans="1:9" x14ac:dyDescent="0.25">
      <c r="A1975" s="1">
        <v>20070102</v>
      </c>
      <c r="B1975" s="1">
        <v>1432.8000500000001</v>
      </c>
      <c r="C1975" s="1">
        <v>1437.3000500000001</v>
      </c>
      <c r="D1975" s="1">
        <v>1426.1999499999999</v>
      </c>
      <c r="E1975" s="1">
        <v>1428.40002</v>
      </c>
      <c r="F1975" s="1">
        <v>-5.4000199999999996</v>
      </c>
      <c r="G1975" s="1">
        <v>-0.37662329581911702</v>
      </c>
      <c r="H1975" s="1">
        <v>0</v>
      </c>
      <c r="I1975">
        <f t="shared" si="30"/>
        <v>93.217445261198336</v>
      </c>
    </row>
    <row r="1976" spans="1:9" x14ac:dyDescent="0.25">
      <c r="A1976">
        <v>20070103</v>
      </c>
      <c r="B1976">
        <v>1433.8000500000001</v>
      </c>
      <c r="C1976">
        <v>1439.5</v>
      </c>
      <c r="D1976">
        <v>1417</v>
      </c>
      <c r="E1976">
        <v>1424.8000500000001</v>
      </c>
      <c r="F1976">
        <v>-3.59998</v>
      </c>
      <c r="G1976">
        <v>-0.25202848918463</v>
      </c>
      <c r="H1976">
        <v>0</v>
      </c>
      <c r="I1976">
        <f t="shared" si="30"/>
        <v>92.982510742250028</v>
      </c>
    </row>
    <row r="1977" spans="1:9" x14ac:dyDescent="0.25">
      <c r="A1977">
        <v>20070104</v>
      </c>
      <c r="B1977">
        <v>1423.5</v>
      </c>
      <c r="C1977">
        <v>1431.5</v>
      </c>
      <c r="D1977">
        <v>1417</v>
      </c>
      <c r="E1977">
        <v>1427.5</v>
      </c>
      <c r="F1977">
        <v>2.6999499999999999</v>
      </c>
      <c r="G1977">
        <v>0.18949683514504501</v>
      </c>
      <c r="H1977">
        <v>0</v>
      </c>
      <c r="I1977">
        <f t="shared" si="30"/>
        <v>93.158709657344986</v>
      </c>
    </row>
    <row r="1978" spans="1:9" x14ac:dyDescent="0.25">
      <c r="A1978">
        <v>20070105</v>
      </c>
      <c r="B1978">
        <v>1424</v>
      </c>
      <c r="C1978">
        <v>1424.1999499999999</v>
      </c>
      <c r="D1978">
        <v>1414.1999499999999</v>
      </c>
      <c r="E1978">
        <v>1416.40002</v>
      </c>
      <c r="F1978">
        <v>-11.09998</v>
      </c>
      <c r="G1978">
        <v>-0.77758150612959498</v>
      </c>
      <c r="H1978">
        <v>0</v>
      </c>
      <c r="I1978">
        <f t="shared" si="30"/>
        <v>92.434324759700502</v>
      </c>
    </row>
    <row r="1979" spans="1:9" x14ac:dyDescent="0.25">
      <c r="A1979">
        <v>20070108</v>
      </c>
      <c r="B1979">
        <v>1418.5</v>
      </c>
      <c r="C1979">
        <v>1424.5</v>
      </c>
      <c r="D1979">
        <v>1413</v>
      </c>
      <c r="E1979">
        <v>1422.5</v>
      </c>
      <c r="F1979">
        <v>6.0999800000000004</v>
      </c>
      <c r="G1979">
        <v>0.43066760072294202</v>
      </c>
      <c r="H1979">
        <v>0</v>
      </c>
      <c r="I1979">
        <f t="shared" si="30"/>
        <v>92.832409448387565</v>
      </c>
    </row>
    <row r="1980" spans="1:9" x14ac:dyDescent="0.25">
      <c r="A1980">
        <v>20070109</v>
      </c>
      <c r="B1980">
        <v>1423</v>
      </c>
      <c r="C1980">
        <v>1425</v>
      </c>
      <c r="D1980">
        <v>1414</v>
      </c>
      <c r="E1980">
        <v>1420.5</v>
      </c>
      <c r="F1980">
        <v>-2</v>
      </c>
      <c r="G1980">
        <v>-0.14059753954305801</v>
      </c>
      <c r="H1980">
        <v>0</v>
      </c>
      <c r="I1980">
        <f t="shared" si="30"/>
        <v>92.7018893648046</v>
      </c>
    </row>
    <row r="1981" spans="1:9" x14ac:dyDescent="0.25">
      <c r="A1981">
        <v>20070110</v>
      </c>
      <c r="B1981">
        <v>1415</v>
      </c>
      <c r="C1981">
        <v>1424.6999499999999</v>
      </c>
      <c r="D1981">
        <v>1412.3000500000001</v>
      </c>
      <c r="E1981">
        <v>1424.40002</v>
      </c>
      <c r="F1981">
        <v>3.90002</v>
      </c>
      <c r="G1981">
        <v>0.27455290390707698</v>
      </c>
      <c r="H1981">
        <v>0</v>
      </c>
      <c r="I1981">
        <f t="shared" si="30"/>
        <v>92.956405094032391</v>
      </c>
    </row>
    <row r="1982" spans="1:9" x14ac:dyDescent="0.25">
      <c r="A1982">
        <v>20070111</v>
      </c>
      <c r="B1982">
        <v>1424.8000500000001</v>
      </c>
      <c r="C1982">
        <v>1435.5</v>
      </c>
      <c r="D1982">
        <v>1424</v>
      </c>
      <c r="E1982">
        <v>1430.90002</v>
      </c>
      <c r="F1982">
        <v>6.5</v>
      </c>
      <c r="G1982">
        <v>0.45633248318451303</v>
      </c>
      <c r="H1982">
        <v>0</v>
      </c>
      <c r="I1982">
        <f t="shared" si="30"/>
        <v>93.380595365677038</v>
      </c>
    </row>
    <row r="1983" spans="1:9" x14ac:dyDescent="0.25">
      <c r="A1983">
        <v>20070112</v>
      </c>
      <c r="B1983">
        <v>1430.3000500000001</v>
      </c>
      <c r="C1983">
        <v>1441.1999499999999</v>
      </c>
      <c r="D1983">
        <v>1430</v>
      </c>
      <c r="E1983">
        <v>1440.8000500000001</v>
      </c>
      <c r="F1983">
        <v>9.9000199999999996</v>
      </c>
      <c r="G1983">
        <v>0.69187398378294496</v>
      </c>
      <c r="H1983">
        <v>0</v>
      </c>
      <c r="I1983">
        <f t="shared" si="30"/>
        <v>94.026671410913778</v>
      </c>
    </row>
    <row r="1984" spans="1:9" x14ac:dyDescent="0.25">
      <c r="A1984">
        <v>20070116</v>
      </c>
      <c r="B1984">
        <v>1439.5</v>
      </c>
      <c r="C1984">
        <v>1442</v>
      </c>
      <c r="D1984">
        <v>1436.3000500000001</v>
      </c>
      <c r="E1984">
        <v>1438.6999499999999</v>
      </c>
      <c r="F1984">
        <v>-2.1000999999999999</v>
      </c>
      <c r="G1984">
        <v>-0.145759156619788</v>
      </c>
      <c r="H1984">
        <v>0</v>
      </c>
      <c r="I1984">
        <f t="shared" si="30"/>
        <v>93.88961892766757</v>
      </c>
    </row>
    <row r="1985" spans="1:9" x14ac:dyDescent="0.25">
      <c r="A1985">
        <v>20070117</v>
      </c>
      <c r="B1985">
        <v>1437</v>
      </c>
      <c r="C1985">
        <v>1442.6999499999999</v>
      </c>
      <c r="D1985">
        <v>1435.6999499999999</v>
      </c>
      <c r="E1985">
        <v>1438.8000500000001</v>
      </c>
      <c r="F1985">
        <v>0.10009999999999999</v>
      </c>
      <c r="G1985">
        <v>6.9575313414248496E-3</v>
      </c>
      <c r="H1985">
        <v>0</v>
      </c>
      <c r="I1985">
        <f t="shared" si="30"/>
        <v>93.896151327330813</v>
      </c>
    </row>
    <row r="1986" spans="1:9" x14ac:dyDescent="0.25">
      <c r="A1986">
        <v>20070118</v>
      </c>
      <c r="B1986">
        <v>1439.8000500000001</v>
      </c>
      <c r="C1986">
        <v>1440.5</v>
      </c>
      <c r="D1986">
        <v>1431</v>
      </c>
      <c r="E1986">
        <v>1433.1999499999999</v>
      </c>
      <c r="F1986">
        <v>-5.6001000000000003</v>
      </c>
      <c r="G1986">
        <v>-0.389220031226166</v>
      </c>
      <c r="H1986">
        <v>0</v>
      </c>
      <c r="I1986">
        <f t="shared" si="30"/>
        <v>93.530688697814412</v>
      </c>
    </row>
    <row r="1987" spans="1:9" x14ac:dyDescent="0.25">
      <c r="A1987">
        <v>20070119</v>
      </c>
      <c r="B1987">
        <v>1433.3000500000001</v>
      </c>
      <c r="C1987">
        <v>1438.6999499999999</v>
      </c>
      <c r="D1987">
        <v>1432.1999499999999</v>
      </c>
      <c r="E1987">
        <v>1436.6999499999999</v>
      </c>
      <c r="F1987">
        <v>3.5</v>
      </c>
      <c r="G1987">
        <v>0.244208771955226</v>
      </c>
      <c r="H1987">
        <v>0</v>
      </c>
      <c r="I1987">
        <f t="shared" si="30"/>
        <v>93.759098844084619</v>
      </c>
    </row>
    <row r="1988" spans="1:9" x14ac:dyDescent="0.25">
      <c r="A1988">
        <v>20070122</v>
      </c>
      <c r="B1988">
        <v>1438.1999499999999</v>
      </c>
      <c r="C1988">
        <v>1438.3000500000001</v>
      </c>
      <c r="D1988">
        <v>1426.8000500000001</v>
      </c>
      <c r="E1988">
        <v>1430.90002</v>
      </c>
      <c r="F1988">
        <v>-5.7999299999999998</v>
      </c>
      <c r="G1988">
        <v>-0.40369786300633198</v>
      </c>
      <c r="H1988">
        <v>0</v>
      </c>
      <c r="I1988">
        <f t="shared" ref="I1988:I2051" si="31">I1987*(1+G1988/100)</f>
        <v>93.380595365677053</v>
      </c>
    </row>
    <row r="1989" spans="1:9" x14ac:dyDescent="0.25">
      <c r="A1989">
        <v>20070123</v>
      </c>
      <c r="B1989">
        <v>1429.8000500000001</v>
      </c>
      <c r="C1989">
        <v>1437.90002</v>
      </c>
      <c r="D1989">
        <v>1428</v>
      </c>
      <c r="E1989">
        <v>1435.40002</v>
      </c>
      <c r="F1989">
        <v>4.5</v>
      </c>
      <c r="G1989">
        <v>0.314487380286745</v>
      </c>
      <c r="H1989">
        <v>0</v>
      </c>
      <c r="I1989">
        <f t="shared" si="31"/>
        <v>93.674265553738735</v>
      </c>
    </row>
    <row r="1990" spans="1:9" x14ac:dyDescent="0.25">
      <c r="A1990">
        <v>20070124</v>
      </c>
      <c r="B1990">
        <v>1436.5</v>
      </c>
      <c r="C1990">
        <v>1446.40002</v>
      </c>
      <c r="D1990">
        <v>1435.6999499999999</v>
      </c>
      <c r="E1990">
        <v>1446.1999499999999</v>
      </c>
      <c r="F1990">
        <v>10.79993</v>
      </c>
      <c r="G1990">
        <v>0.75239841294582699</v>
      </c>
      <c r="H1990">
        <v>0</v>
      </c>
      <c r="I1990">
        <f t="shared" si="31"/>
        <v>94.379069241103736</v>
      </c>
    </row>
    <row r="1991" spans="1:9" x14ac:dyDescent="0.25">
      <c r="A1991">
        <v>20070125</v>
      </c>
      <c r="B1991">
        <v>1444.6999499999999</v>
      </c>
      <c r="C1991">
        <v>1445.6999499999999</v>
      </c>
      <c r="D1991">
        <v>1427.59998</v>
      </c>
      <c r="E1991">
        <v>1429.3000500000001</v>
      </c>
      <c r="F1991">
        <v>-16.899899999999999</v>
      </c>
      <c r="G1991">
        <v>-1.16857298939295</v>
      </c>
      <c r="H1991">
        <v>0</v>
      </c>
      <c r="I1991">
        <f t="shared" si="31"/>
        <v>93.276180930311725</v>
      </c>
    </row>
    <row r="1992" spans="1:9" x14ac:dyDescent="0.25">
      <c r="A1992">
        <v>20070126</v>
      </c>
      <c r="B1992">
        <v>1432.1999499999999</v>
      </c>
      <c r="C1992">
        <v>1432.5</v>
      </c>
      <c r="D1992">
        <v>1421.8000500000001</v>
      </c>
      <c r="E1992">
        <v>1427.5</v>
      </c>
      <c r="F1992">
        <v>-1.8000499999999999</v>
      </c>
      <c r="G1992">
        <v>-0.12593919668997</v>
      </c>
      <c r="H1992">
        <v>0</v>
      </c>
      <c r="I1992">
        <f t="shared" si="31"/>
        <v>93.158709657345</v>
      </c>
    </row>
    <row r="1993" spans="1:9" x14ac:dyDescent="0.25">
      <c r="A1993">
        <v>20070129</v>
      </c>
      <c r="B1993">
        <v>1427.5</v>
      </c>
      <c r="C1993">
        <v>1432.5</v>
      </c>
      <c r="D1993">
        <v>1423.3000500000001</v>
      </c>
      <c r="E1993">
        <v>1426.1999499999999</v>
      </c>
      <c r="F1993">
        <v>-1.3000499999999999</v>
      </c>
      <c r="G1993">
        <v>-9.1071733800346402E-2</v>
      </c>
      <c r="H1993">
        <v>0</v>
      </c>
      <c r="I1993">
        <f t="shared" si="31"/>
        <v>93.073868405274027</v>
      </c>
    </row>
    <row r="1994" spans="1:9" x14ac:dyDescent="0.25">
      <c r="A1994">
        <v>20070130</v>
      </c>
      <c r="B1994">
        <v>1429.3000500000001</v>
      </c>
      <c r="C1994">
        <v>1434.5</v>
      </c>
      <c r="D1994">
        <v>1426.59998</v>
      </c>
      <c r="E1994">
        <v>1434</v>
      </c>
      <c r="F1994">
        <v>7.8000499999999997</v>
      </c>
      <c r="G1994">
        <v>0.54691132155283195</v>
      </c>
      <c r="H1994">
        <v>0</v>
      </c>
      <c r="I1994">
        <f t="shared" si="31"/>
        <v>93.582899928989647</v>
      </c>
    </row>
    <row r="1995" spans="1:9" x14ac:dyDescent="0.25">
      <c r="A1995">
        <v>20070131</v>
      </c>
      <c r="B1995">
        <v>1431.59998</v>
      </c>
      <c r="C1995">
        <v>1446.5</v>
      </c>
      <c r="D1995">
        <v>1429.1999499999999</v>
      </c>
      <c r="E1995">
        <v>1443</v>
      </c>
      <c r="F1995">
        <v>9</v>
      </c>
      <c r="G1995">
        <v>0.62761506276150603</v>
      </c>
      <c r="H1995">
        <v>0</v>
      </c>
      <c r="I1995">
        <f t="shared" si="31"/>
        <v>94.170240305113012</v>
      </c>
    </row>
    <row r="1996" spans="1:9" x14ac:dyDescent="0.25">
      <c r="A1996">
        <v>20070201</v>
      </c>
      <c r="B1996">
        <v>1446.3000500000001</v>
      </c>
      <c r="C1996">
        <v>1451.6999499999999</v>
      </c>
      <c r="D1996">
        <v>1444</v>
      </c>
      <c r="E1996">
        <v>1450.8000500000001</v>
      </c>
      <c r="F1996">
        <v>7.8000499999999997</v>
      </c>
      <c r="G1996">
        <v>0.54054393624393204</v>
      </c>
      <c r="H1996">
        <v>0</v>
      </c>
      <c r="I1996">
        <f t="shared" si="31"/>
        <v>94.679271828828647</v>
      </c>
    </row>
    <row r="1997" spans="1:9" x14ac:dyDescent="0.25">
      <c r="A1997">
        <v>20070202</v>
      </c>
      <c r="B1997">
        <v>1452.1999499999999</v>
      </c>
      <c r="C1997">
        <v>1454</v>
      </c>
      <c r="D1997">
        <v>1448.90002</v>
      </c>
      <c r="E1997">
        <v>1453.09998</v>
      </c>
      <c r="F1997">
        <v>2.2999299999999998</v>
      </c>
      <c r="G1997">
        <v>0.15852818598850399</v>
      </c>
      <c r="H1997">
        <v>0</v>
      </c>
      <c r="I1997">
        <f t="shared" si="31"/>
        <v>94.829365160966006</v>
      </c>
    </row>
    <row r="1998" spans="1:9" x14ac:dyDescent="0.25">
      <c r="A1998">
        <v>20070205</v>
      </c>
      <c r="B1998">
        <v>1451.5</v>
      </c>
      <c r="C1998">
        <v>1454</v>
      </c>
      <c r="D1998">
        <v>1448.09998</v>
      </c>
      <c r="E1998">
        <v>1453.6999499999999</v>
      </c>
      <c r="F1998">
        <v>0.59997999999999996</v>
      </c>
      <c r="G1998">
        <v>4.1289313186258399E-2</v>
      </c>
      <c r="H1998">
        <v>0</v>
      </c>
      <c r="I1998">
        <f t="shared" si="31"/>
        <v>94.868519554539859</v>
      </c>
    </row>
    <row r="1999" spans="1:9" x14ac:dyDescent="0.25">
      <c r="A1999">
        <v>20070206</v>
      </c>
      <c r="B1999">
        <v>1454</v>
      </c>
      <c r="C1999">
        <v>1454.8000500000001</v>
      </c>
      <c r="D1999">
        <v>1447.8000500000001</v>
      </c>
      <c r="E1999">
        <v>1453.3000500000001</v>
      </c>
      <c r="F1999">
        <v>-0.39989999999999998</v>
      </c>
      <c r="G1999">
        <v>-2.7509253180136601E-2</v>
      </c>
      <c r="H1999">
        <v>0</v>
      </c>
      <c r="I1999">
        <f t="shared" si="31"/>
        <v>94.842421933307349</v>
      </c>
    </row>
    <row r="2000" spans="1:9" x14ac:dyDescent="0.25">
      <c r="A2000">
        <v>20070207</v>
      </c>
      <c r="B2000">
        <v>1455.5</v>
      </c>
      <c r="C2000">
        <v>1457.6999499999999</v>
      </c>
      <c r="D2000">
        <v>1450.59998</v>
      </c>
      <c r="E2000">
        <v>1455.6999499999999</v>
      </c>
      <c r="F2000">
        <v>2.3999000000000001</v>
      </c>
      <c r="G2000">
        <v>0.16513465348407999</v>
      </c>
      <c r="H2000">
        <v>0</v>
      </c>
      <c r="I2000">
        <f t="shared" si="31"/>
        <v>94.999039638122838</v>
      </c>
    </row>
    <row r="2001" spans="1:9" x14ac:dyDescent="0.25">
      <c r="A2001">
        <v>20070208</v>
      </c>
      <c r="B2001">
        <v>1451.6999499999999</v>
      </c>
      <c r="C2001">
        <v>1454.8000500000001</v>
      </c>
      <c r="D2001">
        <v>1446.8000500000001</v>
      </c>
      <c r="E2001">
        <v>1453.90002</v>
      </c>
      <c r="F2001">
        <v>-1.79993</v>
      </c>
      <c r="G2001">
        <v>-0.123646840735521</v>
      </c>
      <c r="H2001">
        <v>0</v>
      </c>
      <c r="I2001">
        <f t="shared" si="31"/>
        <v>94.881576326881216</v>
      </c>
    </row>
    <row r="2002" spans="1:9" x14ac:dyDescent="0.25">
      <c r="A2002">
        <v>20070209</v>
      </c>
      <c r="B2002">
        <v>1454</v>
      </c>
      <c r="C2002">
        <v>1456.8000500000001</v>
      </c>
      <c r="D2002">
        <v>1437.1999499999999</v>
      </c>
      <c r="E2002">
        <v>1442.90002</v>
      </c>
      <c r="F2002">
        <v>-11</v>
      </c>
      <c r="G2002">
        <v>-0.75658572243066402</v>
      </c>
      <c r="H2002">
        <v>0</v>
      </c>
      <c r="I2002">
        <f t="shared" si="31"/>
        <v>94.163715867174872</v>
      </c>
    </row>
    <row r="2003" spans="1:9" x14ac:dyDescent="0.25">
      <c r="A2003">
        <v>20070212</v>
      </c>
      <c r="B2003">
        <v>1442.8000500000001</v>
      </c>
      <c r="C2003">
        <v>1443.59998</v>
      </c>
      <c r="D2003">
        <v>1435.09998</v>
      </c>
      <c r="E2003">
        <v>1437.90002</v>
      </c>
      <c r="F2003">
        <v>-5</v>
      </c>
      <c r="G2003">
        <v>-0.34652435489875599</v>
      </c>
      <c r="H2003">
        <v>0</v>
      </c>
      <c r="I2003">
        <f t="shared" si="31"/>
        <v>93.837415658217438</v>
      </c>
    </row>
    <row r="2004" spans="1:9" x14ac:dyDescent="0.25">
      <c r="A2004">
        <v>20070213</v>
      </c>
      <c r="B2004">
        <v>1440.6999499999999</v>
      </c>
      <c r="C2004">
        <v>1449.6999499999999</v>
      </c>
      <c r="D2004">
        <v>1440.59998</v>
      </c>
      <c r="E2004">
        <v>1449.40002</v>
      </c>
      <c r="F2004">
        <v>11.5</v>
      </c>
      <c r="G2004">
        <v>0.799777439881314</v>
      </c>
      <c r="H2004">
        <v>0</v>
      </c>
      <c r="I2004">
        <f t="shared" si="31"/>
        <v>94.58790613881952</v>
      </c>
    </row>
    <row r="2005" spans="1:9" x14ac:dyDescent="0.25">
      <c r="A2005">
        <v>20070214</v>
      </c>
      <c r="B2005">
        <v>1450.09998</v>
      </c>
      <c r="C2005">
        <v>1461.3000500000001</v>
      </c>
      <c r="D2005">
        <v>1450</v>
      </c>
      <c r="E2005">
        <v>1458.59998</v>
      </c>
      <c r="F2005">
        <v>9.1999499999999994</v>
      </c>
      <c r="G2005">
        <v>0.63474208966895496</v>
      </c>
      <c r="H2005">
        <v>0</v>
      </c>
      <c r="I2005">
        <f t="shared" si="31"/>
        <v>95.188295390819178</v>
      </c>
    </row>
    <row r="2006" spans="1:9" x14ac:dyDescent="0.25">
      <c r="A2006">
        <v>20070215</v>
      </c>
      <c r="B2006">
        <v>1458.40002</v>
      </c>
      <c r="C2006">
        <v>1461.6999499999999</v>
      </c>
      <c r="D2006">
        <v>1456.5</v>
      </c>
      <c r="E2006">
        <v>1459.59998</v>
      </c>
      <c r="F2006">
        <v>1</v>
      </c>
      <c r="G2006">
        <v>6.8558893216381103E-2</v>
      </c>
      <c r="H2006">
        <v>0</v>
      </c>
      <c r="I2006">
        <f t="shared" si="31"/>
        <v>95.253555432610653</v>
      </c>
    </row>
    <row r="2007" spans="1:9" x14ac:dyDescent="0.25">
      <c r="A2007">
        <v>20070216</v>
      </c>
      <c r="B2007">
        <v>1456</v>
      </c>
      <c r="C2007">
        <v>1459.5</v>
      </c>
      <c r="D2007">
        <v>1454.5</v>
      </c>
      <c r="E2007">
        <v>1458.90002</v>
      </c>
      <c r="F2007">
        <v>-0.69994999999999996</v>
      </c>
      <c r="G2007">
        <v>-4.79550569682895E-2</v>
      </c>
      <c r="H2007">
        <v>0</v>
      </c>
      <c r="I2007">
        <f t="shared" si="31"/>
        <v>95.207876535838622</v>
      </c>
    </row>
    <row r="2008" spans="1:9" x14ac:dyDescent="0.25">
      <c r="A2008">
        <v>20070220</v>
      </c>
      <c r="B2008">
        <v>1457.1999499999999</v>
      </c>
      <c r="C2008">
        <v>1463.6999499999999</v>
      </c>
      <c r="D2008">
        <v>1452.1999499999999</v>
      </c>
      <c r="E2008">
        <v>1461.8000500000001</v>
      </c>
      <c r="F2008">
        <v>2.90002</v>
      </c>
      <c r="G2008">
        <v>0.19878161301613001</v>
      </c>
      <c r="H2008">
        <v>0</v>
      </c>
      <c r="I2008">
        <f t="shared" si="31"/>
        <v>95.397132288534962</v>
      </c>
    </row>
    <row r="2009" spans="1:9" x14ac:dyDescent="0.25">
      <c r="A2009">
        <v>20070221</v>
      </c>
      <c r="B2009">
        <v>1456.6999499999999</v>
      </c>
      <c r="C2009">
        <v>1461.8000500000001</v>
      </c>
      <c r="D2009">
        <v>1454.5</v>
      </c>
      <c r="E2009">
        <v>1460.40002</v>
      </c>
      <c r="F2009">
        <v>-1.40002</v>
      </c>
      <c r="G2009">
        <v>-9.5774042486703598E-2</v>
      </c>
      <c r="H2009">
        <v>0</v>
      </c>
      <c r="I2009">
        <f t="shared" si="31"/>
        <v>95.305766598525835</v>
      </c>
    </row>
    <row r="2010" spans="1:9" x14ac:dyDescent="0.25">
      <c r="A2010">
        <v>20070222</v>
      </c>
      <c r="B2010">
        <v>1461</v>
      </c>
      <c r="C2010">
        <v>1464.5</v>
      </c>
      <c r="D2010">
        <v>1452.6999499999999</v>
      </c>
      <c r="E2010">
        <v>1459.1999499999999</v>
      </c>
      <c r="F2010">
        <v>-1.20007</v>
      </c>
      <c r="G2010">
        <v>-8.21742659735792E-2</v>
      </c>
      <c r="H2010">
        <v>0</v>
      </c>
      <c r="I2010">
        <f t="shared" si="31"/>
        <v>95.227449784393002</v>
      </c>
    </row>
    <row r="2011" spans="1:9" x14ac:dyDescent="0.25">
      <c r="A2011">
        <v>20070223</v>
      </c>
      <c r="B2011">
        <v>1457.90002</v>
      </c>
      <c r="C2011">
        <v>1458.3000500000001</v>
      </c>
      <c r="D2011">
        <v>1450.6999499999999</v>
      </c>
      <c r="E2011">
        <v>1453.8000500000001</v>
      </c>
      <c r="F2011">
        <v>-5.3998999999999997</v>
      </c>
      <c r="G2011">
        <v>-0.37005908589151998</v>
      </c>
      <c r="H2011">
        <v>0</v>
      </c>
      <c r="I2011">
        <f t="shared" si="31"/>
        <v>94.875051954203073</v>
      </c>
    </row>
    <row r="2012" spans="1:9" x14ac:dyDescent="0.25">
      <c r="A2012">
        <v>20070226</v>
      </c>
      <c r="B2012">
        <v>1458.5</v>
      </c>
      <c r="C2012">
        <v>1459.59998</v>
      </c>
      <c r="D2012">
        <v>1447.90002</v>
      </c>
      <c r="E2012">
        <v>1452.59998</v>
      </c>
      <c r="F2012">
        <v>-1.20007</v>
      </c>
      <c r="G2012">
        <v>-8.2547321471439505E-2</v>
      </c>
      <c r="H2012">
        <v>0</v>
      </c>
      <c r="I2012">
        <f t="shared" si="31"/>
        <v>94.79673514007024</v>
      </c>
    </row>
    <row r="2013" spans="1:9" x14ac:dyDescent="0.25">
      <c r="A2013">
        <v>20070227</v>
      </c>
      <c r="B2013">
        <v>1438.8000500000001</v>
      </c>
      <c r="C2013">
        <v>1439.40002</v>
      </c>
      <c r="D2013">
        <v>1389</v>
      </c>
      <c r="E2013">
        <v>1395.3000500000001</v>
      </c>
      <c r="F2013">
        <v>-57.299930000000003</v>
      </c>
      <c r="G2013">
        <v>-3.9446460103755401</v>
      </c>
      <c r="H2013">
        <v>0</v>
      </c>
      <c r="I2013">
        <f t="shared" si="31"/>
        <v>91.057339509401189</v>
      </c>
    </row>
    <row r="2014" spans="1:9" x14ac:dyDescent="0.25">
      <c r="A2014">
        <v>20070228</v>
      </c>
      <c r="B2014">
        <v>1403.5</v>
      </c>
      <c r="C2014">
        <v>1418.1999499999999</v>
      </c>
      <c r="D2014">
        <v>1398.1999499999999</v>
      </c>
      <c r="E2014">
        <v>1408.90002</v>
      </c>
      <c r="F2014">
        <v>13.59998</v>
      </c>
      <c r="G2014">
        <v>0.97469895523526096</v>
      </c>
      <c r="H2014">
        <v>0</v>
      </c>
      <c r="I2014">
        <f t="shared" si="31"/>
        <v>91.944874446264336</v>
      </c>
    </row>
    <row r="2015" spans="1:9" x14ac:dyDescent="0.25">
      <c r="A2015">
        <v>20070301</v>
      </c>
      <c r="B2015">
        <v>1392.5</v>
      </c>
      <c r="C2015">
        <v>1411.5</v>
      </c>
      <c r="D2015">
        <v>1381</v>
      </c>
      <c r="E2015">
        <v>1404.90002</v>
      </c>
      <c r="F2015">
        <v>-4</v>
      </c>
      <c r="G2015">
        <v>-0.28390942805463398</v>
      </c>
      <c r="H2015">
        <v>0</v>
      </c>
      <c r="I2015">
        <f t="shared" si="31"/>
        <v>91.683834279098406</v>
      </c>
    </row>
    <row r="2016" spans="1:9" x14ac:dyDescent="0.25">
      <c r="A2016">
        <v>20070302</v>
      </c>
      <c r="B2016">
        <v>1399.1999499999999</v>
      </c>
      <c r="C2016">
        <v>1405</v>
      </c>
      <c r="D2016">
        <v>1385.1999499999999</v>
      </c>
      <c r="E2016">
        <v>1385.8000500000001</v>
      </c>
      <c r="F2016">
        <v>-19.099979999999999</v>
      </c>
      <c r="G2016">
        <v>-1.35952556578503</v>
      </c>
      <c r="H2016">
        <v>0</v>
      </c>
      <c r="I2016">
        <f t="shared" si="31"/>
        <v>90.437369112382086</v>
      </c>
    </row>
    <row r="2017" spans="1:9" x14ac:dyDescent="0.25">
      <c r="A2017">
        <v>20070305</v>
      </c>
      <c r="B2017">
        <v>1377.8000500000001</v>
      </c>
      <c r="C2017">
        <v>1393.5</v>
      </c>
      <c r="D2017">
        <v>1371.6999499999999</v>
      </c>
      <c r="E2017">
        <v>1372.1999499999999</v>
      </c>
      <c r="F2017">
        <v>-13.600099999999999</v>
      </c>
      <c r="G2017">
        <v>-0.98138963191795103</v>
      </c>
      <c r="H2017">
        <v>0</v>
      </c>
      <c r="I2017">
        <f t="shared" si="31"/>
        <v>89.549826148533796</v>
      </c>
    </row>
    <row r="2018" spans="1:9" x14ac:dyDescent="0.25">
      <c r="A2018">
        <v>20070306</v>
      </c>
      <c r="B2018">
        <v>1386</v>
      </c>
      <c r="C2018">
        <v>1399.3000500000001</v>
      </c>
      <c r="D2018">
        <v>1382.6999499999999</v>
      </c>
      <c r="E2018">
        <v>1395.40002</v>
      </c>
      <c r="F2018">
        <v>23.20007</v>
      </c>
      <c r="G2018">
        <v>1.69072101941796</v>
      </c>
      <c r="H2018">
        <v>0</v>
      </c>
      <c r="I2018">
        <f t="shared" si="31"/>
        <v>91.063863882079303</v>
      </c>
    </row>
    <row r="2019" spans="1:9" x14ac:dyDescent="0.25">
      <c r="A2019">
        <v>20070307</v>
      </c>
      <c r="B2019">
        <v>1394.6999499999999</v>
      </c>
      <c r="C2019">
        <v>1402.3000500000001</v>
      </c>
      <c r="D2019">
        <v>1391.5</v>
      </c>
      <c r="E2019">
        <v>1393.1999499999999</v>
      </c>
      <c r="F2019">
        <v>-2.2000700000000002</v>
      </c>
      <c r="G2019">
        <v>-0.157666114530608</v>
      </c>
      <c r="H2019">
        <v>0</v>
      </c>
      <c r="I2019">
        <f t="shared" si="31"/>
        <v>90.92028702615498</v>
      </c>
    </row>
    <row r="2020" spans="1:9" x14ac:dyDescent="0.25">
      <c r="A2020">
        <v>20070308</v>
      </c>
      <c r="B2020">
        <v>1402.5</v>
      </c>
      <c r="C2020">
        <v>1409</v>
      </c>
      <c r="D2020">
        <v>1398.5</v>
      </c>
      <c r="E2020">
        <v>1404.8000500000001</v>
      </c>
      <c r="F2020">
        <v>11.600099999999999</v>
      </c>
      <c r="G2020">
        <v>0.83262262474770099</v>
      </c>
      <c r="H2020">
        <v>12.399900000000001</v>
      </c>
      <c r="I2020">
        <f t="shared" si="31"/>
        <v>91.677309906420291</v>
      </c>
    </row>
    <row r="2021" spans="1:9" x14ac:dyDescent="0.25">
      <c r="A2021">
        <v>20070309</v>
      </c>
      <c r="B2021">
        <v>1423</v>
      </c>
      <c r="C2021">
        <v>1423.8000500000001</v>
      </c>
      <c r="D2021">
        <v>1410.1999499999999</v>
      </c>
      <c r="E2021">
        <v>1417.40002</v>
      </c>
      <c r="F2021">
        <v>0.20007</v>
      </c>
      <c r="G2021">
        <v>1.4117485670162499E-2</v>
      </c>
      <c r="H2021">
        <v>0</v>
      </c>
      <c r="I2021">
        <f t="shared" si="31"/>
        <v>91.69025243750913</v>
      </c>
    </row>
    <row r="2022" spans="1:9" x14ac:dyDescent="0.25">
      <c r="A2022">
        <v>20070312</v>
      </c>
      <c r="B2022">
        <v>1413.5</v>
      </c>
      <c r="C2022">
        <v>1422.8000500000001</v>
      </c>
      <c r="D2022">
        <v>1411.1999499999999</v>
      </c>
      <c r="E2022">
        <v>1419.5</v>
      </c>
      <c r="F2022">
        <v>2.09998</v>
      </c>
      <c r="G2022">
        <v>0.14815690450418501</v>
      </c>
      <c r="H2022">
        <v>0</v>
      </c>
      <c r="I2022">
        <f t="shared" si="31"/>
        <v>91.826097877252607</v>
      </c>
    </row>
    <row r="2023" spans="1:9" x14ac:dyDescent="0.25">
      <c r="A2023">
        <v>20070313</v>
      </c>
      <c r="B2023">
        <v>1411.6999499999999</v>
      </c>
      <c r="C2023">
        <v>1417</v>
      </c>
      <c r="D2023">
        <v>1389.5</v>
      </c>
      <c r="E2023">
        <v>1391.90002</v>
      </c>
      <c r="F2023">
        <v>-27.599979999999999</v>
      </c>
      <c r="G2023">
        <v>-1.94434491017964</v>
      </c>
      <c r="H2023">
        <v>0</v>
      </c>
      <c r="I2023">
        <f t="shared" si="31"/>
        <v>90.040681816959676</v>
      </c>
    </row>
    <row r="2024" spans="1:9" x14ac:dyDescent="0.25">
      <c r="A2024">
        <v>20070314</v>
      </c>
      <c r="B2024">
        <v>1392.6999499999999</v>
      </c>
      <c r="C2024">
        <v>1402</v>
      </c>
      <c r="D2024">
        <v>1375.90002</v>
      </c>
      <c r="E2024">
        <v>1401.6999499999999</v>
      </c>
      <c r="F2024">
        <v>9.7999299999999998</v>
      </c>
      <c r="G2024">
        <v>0.70406831173386197</v>
      </c>
      <c r="H2024">
        <v>0</v>
      </c>
      <c r="I2024">
        <f t="shared" si="31"/>
        <v>90.674629725301997</v>
      </c>
    </row>
    <row r="2025" spans="1:9" x14ac:dyDescent="0.25">
      <c r="A2025">
        <v>20070315</v>
      </c>
      <c r="B2025">
        <v>1398.6999499999999</v>
      </c>
      <c r="C2025">
        <v>1408.1999499999999</v>
      </c>
      <c r="D2025">
        <v>1397.3000500000001</v>
      </c>
      <c r="E2025">
        <v>1403.40002</v>
      </c>
      <c r="F2025">
        <v>1.70007</v>
      </c>
      <c r="G2025">
        <v>0.121286513478659</v>
      </c>
      <c r="H2025">
        <v>0</v>
      </c>
      <c r="I2025">
        <f t="shared" si="31"/>
        <v>90.784605822305508</v>
      </c>
    </row>
    <row r="2026" spans="1:9" x14ac:dyDescent="0.25">
      <c r="A2026">
        <v>20070316</v>
      </c>
      <c r="B2026">
        <v>1406.5</v>
      </c>
      <c r="C2026">
        <v>1409.6999499999999</v>
      </c>
      <c r="D2026">
        <v>1395.1999499999999</v>
      </c>
      <c r="E2026">
        <v>1399</v>
      </c>
      <c r="F2026">
        <v>-4.4000199999999996</v>
      </c>
      <c r="G2026">
        <v>-0.31352600290393301</v>
      </c>
      <c r="H2026">
        <v>0</v>
      </c>
      <c r="I2026">
        <f t="shared" si="31"/>
        <v>90.499972476418748</v>
      </c>
    </row>
    <row r="2027" spans="1:9" x14ac:dyDescent="0.25">
      <c r="A2027">
        <v>20070319</v>
      </c>
      <c r="B2027">
        <v>1406</v>
      </c>
      <c r="C2027">
        <v>1416</v>
      </c>
      <c r="D2027">
        <v>1404.8000500000001</v>
      </c>
      <c r="E2027">
        <v>1415.8000500000001</v>
      </c>
      <c r="F2027">
        <v>16.800049999999999</v>
      </c>
      <c r="G2027">
        <v>1.2008612580414499</v>
      </c>
      <c r="H2027">
        <v>0</v>
      </c>
      <c r="I2027">
        <f t="shared" si="31"/>
        <v>91.586751584426224</v>
      </c>
    </row>
    <row r="2028" spans="1:9" x14ac:dyDescent="0.25">
      <c r="A2028">
        <v>20070320</v>
      </c>
      <c r="B2028">
        <v>1414</v>
      </c>
      <c r="C2028">
        <v>1423.8000500000001</v>
      </c>
      <c r="D2028">
        <v>1412.8000500000001</v>
      </c>
      <c r="E2028">
        <v>1423.40002</v>
      </c>
      <c r="F2028">
        <v>7.5999800000000004</v>
      </c>
      <c r="G2028">
        <v>0.53679719854283503</v>
      </c>
      <c r="H2028">
        <v>0</v>
      </c>
      <c r="I2028">
        <f t="shared" si="31"/>
        <v>92.078386701167801</v>
      </c>
    </row>
    <row r="2029" spans="1:9" x14ac:dyDescent="0.25">
      <c r="A2029">
        <v>20070321</v>
      </c>
      <c r="B2029">
        <v>1423.6999499999999</v>
      </c>
      <c r="C2029">
        <v>1449.5</v>
      </c>
      <c r="D2029">
        <v>1421</v>
      </c>
      <c r="E2029">
        <v>1445</v>
      </c>
      <c r="F2029">
        <v>21.599979999999999</v>
      </c>
      <c r="G2029">
        <v>1.51749161414936</v>
      </c>
      <c r="H2029">
        <v>0</v>
      </c>
      <c r="I2029">
        <f t="shared" si="31"/>
        <v>93.475668497802033</v>
      </c>
    </row>
    <row r="2030" spans="1:9" x14ac:dyDescent="0.25">
      <c r="A2030">
        <v>20070322</v>
      </c>
      <c r="B2030">
        <v>1447.8000500000001</v>
      </c>
      <c r="C2030">
        <v>1449.40002</v>
      </c>
      <c r="D2030">
        <v>1441.1999499999999</v>
      </c>
      <c r="E2030">
        <v>1445</v>
      </c>
      <c r="F2030">
        <v>0</v>
      </c>
      <c r="G2030">
        <v>0</v>
      </c>
      <c r="H2030">
        <v>0</v>
      </c>
      <c r="I2030">
        <f t="shared" si="31"/>
        <v>93.475668497802033</v>
      </c>
    </row>
    <row r="2031" spans="1:9" x14ac:dyDescent="0.25">
      <c r="A2031">
        <v>20070323</v>
      </c>
      <c r="B2031">
        <v>1446</v>
      </c>
      <c r="C2031">
        <v>1451</v>
      </c>
      <c r="D2031">
        <v>1444.5</v>
      </c>
      <c r="E2031">
        <v>1447</v>
      </c>
      <c r="F2031">
        <v>2</v>
      </c>
      <c r="G2031">
        <v>0.13840830449826999</v>
      </c>
      <c r="H2031">
        <v>0</v>
      </c>
      <c r="I2031">
        <f t="shared" si="31"/>
        <v>93.605046585688271</v>
      </c>
    </row>
    <row r="2032" spans="1:9" x14ac:dyDescent="0.25">
      <c r="A2032">
        <v>20070326</v>
      </c>
      <c r="B2032">
        <v>1447.5</v>
      </c>
      <c r="C2032">
        <v>1449</v>
      </c>
      <c r="D2032">
        <v>1433.8000500000001</v>
      </c>
      <c r="E2032">
        <v>1445.3000500000001</v>
      </c>
      <c r="F2032">
        <v>-1.6999500000000001</v>
      </c>
      <c r="G2032">
        <v>-0.117481064270909</v>
      </c>
      <c r="H2032">
        <v>0</v>
      </c>
      <c r="I2032">
        <f t="shared" si="31"/>
        <v>93.495078380748126</v>
      </c>
    </row>
    <row r="2033" spans="1:9" x14ac:dyDescent="0.25">
      <c r="A2033">
        <v>20070327</v>
      </c>
      <c r="B2033">
        <v>1443.8000500000001</v>
      </c>
      <c r="C2033">
        <v>1444.1999499999999</v>
      </c>
      <c r="D2033">
        <v>1436.1999499999999</v>
      </c>
      <c r="E2033">
        <v>1440.59998</v>
      </c>
      <c r="F2033">
        <v>-4.7000700000000002</v>
      </c>
      <c r="G2033">
        <v>-0.32519704148989298</v>
      </c>
      <c r="H2033">
        <v>0</v>
      </c>
      <c r="I2033">
        <f t="shared" si="31"/>
        <v>93.191035151915287</v>
      </c>
    </row>
    <row r="2034" spans="1:9" x14ac:dyDescent="0.25">
      <c r="A2034">
        <v>20070328</v>
      </c>
      <c r="B2034">
        <v>1434.3000500000001</v>
      </c>
      <c r="C2034">
        <v>1436.5</v>
      </c>
      <c r="D2034">
        <v>1424</v>
      </c>
      <c r="E2034">
        <v>1429.59998</v>
      </c>
      <c r="F2034">
        <v>-11</v>
      </c>
      <c r="G2034">
        <v>-0.76357074713709405</v>
      </c>
      <c r="H2034">
        <v>0</v>
      </c>
      <c r="I2034">
        <f t="shared" si="31"/>
        <v>92.479455668541007</v>
      </c>
    </row>
    <row r="2035" spans="1:9" x14ac:dyDescent="0.25">
      <c r="A2035">
        <v>20070329</v>
      </c>
      <c r="B2035">
        <v>1437</v>
      </c>
      <c r="C2035">
        <v>1437.1999499999999</v>
      </c>
      <c r="D2035">
        <v>1423.09998</v>
      </c>
      <c r="E2035">
        <v>1431.5</v>
      </c>
      <c r="F2035">
        <v>1.90002</v>
      </c>
      <c r="G2035">
        <v>0.13290598992007999</v>
      </c>
      <c r="H2035">
        <v>0</v>
      </c>
      <c r="I2035">
        <f t="shared" si="31"/>
        <v>92.602366404569992</v>
      </c>
    </row>
    <row r="2036" spans="1:9" x14ac:dyDescent="0.25">
      <c r="A2036">
        <v>20070330</v>
      </c>
      <c r="B2036">
        <v>1432.8000500000001</v>
      </c>
      <c r="C2036">
        <v>1440</v>
      </c>
      <c r="D2036">
        <v>1418.5</v>
      </c>
      <c r="E2036">
        <v>1431.1999499999999</v>
      </c>
      <c r="F2036">
        <v>-0.30004999999999998</v>
      </c>
      <c r="G2036">
        <v>-2.09604610548337E-2</v>
      </c>
      <c r="H2036">
        <v>0</v>
      </c>
      <c r="I2036">
        <f t="shared" si="31"/>
        <v>92.582956521623913</v>
      </c>
    </row>
    <row r="2037" spans="1:9" x14ac:dyDescent="0.25">
      <c r="A2037">
        <v>20070402</v>
      </c>
      <c r="B2037">
        <v>1432.5</v>
      </c>
      <c r="C2037">
        <v>1435.6999499999999</v>
      </c>
      <c r="D2037">
        <v>1426</v>
      </c>
      <c r="E2037">
        <v>1433.3000500000001</v>
      </c>
      <c r="F2037">
        <v>2.1000999999999999</v>
      </c>
      <c r="G2037">
        <v>0.14673686919375001</v>
      </c>
      <c r="H2037">
        <v>0</v>
      </c>
      <c r="I2037">
        <f t="shared" si="31"/>
        <v>92.718809853430756</v>
      </c>
    </row>
    <row r="2038" spans="1:9" x14ac:dyDescent="0.25">
      <c r="A2038">
        <v>20070403</v>
      </c>
      <c r="B2038">
        <v>1440.3000500000001</v>
      </c>
      <c r="C2038">
        <v>1450.3000500000001</v>
      </c>
      <c r="D2038">
        <v>1439.5</v>
      </c>
      <c r="E2038">
        <v>1447.1999499999999</v>
      </c>
      <c r="F2038">
        <v>13.899900000000001</v>
      </c>
      <c r="G2038">
        <v>0.96978312459404004</v>
      </c>
      <c r="H2038">
        <v>0</v>
      </c>
      <c r="I2038">
        <f t="shared" si="31"/>
        <v>93.617981224713759</v>
      </c>
    </row>
    <row r="2039" spans="1:9" x14ac:dyDescent="0.25">
      <c r="A2039">
        <v>20070404</v>
      </c>
      <c r="B2039">
        <v>1447.1999499999999</v>
      </c>
      <c r="C2039">
        <v>1449.6999499999999</v>
      </c>
      <c r="D2039">
        <v>1444.3000500000001</v>
      </c>
      <c r="E2039">
        <v>1448.5</v>
      </c>
      <c r="F2039">
        <v>1.3000499999999999</v>
      </c>
      <c r="G2039">
        <v>8.9832023494861496E-2</v>
      </c>
      <c r="H2039">
        <v>0</v>
      </c>
      <c r="I2039">
        <f t="shared" si="31"/>
        <v>93.702080151602956</v>
      </c>
    </row>
    <row r="2040" spans="1:9" x14ac:dyDescent="0.25">
      <c r="A2040">
        <v>20070405</v>
      </c>
      <c r="B2040">
        <v>1447</v>
      </c>
      <c r="C2040">
        <v>1454.6999499999999</v>
      </c>
      <c r="D2040">
        <v>1446.3000500000001</v>
      </c>
      <c r="E2040">
        <v>1452.6999499999999</v>
      </c>
      <c r="F2040">
        <v>4.1999500000000003</v>
      </c>
      <c r="G2040">
        <v>0.28995174318260702</v>
      </c>
      <c r="H2040">
        <v>0</v>
      </c>
      <c r="I2040">
        <f t="shared" si="31"/>
        <v>93.973770966400892</v>
      </c>
    </row>
    <row r="2041" spans="1:9" x14ac:dyDescent="0.25">
      <c r="F2041">
        <v>0</v>
      </c>
      <c r="G2041">
        <v>0</v>
      </c>
      <c r="H2041">
        <v>0</v>
      </c>
      <c r="I2041">
        <f t="shared" si="31"/>
        <v>93.973770966400892</v>
      </c>
    </row>
    <row r="2042" spans="1:9" x14ac:dyDescent="0.25">
      <c r="A2042">
        <v>20070409</v>
      </c>
      <c r="B2042">
        <v>1455.8000500000001</v>
      </c>
      <c r="C2042">
        <v>1458</v>
      </c>
      <c r="D2042">
        <v>1452.5</v>
      </c>
      <c r="E2042">
        <v>1454.5</v>
      </c>
      <c r="F2042">
        <v>1.8000499999999999</v>
      </c>
      <c r="G2042">
        <v>0.12391058447829099</v>
      </c>
      <c r="H2042">
        <v>0</v>
      </c>
      <c r="I2042">
        <f t="shared" si="31"/>
        <v>94.090214415261656</v>
      </c>
    </row>
    <row r="2043" spans="1:9" x14ac:dyDescent="0.25">
      <c r="A2043">
        <v>20070410</v>
      </c>
      <c r="B2043">
        <v>1452.5</v>
      </c>
      <c r="C2043">
        <v>1458.09998</v>
      </c>
      <c r="D2043">
        <v>1452.5</v>
      </c>
      <c r="E2043">
        <v>1456</v>
      </c>
      <c r="F2043">
        <v>1.5</v>
      </c>
      <c r="G2043">
        <v>0.103128222756961</v>
      </c>
      <c r="H2043">
        <v>0</v>
      </c>
      <c r="I2043">
        <f t="shared" si="31"/>
        <v>94.187247981176327</v>
      </c>
    </row>
    <row r="2044" spans="1:9" x14ac:dyDescent="0.25">
      <c r="A2044">
        <v>20070411</v>
      </c>
      <c r="B2044">
        <v>1457.3000500000001</v>
      </c>
      <c r="C2044">
        <v>1457.8000500000001</v>
      </c>
      <c r="D2044">
        <v>1444.6999499999999</v>
      </c>
      <c r="E2044">
        <v>1448.59998</v>
      </c>
      <c r="F2044">
        <v>-7.4000199999999996</v>
      </c>
      <c r="G2044">
        <v>-0.50824340659340905</v>
      </c>
      <c r="H2044">
        <v>0</v>
      </c>
      <c r="I2044">
        <f t="shared" si="31"/>
        <v>93.70854750346021</v>
      </c>
    </row>
    <row r="2045" spans="1:9" x14ac:dyDescent="0.25">
      <c r="A2045">
        <v>20070412</v>
      </c>
      <c r="B2045">
        <v>1446.3000500000001</v>
      </c>
      <c r="C2045">
        <v>1456.90002</v>
      </c>
      <c r="D2045">
        <v>1442.3000500000001</v>
      </c>
      <c r="E2045">
        <v>1455.5</v>
      </c>
      <c r="F2045">
        <v>6.9000199999999996</v>
      </c>
      <c r="G2045">
        <v>0.47632363069982803</v>
      </c>
      <c r="H2045">
        <v>0</v>
      </c>
      <c r="I2045">
        <f t="shared" si="31"/>
        <v>94.15490345920476</v>
      </c>
    </row>
    <row r="2046" spans="1:9" x14ac:dyDescent="0.25">
      <c r="A2046">
        <v>20070413</v>
      </c>
      <c r="B2046">
        <v>1457.5</v>
      </c>
      <c r="C2046">
        <v>1461.5</v>
      </c>
      <c r="D2046">
        <v>1452</v>
      </c>
      <c r="E2046">
        <v>1461.3000500000001</v>
      </c>
      <c r="F2046">
        <v>5.8000499999999997</v>
      </c>
      <c r="G2046">
        <v>0.39849185846787699</v>
      </c>
      <c r="H2046">
        <v>0</v>
      </c>
      <c r="I2046">
        <f t="shared" si="31"/>
        <v>94.530103083837986</v>
      </c>
    </row>
    <row r="2047" spans="1:9" x14ac:dyDescent="0.25">
      <c r="A2047">
        <v>20070416</v>
      </c>
      <c r="B2047">
        <v>1469.40002</v>
      </c>
      <c r="C2047">
        <v>1477</v>
      </c>
      <c r="D2047">
        <v>1469.1999499999999</v>
      </c>
      <c r="E2047">
        <v>1475.40002</v>
      </c>
      <c r="F2047">
        <v>14.09998</v>
      </c>
      <c r="G2047">
        <v>0.96489252906335099</v>
      </c>
      <c r="H2047">
        <v>0</v>
      </c>
      <c r="I2047">
        <f t="shared" si="31"/>
        <v>95.442216986209829</v>
      </c>
    </row>
    <row r="2048" spans="1:9" x14ac:dyDescent="0.25">
      <c r="A2048">
        <v>20070417</v>
      </c>
      <c r="B2048">
        <v>1478</v>
      </c>
      <c r="C2048">
        <v>1482.6999499999999</v>
      </c>
      <c r="D2048">
        <v>1475</v>
      </c>
      <c r="E2048">
        <v>1479</v>
      </c>
      <c r="F2048">
        <v>3.59998</v>
      </c>
      <c r="G2048">
        <v>0.243999996030905</v>
      </c>
      <c r="H2048">
        <v>0</v>
      </c>
      <c r="I2048">
        <f t="shared" si="31"/>
        <v>95.675095991867991</v>
      </c>
    </row>
    <row r="2049" spans="1:9" x14ac:dyDescent="0.25">
      <c r="A2049">
        <v>20070418</v>
      </c>
      <c r="B2049">
        <v>1473.8000500000001</v>
      </c>
      <c r="C2049">
        <v>1484.40002</v>
      </c>
      <c r="D2049">
        <v>1473.5</v>
      </c>
      <c r="E2049">
        <v>1480.3000500000001</v>
      </c>
      <c r="F2049">
        <v>1.3000499999999999</v>
      </c>
      <c r="G2049">
        <v>8.7900540906013805E-2</v>
      </c>
      <c r="H2049">
        <v>0</v>
      </c>
      <c r="I2049">
        <f t="shared" si="31"/>
        <v>95.759194918757188</v>
      </c>
    </row>
    <row r="2050" spans="1:9" x14ac:dyDescent="0.25">
      <c r="A2050">
        <v>20070419</v>
      </c>
      <c r="B2050">
        <v>1473</v>
      </c>
      <c r="C2050">
        <v>1481.8000500000001</v>
      </c>
      <c r="D2050">
        <v>1471.3000500000001</v>
      </c>
      <c r="E2050">
        <v>1480.3000500000001</v>
      </c>
      <c r="F2050">
        <v>0</v>
      </c>
      <c r="G2050">
        <v>0</v>
      </c>
      <c r="H2050">
        <v>0</v>
      </c>
      <c r="I2050">
        <f t="shared" si="31"/>
        <v>95.759194918757188</v>
      </c>
    </row>
    <row r="2051" spans="1:9" x14ac:dyDescent="0.25">
      <c r="A2051">
        <v>20070420</v>
      </c>
      <c r="B2051">
        <v>1490</v>
      </c>
      <c r="C2051">
        <v>1493.5</v>
      </c>
      <c r="D2051">
        <v>1484.5</v>
      </c>
      <c r="E2051">
        <v>1493.09998</v>
      </c>
      <c r="F2051">
        <v>12.79993</v>
      </c>
      <c r="G2051">
        <v>0.86468462989289696</v>
      </c>
      <c r="H2051">
        <v>0</v>
      </c>
      <c r="I2051">
        <f t="shared" si="31"/>
        <v>96.587209958928852</v>
      </c>
    </row>
    <row r="2052" spans="1:9" x14ac:dyDescent="0.25">
      <c r="A2052">
        <v>20070423</v>
      </c>
      <c r="B2052">
        <v>1491</v>
      </c>
      <c r="C2052">
        <v>1494.6999499999999</v>
      </c>
      <c r="D2052">
        <v>1487</v>
      </c>
      <c r="E2052">
        <v>1488.3000500000001</v>
      </c>
      <c r="F2052">
        <v>-4.7999299999999998</v>
      </c>
      <c r="G2052">
        <v>-0.321473918502027</v>
      </c>
      <c r="H2052">
        <v>0</v>
      </c>
      <c r="I2052">
        <f t="shared" ref="I2052:I2115" si="32">I2051*(1+G2052/100)</f>
        <v>96.276707270302111</v>
      </c>
    </row>
    <row r="2053" spans="1:9" x14ac:dyDescent="0.25">
      <c r="A2053">
        <v>20070424</v>
      </c>
      <c r="B2053">
        <v>1489.59998</v>
      </c>
      <c r="C2053">
        <v>1491</v>
      </c>
      <c r="D2053">
        <v>1480.5</v>
      </c>
      <c r="E2053">
        <v>1488.5</v>
      </c>
      <c r="F2053">
        <v>0.19994999999999999</v>
      </c>
      <c r="G2053">
        <v>1.3434858121143299E-2</v>
      </c>
      <c r="H2053">
        <v>0</v>
      </c>
      <c r="I2053">
        <f t="shared" si="32"/>
        <v>96.289641909327599</v>
      </c>
    </row>
    <row r="2054" spans="1:9" x14ac:dyDescent="0.25">
      <c r="A2054">
        <v>20070425</v>
      </c>
      <c r="B2054">
        <v>1493.6999499999999</v>
      </c>
      <c r="C2054">
        <v>1503.1999499999999</v>
      </c>
      <c r="D2054">
        <v>1488.1999499999999</v>
      </c>
      <c r="E2054">
        <v>1500.8000500000001</v>
      </c>
      <c r="F2054">
        <v>12.300050000000001</v>
      </c>
      <c r="G2054">
        <v>0.82633852872018398</v>
      </c>
      <c r="H2054">
        <v>0</v>
      </c>
      <c r="I2054">
        <f t="shared" si="32"/>
        <v>97.085320319591077</v>
      </c>
    </row>
    <row r="2055" spans="1:9" x14ac:dyDescent="0.25">
      <c r="A2055">
        <v>20070426</v>
      </c>
      <c r="B2055">
        <v>1501.5</v>
      </c>
      <c r="C2055">
        <v>1504.5</v>
      </c>
      <c r="D2055">
        <v>1497.40002</v>
      </c>
      <c r="E2055">
        <v>1502.8000500000001</v>
      </c>
      <c r="F2055">
        <v>2</v>
      </c>
      <c r="G2055">
        <v>0.133262255777019</v>
      </c>
      <c r="H2055">
        <v>0</v>
      </c>
      <c r="I2055">
        <f t="shared" si="32"/>
        <v>97.2146984074773</v>
      </c>
    </row>
    <row r="2056" spans="1:9" x14ac:dyDescent="0.25">
      <c r="A2056">
        <v>20070427</v>
      </c>
      <c r="B2056">
        <v>1496.8000500000001</v>
      </c>
      <c r="C2056">
        <v>1503.6999499999999</v>
      </c>
      <c r="D2056">
        <v>1494.5</v>
      </c>
      <c r="E2056">
        <v>1502</v>
      </c>
      <c r="F2056">
        <v>-0.80005000000000004</v>
      </c>
      <c r="G2056">
        <v>-5.3237222112969503E-2</v>
      </c>
      <c r="H2056">
        <v>0</v>
      </c>
      <c r="I2056">
        <f t="shared" si="32"/>
        <v>97.162944002559655</v>
      </c>
    </row>
    <row r="2057" spans="1:9" x14ac:dyDescent="0.25">
      <c r="A2057">
        <v>20070430</v>
      </c>
      <c r="B2057">
        <v>1502.1999499999999</v>
      </c>
      <c r="C2057">
        <v>1503.40002</v>
      </c>
      <c r="D2057">
        <v>1488</v>
      </c>
      <c r="E2057">
        <v>1488.40002</v>
      </c>
      <c r="F2057">
        <v>-13.59998</v>
      </c>
      <c r="G2057">
        <v>-0.90545778961384604</v>
      </c>
      <c r="H2057">
        <v>0</v>
      </c>
      <c r="I2057">
        <f t="shared" si="32"/>
        <v>96.283174557470332</v>
      </c>
    </row>
    <row r="2058" spans="1:9" x14ac:dyDescent="0.25">
      <c r="A2058">
        <v>20070501</v>
      </c>
      <c r="B2058">
        <v>1491.3000500000001</v>
      </c>
      <c r="C2058">
        <v>1493</v>
      </c>
      <c r="D2058">
        <v>1482.1999499999999</v>
      </c>
      <c r="E2058">
        <v>1492.6999499999999</v>
      </c>
      <c r="F2058">
        <v>4.2999299999999998</v>
      </c>
      <c r="G2058">
        <v>0.28889592385548302</v>
      </c>
      <c r="H2058">
        <v>0</v>
      </c>
      <c r="I2058">
        <f t="shared" si="32"/>
        <v>96.561332724125521</v>
      </c>
    </row>
    <row r="2059" spans="1:9" x14ac:dyDescent="0.25">
      <c r="A2059">
        <v>20070502</v>
      </c>
      <c r="B2059">
        <v>1494.3000500000001</v>
      </c>
      <c r="C2059">
        <v>1504.5</v>
      </c>
      <c r="D2059">
        <v>1492.8000500000001</v>
      </c>
      <c r="E2059">
        <v>1501.09998</v>
      </c>
      <c r="F2059">
        <v>8.4000199999999996</v>
      </c>
      <c r="G2059">
        <v>0.56274035477608897</v>
      </c>
      <c r="H2059">
        <v>0</v>
      </c>
      <c r="I2059">
        <f t="shared" si="32"/>
        <v>97.104722310473775</v>
      </c>
    </row>
    <row r="2060" spans="1:9" x14ac:dyDescent="0.25">
      <c r="A2060">
        <v>20070503</v>
      </c>
      <c r="B2060">
        <v>1504.3000500000001</v>
      </c>
      <c r="C2060">
        <v>1509</v>
      </c>
      <c r="D2060">
        <v>1502.1999499999999</v>
      </c>
      <c r="E2060">
        <v>1508.3000500000001</v>
      </c>
      <c r="F2060">
        <v>7.2000700000000002</v>
      </c>
      <c r="G2060">
        <v>0.479653128713392</v>
      </c>
      <c r="H2060">
        <v>0</v>
      </c>
      <c r="I2060">
        <f t="shared" si="32"/>
        <v>97.570488149164404</v>
      </c>
    </row>
    <row r="2061" spans="1:9" x14ac:dyDescent="0.25">
      <c r="A2061">
        <v>20070504</v>
      </c>
      <c r="B2061">
        <v>1512.3000500000001</v>
      </c>
      <c r="C2061">
        <v>1516</v>
      </c>
      <c r="D2061">
        <v>1507</v>
      </c>
      <c r="E2061">
        <v>1514.1999499999999</v>
      </c>
      <c r="F2061">
        <v>5.8998999999999997</v>
      </c>
      <c r="G2061">
        <v>0.39116235552148498</v>
      </c>
      <c r="H2061">
        <v>0</v>
      </c>
      <c r="I2061">
        <f t="shared" si="32"/>
        <v>97.952147168902485</v>
      </c>
    </row>
    <row r="2062" spans="1:9" x14ac:dyDescent="0.25">
      <c r="A2062">
        <v>20070507</v>
      </c>
      <c r="B2062">
        <v>1513.5</v>
      </c>
      <c r="C2062">
        <v>1516.40002</v>
      </c>
      <c r="D2062">
        <v>1512.90002</v>
      </c>
      <c r="E2062">
        <v>1514.3000500000001</v>
      </c>
      <c r="F2062">
        <v>0.10009999999999999</v>
      </c>
      <c r="G2062">
        <v>6.6106196829409996E-3</v>
      </c>
      <c r="H2062">
        <v>0</v>
      </c>
      <c r="I2062">
        <f t="shared" si="32"/>
        <v>97.958622412823104</v>
      </c>
    </row>
    <row r="2063" spans="1:9" x14ac:dyDescent="0.25">
      <c r="A2063">
        <v>20070508</v>
      </c>
      <c r="B2063">
        <v>1510</v>
      </c>
      <c r="C2063">
        <v>1513.8000500000001</v>
      </c>
      <c r="D2063">
        <v>1505.8000500000001</v>
      </c>
      <c r="E2063">
        <v>1512.1999499999999</v>
      </c>
      <c r="F2063">
        <v>-2.1000999999999999</v>
      </c>
      <c r="G2063">
        <v>-0.13868440415007099</v>
      </c>
      <c r="H2063">
        <v>0</v>
      </c>
      <c r="I2063">
        <f t="shared" si="32"/>
        <v>97.822769081016261</v>
      </c>
    </row>
    <row r="2064" spans="1:9" x14ac:dyDescent="0.25">
      <c r="A2064">
        <v>20070509</v>
      </c>
      <c r="B2064">
        <v>1510.3000500000001</v>
      </c>
      <c r="C2064">
        <v>1518.8000500000001</v>
      </c>
      <c r="D2064">
        <v>1508.1999499999999</v>
      </c>
      <c r="E2064">
        <v>1515.59998</v>
      </c>
      <c r="F2064">
        <v>3.40002</v>
      </c>
      <c r="G2064">
        <v>0.224839644899573</v>
      </c>
      <c r="H2064">
        <v>0</v>
      </c>
      <c r="I2064">
        <f t="shared" si="32"/>
        <v>98.042713447648936</v>
      </c>
    </row>
    <row r="2065" spans="1:9" x14ac:dyDescent="0.25">
      <c r="A2065">
        <v>20070510</v>
      </c>
      <c r="B2065">
        <v>1511</v>
      </c>
      <c r="C2065">
        <v>1513.5</v>
      </c>
      <c r="D2065">
        <v>1496.1999499999999</v>
      </c>
      <c r="E2065">
        <v>1499.1999499999999</v>
      </c>
      <c r="F2065">
        <v>-16.400020000000001</v>
      </c>
      <c r="G2065">
        <v>-1.08208137105433</v>
      </c>
      <c r="H2065">
        <v>0</v>
      </c>
      <c r="I2065">
        <f t="shared" si="32"/>
        <v>96.981811509755744</v>
      </c>
    </row>
    <row r="2066" spans="1:9" x14ac:dyDescent="0.25">
      <c r="A2066">
        <v>20070511</v>
      </c>
      <c r="B2066">
        <v>1500.6999499999999</v>
      </c>
      <c r="C2066">
        <v>1512.6999499999999</v>
      </c>
      <c r="D2066">
        <v>1500.5</v>
      </c>
      <c r="E2066">
        <v>1512.1999499999999</v>
      </c>
      <c r="F2066">
        <v>13</v>
      </c>
      <c r="G2066">
        <v>0.86712916388028904</v>
      </c>
      <c r="H2066">
        <v>0</v>
      </c>
      <c r="I2066">
        <f t="shared" si="32"/>
        <v>97.822769081016261</v>
      </c>
    </row>
    <row r="2067" spans="1:9" x14ac:dyDescent="0.25">
      <c r="A2067">
        <v>20070514</v>
      </c>
      <c r="B2067">
        <v>1511.5</v>
      </c>
      <c r="C2067">
        <v>1515.6999499999999</v>
      </c>
      <c r="D2067">
        <v>1502.8000500000001</v>
      </c>
      <c r="E2067">
        <v>1508.6999499999999</v>
      </c>
      <c r="F2067">
        <v>-3.5</v>
      </c>
      <c r="G2067">
        <v>-0.23145087378725901</v>
      </c>
      <c r="H2067">
        <v>0</v>
      </c>
      <c r="I2067">
        <f t="shared" si="32"/>
        <v>97.596357427215352</v>
      </c>
    </row>
    <row r="2068" spans="1:9" x14ac:dyDescent="0.25">
      <c r="A2068">
        <v>20070515</v>
      </c>
      <c r="B2068">
        <v>1510</v>
      </c>
      <c r="C2068">
        <v>1519.5</v>
      </c>
      <c r="D2068">
        <v>1504.6999499999999</v>
      </c>
      <c r="E2068">
        <v>1508.40002</v>
      </c>
      <c r="F2068">
        <v>-0.29992999999999997</v>
      </c>
      <c r="G2068">
        <v>-1.98798309631565E-2</v>
      </c>
      <c r="H2068">
        <v>0</v>
      </c>
      <c r="I2068">
        <f t="shared" si="32"/>
        <v>97.576955436332625</v>
      </c>
    </row>
    <row r="2069" spans="1:9" x14ac:dyDescent="0.25">
      <c r="A2069">
        <v>20070516</v>
      </c>
      <c r="B2069">
        <v>1510.40002</v>
      </c>
      <c r="C2069">
        <v>1518.3000500000001</v>
      </c>
      <c r="D2069">
        <v>1506.1999499999999</v>
      </c>
      <c r="E2069">
        <v>1518</v>
      </c>
      <c r="F2069">
        <v>9.5999800000000004</v>
      </c>
      <c r="G2069">
        <v>0.63643435741552101</v>
      </c>
      <c r="H2069">
        <v>0</v>
      </c>
      <c r="I2069">
        <f t="shared" si="32"/>
        <v>98.197968705649473</v>
      </c>
    </row>
    <row r="2070" spans="1:9" x14ac:dyDescent="0.25">
      <c r="A2070">
        <v>20070517</v>
      </c>
      <c r="B2070">
        <v>1516.1999499999999</v>
      </c>
      <c r="C2070">
        <v>1521.5</v>
      </c>
      <c r="D2070">
        <v>1513.1999499999999</v>
      </c>
      <c r="E2070">
        <v>1515.1999499999999</v>
      </c>
      <c r="F2070">
        <v>-2.8000500000000001</v>
      </c>
      <c r="G2070">
        <v>-0.18445645586297399</v>
      </c>
      <c r="H2070">
        <v>0</v>
      </c>
      <c r="I2070">
        <f t="shared" si="32"/>
        <v>98.016836212845604</v>
      </c>
    </row>
    <row r="2071" spans="1:9" x14ac:dyDescent="0.25">
      <c r="A2071">
        <v>20070518</v>
      </c>
      <c r="B2071">
        <v>1521</v>
      </c>
      <c r="C2071">
        <v>1528</v>
      </c>
      <c r="D2071">
        <v>1520</v>
      </c>
      <c r="E2071">
        <v>1527.90002</v>
      </c>
      <c r="F2071">
        <v>12.70007</v>
      </c>
      <c r="G2071">
        <v>0.83817802340992598</v>
      </c>
      <c r="H2071">
        <v>0</v>
      </c>
      <c r="I2071">
        <f t="shared" si="32"/>
        <v>98.83839179322338</v>
      </c>
    </row>
    <row r="2072" spans="1:9" x14ac:dyDescent="0.25">
      <c r="A2072">
        <v>20070521</v>
      </c>
      <c r="B2072">
        <v>1527.3000500000001</v>
      </c>
      <c r="C2072">
        <v>1533.8000500000001</v>
      </c>
      <c r="D2072">
        <v>1526.59998</v>
      </c>
      <c r="E2072">
        <v>1527.90002</v>
      </c>
      <c r="F2072">
        <v>0</v>
      </c>
      <c r="G2072">
        <v>0</v>
      </c>
      <c r="H2072">
        <v>0</v>
      </c>
      <c r="I2072">
        <f t="shared" si="32"/>
        <v>98.83839179322338</v>
      </c>
    </row>
    <row r="2073" spans="1:9" x14ac:dyDescent="0.25">
      <c r="A2073">
        <v>20070522</v>
      </c>
      <c r="B2073">
        <v>1528.6999499999999</v>
      </c>
      <c r="C2073">
        <v>1533.1999499999999</v>
      </c>
      <c r="D2073">
        <v>1525</v>
      </c>
      <c r="E2073">
        <v>1525.3000500000001</v>
      </c>
      <c r="F2073">
        <v>-2.59998</v>
      </c>
      <c r="G2073">
        <v>-0.17016656581976</v>
      </c>
      <c r="H2073">
        <v>0</v>
      </c>
      <c r="I2073">
        <f t="shared" si="32"/>
        <v>98.670201896197369</v>
      </c>
    </row>
    <row r="2074" spans="1:9" x14ac:dyDescent="0.25">
      <c r="A2074">
        <v>20070523</v>
      </c>
      <c r="B2074">
        <v>1530</v>
      </c>
      <c r="C2074">
        <v>1535.6999499999999</v>
      </c>
      <c r="D2074">
        <v>1524.3000500000001</v>
      </c>
      <c r="E2074">
        <v>1525.5</v>
      </c>
      <c r="F2074">
        <v>0.19994999999999999</v>
      </c>
      <c r="G2074">
        <v>1.31089617502566E-2</v>
      </c>
      <c r="H2074">
        <v>0</v>
      </c>
      <c r="I2074">
        <f t="shared" si="32"/>
        <v>98.683136535222843</v>
      </c>
    </row>
    <row r="2075" spans="1:9" x14ac:dyDescent="0.25">
      <c r="A2075">
        <v>20070524</v>
      </c>
      <c r="B2075">
        <v>1525.59998</v>
      </c>
      <c r="C2075">
        <v>1532.5</v>
      </c>
      <c r="D2075">
        <v>1507.8000500000001</v>
      </c>
      <c r="E2075">
        <v>1511.59998</v>
      </c>
      <c r="F2075">
        <v>-13.90002</v>
      </c>
      <c r="G2075">
        <v>-0.91117823664372499</v>
      </c>
      <c r="H2075">
        <v>0</v>
      </c>
      <c r="I2075">
        <f t="shared" si="32"/>
        <v>97.783957271876474</v>
      </c>
    </row>
    <row r="2076" spans="1:9" x14ac:dyDescent="0.25">
      <c r="A2076">
        <v>20070525</v>
      </c>
      <c r="B2076">
        <v>1515.1999499999999</v>
      </c>
      <c r="C2076">
        <v>1520.1999499999999</v>
      </c>
      <c r="D2076">
        <v>1512</v>
      </c>
      <c r="E2076">
        <v>1517.3000500000001</v>
      </c>
      <c r="F2076">
        <v>5.7000700000000002</v>
      </c>
      <c r="G2076">
        <v>0.37708871993260601</v>
      </c>
      <c r="H2076">
        <v>0</v>
      </c>
      <c r="I2076">
        <f t="shared" si="32"/>
        <v>98.152689544652446</v>
      </c>
    </row>
    <row r="2077" spans="1:9" x14ac:dyDescent="0.25">
      <c r="A2077">
        <v>20070529</v>
      </c>
      <c r="B2077">
        <v>1519.3000500000001</v>
      </c>
      <c r="C2077">
        <v>1524.1999499999999</v>
      </c>
      <c r="D2077">
        <v>1514.3000500000001</v>
      </c>
      <c r="E2077">
        <v>1522.5</v>
      </c>
      <c r="F2077">
        <v>5.1999500000000003</v>
      </c>
      <c r="G2077">
        <v>0.34271079101507701</v>
      </c>
      <c r="H2077">
        <v>0</v>
      </c>
      <c r="I2077">
        <f t="shared" si="32"/>
        <v>98.489069403393486</v>
      </c>
    </row>
    <row r="2078" spans="1:9" x14ac:dyDescent="0.25">
      <c r="A2078">
        <v>20070530</v>
      </c>
      <c r="B2078">
        <v>1513.8000500000001</v>
      </c>
      <c r="C2078">
        <v>1534.1999499999999</v>
      </c>
      <c r="D2078">
        <v>1512.59998</v>
      </c>
      <c r="E2078">
        <v>1533.90002</v>
      </c>
      <c r="F2078">
        <v>11.40002</v>
      </c>
      <c r="G2078">
        <v>0.74877004926108603</v>
      </c>
      <c r="H2078">
        <v>0</v>
      </c>
      <c r="I2078">
        <f t="shared" si="32"/>
        <v>99.226526056882051</v>
      </c>
    </row>
    <row r="2079" spans="1:9" x14ac:dyDescent="0.25">
      <c r="A2079">
        <v>20070531</v>
      </c>
      <c r="B2079">
        <v>1535.40002</v>
      </c>
      <c r="C2079">
        <v>1537.6999499999999</v>
      </c>
      <c r="D2079">
        <v>1530.5</v>
      </c>
      <c r="E2079">
        <v>1532.90002</v>
      </c>
      <c r="F2079">
        <v>-1</v>
      </c>
      <c r="G2079">
        <v>-6.5193297108912501E-2</v>
      </c>
      <c r="H2079">
        <v>0</v>
      </c>
      <c r="I2079">
        <f t="shared" si="32"/>
        <v>99.161837012938932</v>
      </c>
    </row>
    <row r="2080" spans="1:9" x14ac:dyDescent="0.25">
      <c r="A2080">
        <v>20070601</v>
      </c>
      <c r="B2080">
        <v>1537.8000500000001</v>
      </c>
      <c r="C2080">
        <v>1542.8000500000001</v>
      </c>
      <c r="D2080">
        <v>1534</v>
      </c>
      <c r="E2080">
        <v>1539.59998</v>
      </c>
      <c r="F2080">
        <v>6.6999500000000003</v>
      </c>
      <c r="G2080">
        <v>0.4370769061975</v>
      </c>
      <c r="H2080">
        <v>0</v>
      </c>
      <c r="I2080">
        <f t="shared" si="32"/>
        <v>99.59525050228369</v>
      </c>
    </row>
    <row r="2081" spans="1:9" x14ac:dyDescent="0.25">
      <c r="A2081">
        <v>20070604</v>
      </c>
      <c r="B2081">
        <v>1534</v>
      </c>
      <c r="C2081">
        <v>1542.5</v>
      </c>
      <c r="D2081">
        <v>1533.6999499999999</v>
      </c>
      <c r="E2081">
        <v>1540.3000500000001</v>
      </c>
      <c r="F2081">
        <v>0.70006999999999997</v>
      </c>
      <c r="G2081">
        <v>4.5471097097495299E-2</v>
      </c>
      <c r="H2081">
        <v>0</v>
      </c>
      <c r="I2081">
        <f t="shared" si="32"/>
        <v>99.640537555344082</v>
      </c>
    </row>
    <row r="2082" spans="1:9" x14ac:dyDescent="0.25">
      <c r="A2082">
        <v>20070605</v>
      </c>
      <c r="B2082">
        <v>1535.59998</v>
      </c>
      <c r="C2082">
        <v>1537.5</v>
      </c>
      <c r="D2082">
        <v>1527</v>
      </c>
      <c r="E2082">
        <v>1533.6999499999999</v>
      </c>
      <c r="F2082">
        <v>-6.6001000000000003</v>
      </c>
      <c r="G2082">
        <v>-0.42849430565718899</v>
      </c>
      <c r="H2082">
        <v>0</v>
      </c>
      <c r="I2082">
        <f t="shared" si="32"/>
        <v>99.213583525793226</v>
      </c>
    </row>
    <row r="2083" spans="1:9" x14ac:dyDescent="0.25">
      <c r="A2083">
        <v>20070606</v>
      </c>
      <c r="B2083">
        <v>1526.6999499999999</v>
      </c>
      <c r="C2083">
        <v>1527.1999499999999</v>
      </c>
      <c r="D2083">
        <v>1515.3000500000001</v>
      </c>
      <c r="E2083">
        <v>1516.40002</v>
      </c>
      <c r="F2083">
        <v>-17.29993</v>
      </c>
      <c r="G2083">
        <v>-1.1279864088617999</v>
      </c>
      <c r="H2083">
        <v>0</v>
      </c>
      <c r="I2083">
        <f t="shared" si="32"/>
        <v>98.09446778787752</v>
      </c>
    </row>
    <row r="2084" spans="1:9" x14ac:dyDescent="0.25">
      <c r="A2084">
        <v>20070607</v>
      </c>
      <c r="B2084">
        <v>1513.8000500000001</v>
      </c>
      <c r="C2084">
        <v>1518</v>
      </c>
      <c r="D2084">
        <v>1488</v>
      </c>
      <c r="E2084">
        <v>1489.3000500000001</v>
      </c>
      <c r="F2084">
        <v>-27.099979999999999</v>
      </c>
      <c r="G2084">
        <v>-1.78712573009034</v>
      </c>
      <c r="H2084">
        <v>14.399900000000001</v>
      </c>
      <c r="I2084">
        <f t="shared" si="32"/>
        <v>96.341396314245173</v>
      </c>
    </row>
    <row r="2085" spans="1:9" x14ac:dyDescent="0.25">
      <c r="A2085">
        <v>20070608</v>
      </c>
      <c r="B2085">
        <v>1506.1999499999999</v>
      </c>
      <c r="C2085">
        <v>1523.6999499999999</v>
      </c>
      <c r="D2085">
        <v>1502.6999499999999</v>
      </c>
      <c r="E2085">
        <v>1522.5</v>
      </c>
      <c r="F2085">
        <v>18.800049999999999</v>
      </c>
      <c r="G2085">
        <v>1.2502526842205099</v>
      </c>
      <c r="H2085">
        <v>0</v>
      </c>
      <c r="I2085">
        <f t="shared" si="32"/>
        <v>97.545907207679548</v>
      </c>
    </row>
    <row r="2086" spans="1:9" x14ac:dyDescent="0.25">
      <c r="A2086">
        <v>20070611</v>
      </c>
      <c r="B2086">
        <v>1521.3000500000001</v>
      </c>
      <c r="C2086">
        <v>1531.5</v>
      </c>
      <c r="D2086">
        <v>1518.59998</v>
      </c>
      <c r="E2086">
        <v>1525.1999499999999</v>
      </c>
      <c r="F2086">
        <v>2.6999499999999999</v>
      </c>
      <c r="G2086">
        <v>0.17733668308703199</v>
      </c>
      <c r="H2086">
        <v>0</v>
      </c>
      <c r="I2086">
        <f t="shared" si="32"/>
        <v>97.718891884008812</v>
      </c>
    </row>
    <row r="2087" spans="1:9" x14ac:dyDescent="0.25">
      <c r="A2087">
        <v>20070612</v>
      </c>
      <c r="B2087">
        <v>1518</v>
      </c>
      <c r="C2087">
        <v>1526.6999499999999</v>
      </c>
      <c r="D2087">
        <v>1506.59998</v>
      </c>
      <c r="E2087">
        <v>1507.5</v>
      </c>
      <c r="F2087">
        <v>-17.699950000000001</v>
      </c>
      <c r="G2087">
        <v>-1.1605003651091801</v>
      </c>
      <c r="H2087">
        <v>0</v>
      </c>
      <c r="I2087">
        <f t="shared" si="32"/>
        <v>96.584863786914241</v>
      </c>
    </row>
    <row r="2088" spans="1:9" x14ac:dyDescent="0.25">
      <c r="A2088">
        <v>20070613</v>
      </c>
      <c r="B2088">
        <v>1515</v>
      </c>
      <c r="C2088">
        <v>1531.6999499999999</v>
      </c>
      <c r="D2088">
        <v>1512.5</v>
      </c>
      <c r="E2088">
        <v>1530.1999499999999</v>
      </c>
      <c r="F2088">
        <v>22.699950000000001</v>
      </c>
      <c r="G2088">
        <v>1.50580106135987</v>
      </c>
      <c r="H2088">
        <v>0</v>
      </c>
      <c r="I2088">
        <f t="shared" si="32"/>
        <v>98.039239690930572</v>
      </c>
    </row>
    <row r="2089" spans="1:9" x14ac:dyDescent="0.25">
      <c r="A2089">
        <v>20070614</v>
      </c>
      <c r="B2089">
        <v>1531.3000500000001</v>
      </c>
      <c r="C2089">
        <v>1542</v>
      </c>
      <c r="D2089">
        <v>1530.8000500000001</v>
      </c>
      <c r="E2089">
        <v>1539.5</v>
      </c>
      <c r="F2089">
        <v>9.3000500000000006</v>
      </c>
      <c r="G2089">
        <v>0.60776691267845595</v>
      </c>
      <c r="H2089">
        <v>0</v>
      </c>
      <c r="I2089">
        <f t="shared" si="32"/>
        <v>98.63508975121357</v>
      </c>
    </row>
    <row r="2090" spans="1:9" x14ac:dyDescent="0.25">
      <c r="A2090">
        <v>20070615</v>
      </c>
      <c r="B2090">
        <v>1549.5</v>
      </c>
      <c r="C2090">
        <v>1553.90002</v>
      </c>
      <c r="D2090">
        <v>1546.5</v>
      </c>
      <c r="E2090">
        <v>1547.6999499999999</v>
      </c>
      <c r="F2090">
        <v>8.1999499999999994</v>
      </c>
      <c r="G2090">
        <v>0.53263728483274198</v>
      </c>
      <c r="H2090">
        <v>0</v>
      </c>
      <c r="I2090">
        <f t="shared" si="32"/>
        <v>99.16045701515678</v>
      </c>
    </row>
    <row r="2091" spans="1:9" x14ac:dyDescent="0.25">
      <c r="A2091">
        <v>20070618</v>
      </c>
      <c r="B2091">
        <v>1550.5</v>
      </c>
      <c r="C2091">
        <v>1550.8000500000001</v>
      </c>
      <c r="D2091">
        <v>1543.8000500000001</v>
      </c>
      <c r="E2091">
        <v>1545.90002</v>
      </c>
      <c r="F2091">
        <v>-1.79993</v>
      </c>
      <c r="G2091">
        <v>-0.116296895844511</v>
      </c>
      <c r="H2091">
        <v>0</v>
      </c>
      <c r="I2091">
        <f t="shared" si="32"/>
        <v>99.045136481742915</v>
      </c>
    </row>
    <row r="2092" spans="1:9" x14ac:dyDescent="0.25">
      <c r="A2092">
        <v>20070619</v>
      </c>
      <c r="B2092">
        <v>1543.3000500000001</v>
      </c>
      <c r="C2092">
        <v>1550.5</v>
      </c>
      <c r="D2092">
        <v>1540.6999499999999</v>
      </c>
      <c r="E2092">
        <v>1548.90002</v>
      </c>
      <c r="F2092">
        <v>3</v>
      </c>
      <c r="G2092">
        <v>0.19406170861150099</v>
      </c>
      <c r="H2092">
        <v>0</v>
      </c>
      <c r="I2092">
        <f t="shared" si="32"/>
        <v>99.237345165895974</v>
      </c>
    </row>
    <row r="2093" spans="1:9" x14ac:dyDescent="0.25">
      <c r="A2093">
        <v>20070620</v>
      </c>
      <c r="B2093">
        <v>1550.8000500000001</v>
      </c>
      <c r="C2093">
        <v>1551.8000500000001</v>
      </c>
      <c r="D2093">
        <v>1525.5</v>
      </c>
      <c r="E2093">
        <v>1527</v>
      </c>
      <c r="F2093">
        <v>-21.900020000000001</v>
      </c>
      <c r="G2093">
        <v>-1.4139081710027801</v>
      </c>
      <c r="H2093">
        <v>0</v>
      </c>
      <c r="I2093">
        <f t="shared" si="32"/>
        <v>97.834220233909136</v>
      </c>
    </row>
    <row r="2094" spans="1:9" x14ac:dyDescent="0.25">
      <c r="A2094">
        <v>20070621</v>
      </c>
      <c r="B2094">
        <v>1526.6999499999999</v>
      </c>
      <c r="C2094">
        <v>1536.8000500000001</v>
      </c>
      <c r="D2094">
        <v>1518</v>
      </c>
      <c r="E2094">
        <v>1535.8000500000001</v>
      </c>
      <c r="F2094">
        <v>8.8000500000000006</v>
      </c>
      <c r="G2094">
        <v>0.57629659462999006</v>
      </c>
      <c r="H2094">
        <v>0</v>
      </c>
      <c r="I2094">
        <f t="shared" si="32"/>
        <v>98.398035513499963</v>
      </c>
    </row>
    <row r="2095" spans="1:9" x14ac:dyDescent="0.25">
      <c r="A2095">
        <v>20070622</v>
      </c>
      <c r="B2095">
        <v>1530.5</v>
      </c>
      <c r="C2095">
        <v>1532.8000500000001</v>
      </c>
      <c r="D2095">
        <v>1513.5</v>
      </c>
      <c r="E2095">
        <v>1520.5</v>
      </c>
      <c r="F2095">
        <v>-15.300050000000001</v>
      </c>
      <c r="G2095">
        <v>-0.99622662533200301</v>
      </c>
      <c r="H2095">
        <v>0</v>
      </c>
      <c r="I2095">
        <f t="shared" si="32"/>
        <v>97.417768084910833</v>
      </c>
    </row>
    <row r="2096" spans="1:9" x14ac:dyDescent="0.25">
      <c r="A2096">
        <v>20070625</v>
      </c>
      <c r="B2096">
        <v>1518</v>
      </c>
      <c r="C2096">
        <v>1527.8000500000001</v>
      </c>
      <c r="D2096">
        <v>1505.5</v>
      </c>
      <c r="E2096">
        <v>1513.59998</v>
      </c>
      <c r="F2096">
        <v>-6.9000199999999996</v>
      </c>
      <c r="G2096">
        <v>-0.453799671160804</v>
      </c>
      <c r="H2096">
        <v>0</v>
      </c>
      <c r="I2096">
        <f t="shared" si="32"/>
        <v>96.975686573689316</v>
      </c>
    </row>
    <row r="2097" spans="1:9" x14ac:dyDescent="0.25">
      <c r="A2097">
        <v>20070626</v>
      </c>
      <c r="B2097">
        <v>1516.5</v>
      </c>
      <c r="C2097">
        <v>1519.1999499999999</v>
      </c>
      <c r="D2097">
        <v>1497.5</v>
      </c>
      <c r="E2097">
        <v>1497.8000500000001</v>
      </c>
      <c r="F2097">
        <v>-15.79993</v>
      </c>
      <c r="G2097">
        <v>-1.0438641153889701</v>
      </c>
      <c r="H2097">
        <v>0</v>
      </c>
      <c r="I2097">
        <f t="shared" si="32"/>
        <v>95.963392180894488</v>
      </c>
    </row>
    <row r="2098" spans="1:9" x14ac:dyDescent="0.25">
      <c r="A2098">
        <v>20070627</v>
      </c>
      <c r="B2098">
        <v>1496.6999499999999</v>
      </c>
      <c r="C2098">
        <v>1519.6999499999999</v>
      </c>
      <c r="D2098">
        <v>1494.8000500000001</v>
      </c>
      <c r="E2098">
        <v>1518.90002</v>
      </c>
      <c r="F2098">
        <v>21.099979999999999</v>
      </c>
      <c r="G2098">
        <v>1.4087310929177399</v>
      </c>
      <c r="H2098">
        <v>0</v>
      </c>
      <c r="I2098">
        <f t="shared" si="32"/>
        <v>97.315258324365345</v>
      </c>
    </row>
    <row r="2099" spans="1:9" x14ac:dyDescent="0.25">
      <c r="A2099">
        <v>20070628</v>
      </c>
      <c r="B2099">
        <v>1517.8000500000001</v>
      </c>
      <c r="C2099">
        <v>1527.8000500000001</v>
      </c>
      <c r="D2099">
        <v>1517</v>
      </c>
      <c r="E2099">
        <v>1517.1999499999999</v>
      </c>
      <c r="F2099">
        <v>-1.70007</v>
      </c>
      <c r="G2099">
        <v>-0.111927906586166</v>
      </c>
      <c r="H2099">
        <v>0</v>
      </c>
      <c r="I2099">
        <f t="shared" si="32"/>
        <v>97.206335392933966</v>
      </c>
    </row>
    <row r="2100" spans="1:9" x14ac:dyDescent="0.25">
      <c r="A2100">
        <v>20070629</v>
      </c>
      <c r="B2100">
        <v>1521.5</v>
      </c>
      <c r="C2100">
        <v>1530</v>
      </c>
      <c r="D2100">
        <v>1504.5</v>
      </c>
      <c r="E2100">
        <v>1515.40002</v>
      </c>
      <c r="F2100">
        <v>-1.79993</v>
      </c>
      <c r="G2100">
        <v>-0.11863479159841001</v>
      </c>
      <c r="H2100">
        <v>0</v>
      </c>
      <c r="I2100">
        <f t="shared" si="32"/>
        <v>97.091014859520101</v>
      </c>
    </row>
    <row r="2101" spans="1:9" x14ac:dyDescent="0.25">
      <c r="A2101">
        <v>20070702</v>
      </c>
      <c r="B2101">
        <v>1522</v>
      </c>
      <c r="C2101">
        <v>1532.6999499999999</v>
      </c>
      <c r="D2101">
        <v>1520.8000500000001</v>
      </c>
      <c r="E2101">
        <v>1531</v>
      </c>
      <c r="F2101">
        <v>15.59998</v>
      </c>
      <c r="G2101">
        <v>1.0294295732438199</v>
      </c>
      <c r="H2101">
        <v>0</v>
      </c>
      <c r="I2101">
        <f t="shared" si="32"/>
        <v>98.090498479446538</v>
      </c>
    </row>
    <row r="2102" spans="1:9" x14ac:dyDescent="0.25">
      <c r="A2102">
        <v>20070703</v>
      </c>
      <c r="B2102">
        <v>1534</v>
      </c>
      <c r="C2102">
        <v>1537.5</v>
      </c>
      <c r="D2102">
        <v>1532.8000500000001</v>
      </c>
      <c r="E2102">
        <v>1536.1999499999999</v>
      </c>
      <c r="F2102">
        <v>5.1999500000000003</v>
      </c>
      <c r="G2102">
        <v>0.33964408883083302</v>
      </c>
      <c r="H2102">
        <v>0</v>
      </c>
      <c r="I2102">
        <f t="shared" si="32"/>
        <v>98.423657059236675</v>
      </c>
    </row>
    <row r="2103" spans="1:9" x14ac:dyDescent="0.25">
      <c r="A2103">
        <v>20070705</v>
      </c>
      <c r="B2103">
        <v>1537</v>
      </c>
      <c r="C2103">
        <v>1537.6999499999999</v>
      </c>
      <c r="D2103">
        <v>1528.6999499999999</v>
      </c>
      <c r="E2103">
        <v>1534.59998</v>
      </c>
      <c r="F2103">
        <v>-1.59998</v>
      </c>
      <c r="G2103">
        <v>-0.104151480994292</v>
      </c>
      <c r="H2103">
        <v>0</v>
      </c>
      <c r="I2103">
        <f t="shared" si="32"/>
        <v>98.321147362760726</v>
      </c>
    </row>
    <row r="2104" spans="1:9" x14ac:dyDescent="0.25">
      <c r="A2104">
        <v>20070706</v>
      </c>
      <c r="B2104">
        <v>1536.1999499999999</v>
      </c>
      <c r="C2104">
        <v>1543.8000500000001</v>
      </c>
      <c r="D2104">
        <v>1531.5</v>
      </c>
      <c r="E2104">
        <v>1542.5</v>
      </c>
      <c r="F2104">
        <v>7.9000199999999996</v>
      </c>
      <c r="G2104">
        <v>0.51479370021833204</v>
      </c>
      <c r="H2104">
        <v>0</v>
      </c>
      <c r="I2104">
        <f t="shared" si="32"/>
        <v>98.827298435366615</v>
      </c>
    </row>
    <row r="2105" spans="1:9" x14ac:dyDescent="0.25">
      <c r="A2105">
        <v>20070709</v>
      </c>
      <c r="B2105">
        <v>1543</v>
      </c>
      <c r="C2105">
        <v>1545.6999499999999</v>
      </c>
      <c r="D2105">
        <v>1538.3000500000001</v>
      </c>
      <c r="E2105">
        <v>1542.5</v>
      </c>
      <c r="F2105">
        <v>0</v>
      </c>
      <c r="G2105">
        <v>0</v>
      </c>
      <c r="H2105">
        <v>0</v>
      </c>
      <c r="I2105">
        <f t="shared" si="32"/>
        <v>98.827298435366615</v>
      </c>
    </row>
    <row r="2106" spans="1:9" x14ac:dyDescent="0.25">
      <c r="A2106">
        <v>20070710</v>
      </c>
      <c r="B2106">
        <v>1534.8000500000001</v>
      </c>
      <c r="C2106">
        <v>1537.5</v>
      </c>
      <c r="D2106">
        <v>1519.1999499999999</v>
      </c>
      <c r="E2106">
        <v>1520</v>
      </c>
      <c r="F2106">
        <v>-22.5</v>
      </c>
      <c r="G2106">
        <v>-1.45867098865478</v>
      </c>
      <c r="H2106">
        <v>0</v>
      </c>
      <c r="I2106">
        <f t="shared" si="32"/>
        <v>97.385733304218647</v>
      </c>
    </row>
    <row r="2107" spans="1:9" x14ac:dyDescent="0.25">
      <c r="A2107">
        <v>20070711</v>
      </c>
      <c r="B2107">
        <v>1518</v>
      </c>
      <c r="C2107">
        <v>1531.5</v>
      </c>
      <c r="D2107">
        <v>1516</v>
      </c>
      <c r="E2107">
        <v>1531.09998</v>
      </c>
      <c r="F2107">
        <v>11.09998</v>
      </c>
      <c r="G2107">
        <v>0.73026157894736599</v>
      </c>
      <c r="H2107">
        <v>0</v>
      </c>
      <c r="I2107">
        <f t="shared" si="32"/>
        <v>98.096903897915496</v>
      </c>
    </row>
    <row r="2108" spans="1:9" x14ac:dyDescent="0.25">
      <c r="A2108">
        <v>20070712</v>
      </c>
      <c r="B2108">
        <v>1534.5</v>
      </c>
      <c r="C2108">
        <v>1559</v>
      </c>
      <c r="D2108">
        <v>1534.5</v>
      </c>
      <c r="E2108">
        <v>1555.6999499999999</v>
      </c>
      <c r="F2108">
        <v>24.599979999999999</v>
      </c>
      <c r="G2108">
        <v>1.6066863944618099</v>
      </c>
      <c r="H2108">
        <v>0</v>
      </c>
      <c r="I2108">
        <f t="shared" si="32"/>
        <v>99.673013506231598</v>
      </c>
    </row>
    <row r="2109" spans="1:9" x14ac:dyDescent="0.25">
      <c r="A2109">
        <v>20070713</v>
      </c>
      <c r="B2109">
        <v>1556.8000500000001</v>
      </c>
      <c r="C2109">
        <v>1565.8000500000001</v>
      </c>
      <c r="D2109">
        <v>1555</v>
      </c>
      <c r="E2109">
        <v>1560.09998</v>
      </c>
      <c r="F2109">
        <v>4.4000199999999996</v>
      </c>
      <c r="G2109">
        <v>0.28283249589174198</v>
      </c>
      <c r="H2109">
        <v>0</v>
      </c>
      <c r="I2109">
        <f t="shared" si="32"/>
        <v>99.954921178061781</v>
      </c>
    </row>
    <row r="2110" spans="1:9" x14ac:dyDescent="0.25">
      <c r="A2110">
        <v>20070716</v>
      </c>
      <c r="B2110">
        <v>1560.6999499999999</v>
      </c>
      <c r="C2110">
        <v>1566.3000500000001</v>
      </c>
      <c r="D2110">
        <v>1556.6999499999999</v>
      </c>
      <c r="E2110">
        <v>1559.6999499999999</v>
      </c>
      <c r="F2110">
        <v>-0.40001999999999999</v>
      </c>
      <c r="G2110">
        <v>-2.5640984946718199E-2</v>
      </c>
      <c r="H2110">
        <v>0</v>
      </c>
      <c r="I2110">
        <f t="shared" si="32"/>
        <v>99.929291751769014</v>
      </c>
    </row>
    <row r="2111" spans="1:9" x14ac:dyDescent="0.25">
      <c r="A2111">
        <v>20070717</v>
      </c>
      <c r="B2111">
        <v>1560.6999499999999</v>
      </c>
      <c r="C2111">
        <v>1565.40002</v>
      </c>
      <c r="D2111">
        <v>1557.5</v>
      </c>
      <c r="E2111">
        <v>1558.6999499999999</v>
      </c>
      <c r="F2111">
        <v>-1</v>
      </c>
      <c r="G2111">
        <v>-6.4114895904103297E-2</v>
      </c>
      <c r="H2111">
        <v>0</v>
      </c>
      <c r="I2111">
        <f t="shared" si="32"/>
        <v>99.865222190384671</v>
      </c>
    </row>
    <row r="2112" spans="1:9" x14ac:dyDescent="0.25">
      <c r="A2112">
        <v>20070718</v>
      </c>
      <c r="B2112">
        <v>1553</v>
      </c>
      <c r="C2112">
        <v>1557.5</v>
      </c>
      <c r="D2112">
        <v>1542.5</v>
      </c>
      <c r="E2112">
        <v>1554.8000500000001</v>
      </c>
      <c r="F2112">
        <v>-3.8999000000000001</v>
      </c>
      <c r="G2112">
        <v>-0.250202227664028</v>
      </c>
      <c r="H2112">
        <v>0</v>
      </c>
      <c r="I2112">
        <f t="shared" si="32"/>
        <v>99.6153571798027</v>
      </c>
    </row>
    <row r="2113" spans="1:9" x14ac:dyDescent="0.25">
      <c r="A2113">
        <v>20070719</v>
      </c>
      <c r="B2113">
        <v>1561.59998</v>
      </c>
      <c r="C2113">
        <v>1564.90002</v>
      </c>
      <c r="D2113">
        <v>1557.5</v>
      </c>
      <c r="E2113">
        <v>1559.8000500000001</v>
      </c>
      <c r="F2113">
        <v>5</v>
      </c>
      <c r="G2113">
        <v>0.32158475961046201</v>
      </c>
      <c r="H2113">
        <v>0</v>
      </c>
      <c r="I2113">
        <f t="shared" si="32"/>
        <v>99.935704986724474</v>
      </c>
    </row>
    <row r="2114" spans="1:9" x14ac:dyDescent="0.25">
      <c r="A2114">
        <v>20070720</v>
      </c>
      <c r="B2114">
        <v>1558.5</v>
      </c>
      <c r="C2114">
        <v>1559.5</v>
      </c>
      <c r="D2114">
        <v>1537.5</v>
      </c>
      <c r="E2114">
        <v>1545.09998</v>
      </c>
      <c r="F2114">
        <v>-14.70007</v>
      </c>
      <c r="G2114">
        <v>-0.942433166957797</v>
      </c>
      <c r="H2114">
        <v>0</v>
      </c>
      <c r="I2114">
        <f t="shared" si="32"/>
        <v>98.993877757296488</v>
      </c>
    </row>
    <row r="2115" spans="1:9" x14ac:dyDescent="0.25">
      <c r="A2115">
        <v>20070723</v>
      </c>
      <c r="B2115">
        <v>1552.1999499999999</v>
      </c>
      <c r="C2115">
        <v>1556.1999499999999</v>
      </c>
      <c r="D2115">
        <v>1547.6999499999999</v>
      </c>
      <c r="E2115">
        <v>1549</v>
      </c>
      <c r="F2115">
        <v>3.90002</v>
      </c>
      <c r="G2115">
        <v>0.25241240441259499</v>
      </c>
      <c r="H2115">
        <v>0</v>
      </c>
      <c r="I2115">
        <f t="shared" si="32"/>
        <v>99.24375058436496</v>
      </c>
    </row>
    <row r="2116" spans="1:9" x14ac:dyDescent="0.25">
      <c r="A2116">
        <v>20070724</v>
      </c>
      <c r="B2116">
        <v>1540</v>
      </c>
      <c r="C2116">
        <v>1543.6999499999999</v>
      </c>
      <c r="D2116">
        <v>1516.6999499999999</v>
      </c>
      <c r="E2116">
        <v>1522.5</v>
      </c>
      <c r="F2116">
        <v>-26.5</v>
      </c>
      <c r="G2116">
        <v>-1.7107811491284699</v>
      </c>
      <c r="H2116">
        <v>0</v>
      </c>
      <c r="I2116">
        <f t="shared" ref="I2116:I2179" si="33">I2115*(1+G2116/100)</f>
        <v>97.545907207679562</v>
      </c>
    </row>
    <row r="2117" spans="1:9" x14ac:dyDescent="0.25">
      <c r="A2117">
        <v>20070725</v>
      </c>
      <c r="B2117">
        <v>1528.5</v>
      </c>
      <c r="C2117">
        <v>1532</v>
      </c>
      <c r="D2117">
        <v>1511</v>
      </c>
      <c r="E2117">
        <v>1524.6999499999999</v>
      </c>
      <c r="F2117">
        <v>2.1999499999999999</v>
      </c>
      <c r="G2117">
        <v>0.14449596059113701</v>
      </c>
      <c r="H2117">
        <v>0</v>
      </c>
      <c r="I2117">
        <f t="shared" si="33"/>
        <v>97.68685710331664</v>
      </c>
    </row>
    <row r="2118" spans="1:9" x14ac:dyDescent="0.25">
      <c r="A2118">
        <v>20070726</v>
      </c>
      <c r="B2118">
        <v>1509.5</v>
      </c>
      <c r="C2118">
        <v>1514.6999499999999</v>
      </c>
      <c r="D2118">
        <v>1471.5</v>
      </c>
      <c r="E2118">
        <v>1487.90002</v>
      </c>
      <c r="F2118">
        <v>-36.799930000000003</v>
      </c>
      <c r="G2118">
        <v>-2.41358484834109</v>
      </c>
      <c r="H2118">
        <v>0</v>
      </c>
      <c r="I2118">
        <f t="shared" si="33"/>
        <v>95.329101921450373</v>
      </c>
    </row>
    <row r="2119" spans="1:9" x14ac:dyDescent="0.25">
      <c r="A2119">
        <v>20070727</v>
      </c>
      <c r="B2119">
        <v>1489.5</v>
      </c>
      <c r="C2119">
        <v>1495.5</v>
      </c>
      <c r="D2119">
        <v>1457.5</v>
      </c>
      <c r="E2119">
        <v>1458</v>
      </c>
      <c r="F2119">
        <v>-29.900020000000001</v>
      </c>
      <c r="G2119">
        <v>-2.00954523272459</v>
      </c>
      <c r="H2119">
        <v>0</v>
      </c>
      <c r="I2119">
        <f t="shared" si="33"/>
        <v>93.413420498388703</v>
      </c>
    </row>
    <row r="2120" spans="1:9" x14ac:dyDescent="0.25">
      <c r="A2120">
        <v>20070730</v>
      </c>
      <c r="B2120">
        <v>1465.5</v>
      </c>
      <c r="C2120">
        <v>1484.5</v>
      </c>
      <c r="D2120">
        <v>1460</v>
      </c>
      <c r="E2120">
        <v>1480.6999499999999</v>
      </c>
      <c r="F2120">
        <v>22.699950000000001</v>
      </c>
      <c r="G2120">
        <v>1.55692393689987</v>
      </c>
      <c r="H2120">
        <v>0</v>
      </c>
      <c r="I2120">
        <f t="shared" si="33"/>
        <v>94.867796402405048</v>
      </c>
    </row>
    <row r="2121" spans="1:9" x14ac:dyDescent="0.25">
      <c r="A2121">
        <v>20070731</v>
      </c>
      <c r="B2121">
        <v>1490.3000500000001</v>
      </c>
      <c r="C2121">
        <v>1494.90002</v>
      </c>
      <c r="D2121">
        <v>1456.5</v>
      </c>
      <c r="E2121">
        <v>1461.90002</v>
      </c>
      <c r="F2121">
        <v>-18.79993</v>
      </c>
      <c r="G2121">
        <v>-1.2696648627092499</v>
      </c>
      <c r="H2121">
        <v>0</v>
      </c>
      <c r="I2121">
        <f t="shared" si="33"/>
        <v>93.663293325457161</v>
      </c>
    </row>
    <row r="2122" spans="1:9" x14ac:dyDescent="0.25">
      <c r="A2122">
        <v>20070801</v>
      </c>
      <c r="B2122">
        <v>1457.1999499999999</v>
      </c>
      <c r="C2122">
        <v>1475</v>
      </c>
      <c r="D2122">
        <v>1445</v>
      </c>
      <c r="E2122">
        <v>1469.90002</v>
      </c>
      <c r="F2122">
        <v>8</v>
      </c>
      <c r="G2122">
        <v>0.54723304389247296</v>
      </c>
      <c r="H2122">
        <v>0</v>
      </c>
      <c r="I2122">
        <f t="shared" si="33"/>
        <v>94.175849816532008</v>
      </c>
    </row>
    <row r="2123" spans="1:9" x14ac:dyDescent="0.25">
      <c r="A2123">
        <v>20070802</v>
      </c>
      <c r="B2123">
        <v>1473.1999499999999</v>
      </c>
      <c r="C2123">
        <v>1482.8000500000001</v>
      </c>
      <c r="D2123">
        <v>1466.1999499999999</v>
      </c>
      <c r="E2123">
        <v>1481.6999499999999</v>
      </c>
      <c r="F2123">
        <v>11.79993</v>
      </c>
      <c r="G2123">
        <v>0.80277071959555402</v>
      </c>
      <c r="H2123">
        <v>0</v>
      </c>
      <c r="I2123">
        <f t="shared" si="33"/>
        <v>94.93186596378942</v>
      </c>
    </row>
    <row r="2124" spans="1:9" x14ac:dyDescent="0.25">
      <c r="A2124">
        <v>20070803</v>
      </c>
      <c r="B2124">
        <v>1477.8000500000001</v>
      </c>
      <c r="C2124">
        <v>1479.5</v>
      </c>
      <c r="D2124">
        <v>1437</v>
      </c>
      <c r="E2124">
        <v>1443</v>
      </c>
      <c r="F2124">
        <v>-38.699950000000001</v>
      </c>
      <c r="G2124">
        <v>-2.6118615293117502</v>
      </c>
      <c r="H2124">
        <v>0</v>
      </c>
      <c r="I2124">
        <f t="shared" si="33"/>
        <v>92.45237707762341</v>
      </c>
    </row>
    <row r="2125" spans="1:9" x14ac:dyDescent="0.25">
      <c r="A2125">
        <v>20070806</v>
      </c>
      <c r="B2125">
        <v>1447</v>
      </c>
      <c r="C2125">
        <v>1473.5</v>
      </c>
      <c r="D2125">
        <v>1432.3000500000001</v>
      </c>
      <c r="E2125">
        <v>1467.6999499999999</v>
      </c>
      <c r="F2125">
        <v>24.699950000000001</v>
      </c>
      <c r="G2125">
        <v>1.71170831600832</v>
      </c>
      <c r="H2125">
        <v>0</v>
      </c>
      <c r="I2125">
        <f t="shared" si="33"/>
        <v>94.034892104408456</v>
      </c>
    </row>
    <row r="2126" spans="1:9" x14ac:dyDescent="0.25">
      <c r="A2126">
        <v>20070807</v>
      </c>
      <c r="B2126">
        <v>1464</v>
      </c>
      <c r="C2126">
        <v>1494.1999499999999</v>
      </c>
      <c r="D2126">
        <v>1461</v>
      </c>
      <c r="E2126">
        <v>1482.40002</v>
      </c>
      <c r="F2126">
        <v>14.70007</v>
      </c>
      <c r="G2126">
        <v>1.0015720849472201</v>
      </c>
      <c r="H2126">
        <v>0</v>
      </c>
      <c r="I2126">
        <f t="shared" si="33"/>
        <v>94.976719333836456</v>
      </c>
    </row>
    <row r="2127" spans="1:9" x14ac:dyDescent="0.25">
      <c r="A2127">
        <v>20070808</v>
      </c>
      <c r="B2127">
        <v>1488</v>
      </c>
      <c r="C2127">
        <v>1510</v>
      </c>
      <c r="D2127">
        <v>1483.5</v>
      </c>
      <c r="E2127">
        <v>1503.90002</v>
      </c>
      <c r="F2127">
        <v>21.5</v>
      </c>
      <c r="G2127">
        <v>1.4503507590337199</v>
      </c>
      <c r="H2127">
        <v>0</v>
      </c>
      <c r="I2127">
        <f t="shared" si="33"/>
        <v>96.354214903600081</v>
      </c>
    </row>
    <row r="2128" spans="1:9" x14ac:dyDescent="0.25">
      <c r="A2128">
        <v>20070809</v>
      </c>
      <c r="B2128">
        <v>1479</v>
      </c>
      <c r="C2128">
        <v>1493</v>
      </c>
      <c r="D2128">
        <v>1456.5</v>
      </c>
      <c r="E2128">
        <v>1457.90002</v>
      </c>
      <c r="F2128">
        <v>-46</v>
      </c>
      <c r="G2128">
        <v>-3.05871396142753</v>
      </c>
      <c r="H2128">
        <v>0</v>
      </c>
      <c r="I2128">
        <f t="shared" si="33"/>
        <v>93.407015079919788</v>
      </c>
    </row>
    <row r="2129" spans="1:9" x14ac:dyDescent="0.25">
      <c r="A2129">
        <v>20070810</v>
      </c>
      <c r="B2129">
        <v>1446</v>
      </c>
      <c r="C2129">
        <v>1468.5</v>
      </c>
      <c r="D2129">
        <v>1435</v>
      </c>
      <c r="E2129">
        <v>1451</v>
      </c>
      <c r="F2129">
        <v>-6.9000199999999996</v>
      </c>
      <c r="G2129">
        <v>-0.473285128363509</v>
      </c>
      <c r="H2129">
        <v>0</v>
      </c>
      <c r="I2129">
        <f t="shared" si="33"/>
        <v>92.964933568698271</v>
      </c>
    </row>
    <row r="2130" spans="1:9" x14ac:dyDescent="0.25">
      <c r="A2130">
        <v>20070813</v>
      </c>
      <c r="B2130">
        <v>1468.5</v>
      </c>
      <c r="C2130">
        <v>1472.5</v>
      </c>
      <c r="D2130">
        <v>1454</v>
      </c>
      <c r="E2130">
        <v>1455.09998</v>
      </c>
      <c r="F2130">
        <v>4.0999800000000004</v>
      </c>
      <c r="G2130">
        <v>0.28256209510682101</v>
      </c>
      <c r="H2130">
        <v>0</v>
      </c>
      <c r="I2130">
        <f t="shared" si="33"/>
        <v>93.227617232704645</v>
      </c>
    </row>
    <row r="2131" spans="1:9" x14ac:dyDescent="0.25">
      <c r="A2131">
        <v>20070814</v>
      </c>
      <c r="B2131">
        <v>1460.5</v>
      </c>
      <c r="C2131">
        <v>1461.8000500000001</v>
      </c>
      <c r="D2131">
        <v>1430</v>
      </c>
      <c r="E2131">
        <v>1434.3000500000001</v>
      </c>
      <c r="F2131">
        <v>-20.79993</v>
      </c>
      <c r="G2131">
        <v>-1.4294500270131301</v>
      </c>
      <c r="H2131">
        <v>0</v>
      </c>
      <c r="I2131">
        <f t="shared" si="33"/>
        <v>91.894975032988043</v>
      </c>
    </row>
    <row r="2132" spans="1:9" x14ac:dyDescent="0.25">
      <c r="A2132">
        <v>20070815</v>
      </c>
      <c r="B2132">
        <v>1429.5</v>
      </c>
      <c r="C2132">
        <v>1446.59998</v>
      </c>
      <c r="D2132">
        <v>1409</v>
      </c>
      <c r="E2132">
        <v>1414.40002</v>
      </c>
      <c r="F2132">
        <v>-19.900020000000001</v>
      </c>
      <c r="G2132">
        <v>-1.3874380757272</v>
      </c>
      <c r="H2132">
        <v>0</v>
      </c>
      <c r="I2132">
        <f t="shared" si="33"/>
        <v>90.619989159700367</v>
      </c>
    </row>
    <row r="2133" spans="1:9" x14ac:dyDescent="0.25">
      <c r="A2133">
        <v>20070816</v>
      </c>
      <c r="B2133">
        <v>1400</v>
      </c>
      <c r="C2133">
        <v>1425</v>
      </c>
      <c r="D2133">
        <v>1375</v>
      </c>
      <c r="E2133">
        <v>1424.5</v>
      </c>
      <c r="F2133">
        <v>10.09998</v>
      </c>
      <c r="G2133">
        <v>0.71408200145788203</v>
      </c>
      <c r="H2133">
        <v>0</v>
      </c>
      <c r="I2133">
        <f t="shared" si="33"/>
        <v>91.267090192012873</v>
      </c>
    </row>
    <row r="2134" spans="1:9" x14ac:dyDescent="0.25">
      <c r="A2134">
        <v>20070817</v>
      </c>
      <c r="B2134">
        <v>1458.5</v>
      </c>
      <c r="C2134">
        <v>1460</v>
      </c>
      <c r="D2134">
        <v>1425.3000500000001</v>
      </c>
      <c r="E2134">
        <v>1449.90002</v>
      </c>
      <c r="F2134">
        <v>25.400020000000001</v>
      </c>
      <c r="G2134">
        <v>1.7830834678834699</v>
      </c>
      <c r="H2134">
        <v>0</v>
      </c>
      <c r="I2134">
        <f t="shared" si="33"/>
        <v>92.894458588844955</v>
      </c>
    </row>
    <row r="2135" spans="1:9" x14ac:dyDescent="0.25">
      <c r="A2135">
        <v>20070820</v>
      </c>
      <c r="B2135">
        <v>1453.1999499999999</v>
      </c>
      <c r="C2135">
        <v>1456.5</v>
      </c>
      <c r="D2135">
        <v>1435</v>
      </c>
      <c r="E2135">
        <v>1449.09998</v>
      </c>
      <c r="F2135">
        <v>-0.80005000000000004</v>
      </c>
      <c r="G2135">
        <v>-5.5179528709357502E-2</v>
      </c>
      <c r="H2135">
        <v>0</v>
      </c>
      <c r="I2135">
        <f t="shared" si="33"/>
        <v>92.843199864398514</v>
      </c>
    </row>
    <row r="2136" spans="1:9" x14ac:dyDescent="0.25">
      <c r="A2136">
        <v>20070821</v>
      </c>
      <c r="B2136">
        <v>1448</v>
      </c>
      <c r="C2136">
        <v>1460</v>
      </c>
      <c r="D2136">
        <v>1443.8000500000001</v>
      </c>
      <c r="E2136">
        <v>1450.3000500000001</v>
      </c>
      <c r="F2136">
        <v>1.20007</v>
      </c>
      <c r="G2136">
        <v>8.2815058993553903E-2</v>
      </c>
      <c r="H2136">
        <v>0</v>
      </c>
      <c r="I2136">
        <f t="shared" si="33"/>
        <v>92.920088015137708</v>
      </c>
    </row>
    <row r="2137" spans="1:9" x14ac:dyDescent="0.25">
      <c r="A2137">
        <v>20070822</v>
      </c>
      <c r="B2137">
        <v>1461</v>
      </c>
      <c r="C2137">
        <v>1469</v>
      </c>
      <c r="D2137">
        <v>1454.3000500000001</v>
      </c>
      <c r="E2137">
        <v>1468.6999499999999</v>
      </c>
      <c r="F2137">
        <v>18.399899999999999</v>
      </c>
      <c r="G2137">
        <v>1.26869622687299</v>
      </c>
      <c r="H2137">
        <v>0</v>
      </c>
      <c r="I2137">
        <f t="shared" si="33"/>
        <v>94.098961665792828</v>
      </c>
    </row>
    <row r="2138" spans="1:9" x14ac:dyDescent="0.25">
      <c r="A2138">
        <v>20070823</v>
      </c>
      <c r="B2138">
        <v>1474.5</v>
      </c>
      <c r="C2138">
        <v>1477.1999499999999</v>
      </c>
      <c r="D2138">
        <v>1457.1999499999999</v>
      </c>
      <c r="E2138">
        <v>1466.40002</v>
      </c>
      <c r="F2138">
        <v>-2.2999299999999998</v>
      </c>
      <c r="G2138">
        <v>-0.156596110623825</v>
      </c>
      <c r="H2138">
        <v>0</v>
      </c>
      <c r="I2138">
        <f t="shared" si="33"/>
        <v>93.951606351686792</v>
      </c>
    </row>
    <row r="2139" spans="1:9" x14ac:dyDescent="0.25">
      <c r="A2139">
        <v>20070824</v>
      </c>
      <c r="B2139">
        <v>1465.8000500000001</v>
      </c>
      <c r="C2139">
        <v>1483.90002</v>
      </c>
      <c r="D2139">
        <v>1463.8000500000001</v>
      </c>
      <c r="E2139">
        <v>1483.59998</v>
      </c>
      <c r="F2139">
        <v>17.199950000000001</v>
      </c>
      <c r="G2139">
        <v>1.17293724212323</v>
      </c>
      <c r="H2139">
        <v>0</v>
      </c>
      <c r="I2139">
        <f t="shared" si="33"/>
        <v>95.053599732158744</v>
      </c>
    </row>
    <row r="2140" spans="1:9" x14ac:dyDescent="0.25">
      <c r="A2140">
        <v>20070827</v>
      </c>
      <c r="B2140">
        <v>1479.5</v>
      </c>
      <c r="C2140">
        <v>1479.8000500000001</v>
      </c>
      <c r="D2140">
        <v>1468</v>
      </c>
      <c r="E2140">
        <v>1469.8000500000001</v>
      </c>
      <c r="F2140">
        <v>-13.79993</v>
      </c>
      <c r="G2140">
        <v>-0.93016495168776003</v>
      </c>
      <c r="H2140">
        <v>0</v>
      </c>
      <c r="I2140">
        <f t="shared" si="33"/>
        <v>94.169444462132631</v>
      </c>
    </row>
    <row r="2141" spans="1:9" x14ac:dyDescent="0.25">
      <c r="A2141">
        <v>20070828</v>
      </c>
      <c r="B2141">
        <v>1462</v>
      </c>
      <c r="C2141">
        <v>1463</v>
      </c>
      <c r="D2141">
        <v>1435</v>
      </c>
      <c r="E2141">
        <v>1438.3000500000001</v>
      </c>
      <c r="F2141">
        <v>-31.5</v>
      </c>
      <c r="G2141">
        <v>-2.1431486562700499</v>
      </c>
      <c r="H2141">
        <v>0</v>
      </c>
      <c r="I2141">
        <f t="shared" si="33"/>
        <v>92.151253278525459</v>
      </c>
    </row>
    <row r="2142" spans="1:9" x14ac:dyDescent="0.25">
      <c r="A2142">
        <v>20070829</v>
      </c>
      <c r="B2142">
        <v>1443.5</v>
      </c>
      <c r="C2142">
        <v>1467.1999499999999</v>
      </c>
      <c r="D2142">
        <v>1439.3000500000001</v>
      </c>
      <c r="E2142">
        <v>1465.40002</v>
      </c>
      <c r="F2142">
        <v>27.099979999999999</v>
      </c>
      <c r="G2142">
        <v>1.88416700804827</v>
      </c>
      <c r="H2142">
        <v>0</v>
      </c>
      <c r="I2142">
        <f t="shared" si="33"/>
        <v>93.887536790302448</v>
      </c>
    </row>
    <row r="2143" spans="1:9" x14ac:dyDescent="0.25">
      <c r="A2143">
        <v>20070830</v>
      </c>
      <c r="B2143">
        <v>1454</v>
      </c>
      <c r="C2143">
        <v>1471.5</v>
      </c>
      <c r="D2143">
        <v>1452.5</v>
      </c>
      <c r="E2143">
        <v>1461.59998</v>
      </c>
      <c r="F2143">
        <v>-3.8000500000000001</v>
      </c>
      <c r="G2143">
        <v>-0.259318134145196</v>
      </c>
      <c r="H2143">
        <v>0</v>
      </c>
      <c r="I2143">
        <f t="shared" si="33"/>
        <v>93.644069381702948</v>
      </c>
    </row>
    <row r="2144" spans="1:9" x14ac:dyDescent="0.25">
      <c r="A2144">
        <v>20070831</v>
      </c>
      <c r="B2144">
        <v>1476.3000500000001</v>
      </c>
      <c r="C2144">
        <v>1484.5</v>
      </c>
      <c r="D2144">
        <v>1468</v>
      </c>
      <c r="E2144">
        <v>1476.6999499999999</v>
      </c>
      <c r="F2144">
        <v>15.09998</v>
      </c>
      <c r="G2144">
        <v>1.0331127016931501</v>
      </c>
      <c r="H2144">
        <v>0</v>
      </c>
      <c r="I2144">
        <f t="shared" si="33"/>
        <v>94.611518156867675</v>
      </c>
    </row>
    <row r="2145" spans="1:9" x14ac:dyDescent="0.25">
      <c r="A2145">
        <v>20070904</v>
      </c>
      <c r="B2145">
        <v>1474</v>
      </c>
      <c r="C2145">
        <v>1499</v>
      </c>
      <c r="D2145">
        <v>1473.5</v>
      </c>
      <c r="E2145">
        <v>1489.59998</v>
      </c>
      <c r="F2145">
        <v>12.90002</v>
      </c>
      <c r="G2145">
        <v>0.87357116733593698</v>
      </c>
      <c r="H2145">
        <v>0</v>
      </c>
      <c r="I2145">
        <f t="shared" si="33"/>
        <v>95.438017100464862</v>
      </c>
    </row>
    <row r="2146" spans="1:9" x14ac:dyDescent="0.25">
      <c r="A2146">
        <v>20070905</v>
      </c>
      <c r="B2146">
        <v>1481</v>
      </c>
      <c r="C2146">
        <v>1482.1999499999999</v>
      </c>
      <c r="D2146">
        <v>1468.5</v>
      </c>
      <c r="E2146">
        <v>1476.59998</v>
      </c>
      <c r="F2146">
        <v>-13</v>
      </c>
      <c r="G2146">
        <v>-0.87271752211682396</v>
      </c>
      <c r="H2146">
        <v>0</v>
      </c>
      <c r="I2146">
        <f t="shared" si="33"/>
        <v>94.605112802468255</v>
      </c>
    </row>
    <row r="2147" spans="1:9" x14ac:dyDescent="0.25">
      <c r="A2147">
        <v>20070906</v>
      </c>
      <c r="B2147">
        <v>1477.5</v>
      </c>
      <c r="C2147">
        <v>1484</v>
      </c>
      <c r="D2147">
        <v>1469.8000500000001</v>
      </c>
      <c r="E2147">
        <v>1479.59998</v>
      </c>
      <c r="F2147">
        <v>3</v>
      </c>
      <c r="G2147">
        <v>0.203169446617951</v>
      </c>
      <c r="H2147">
        <v>0</v>
      </c>
      <c r="I2147">
        <f t="shared" si="33"/>
        <v>94.797321486621328</v>
      </c>
    </row>
    <row r="2148" spans="1:9" x14ac:dyDescent="0.25">
      <c r="A2148">
        <v>20070907</v>
      </c>
      <c r="B2148">
        <v>1462.6999499999999</v>
      </c>
      <c r="C2148">
        <v>1466.6999499999999</v>
      </c>
      <c r="D2148">
        <v>1450.5</v>
      </c>
      <c r="E2148">
        <v>1459.8000500000001</v>
      </c>
      <c r="F2148">
        <v>-19.79993</v>
      </c>
      <c r="G2148">
        <v>-1.33819460132243</v>
      </c>
      <c r="H2148">
        <v>0</v>
      </c>
      <c r="I2148">
        <f t="shared" si="33"/>
        <v>93.528748848289098</v>
      </c>
    </row>
    <row r="2149" spans="1:9" x14ac:dyDescent="0.25">
      <c r="A2149">
        <v>20070910</v>
      </c>
      <c r="B2149">
        <v>1462.8000500000001</v>
      </c>
      <c r="C2149">
        <v>1464.5</v>
      </c>
      <c r="D2149">
        <v>1441.09998</v>
      </c>
      <c r="E2149">
        <v>1455.3000500000001</v>
      </c>
      <c r="F2149">
        <v>-4.5</v>
      </c>
      <c r="G2149">
        <v>-0.30826139532483299</v>
      </c>
      <c r="H2149">
        <v>0</v>
      </c>
      <c r="I2149">
        <f t="shared" si="33"/>
        <v>93.240435822059496</v>
      </c>
    </row>
    <row r="2150" spans="1:9" x14ac:dyDescent="0.25">
      <c r="A2150">
        <v>20070911</v>
      </c>
      <c r="B2150">
        <v>1459.8000500000001</v>
      </c>
      <c r="C2150">
        <v>1474.3000500000001</v>
      </c>
      <c r="D2150">
        <v>1459</v>
      </c>
      <c r="E2150">
        <v>1472.8000500000001</v>
      </c>
      <c r="F2150">
        <v>17.5</v>
      </c>
      <c r="G2150">
        <v>1.20250116201295</v>
      </c>
      <c r="H2150">
        <v>0</v>
      </c>
      <c r="I2150">
        <f t="shared" si="33"/>
        <v>94.361653146285704</v>
      </c>
    </row>
    <row r="2151" spans="1:9" x14ac:dyDescent="0.25">
      <c r="A2151">
        <v>20070912</v>
      </c>
      <c r="B2151">
        <v>1469.8000500000001</v>
      </c>
      <c r="C2151">
        <v>1481</v>
      </c>
      <c r="D2151">
        <v>1466.6999499999999</v>
      </c>
      <c r="E2151">
        <v>1476.1999499999999</v>
      </c>
      <c r="F2151">
        <v>3.3999000000000001</v>
      </c>
      <c r="G2151">
        <v>0.23084613572009099</v>
      </c>
      <c r="H2151">
        <v>0</v>
      </c>
      <c r="I2151">
        <f t="shared" si="33"/>
        <v>94.579483376175503</v>
      </c>
    </row>
    <row r="2152" spans="1:9" x14ac:dyDescent="0.25">
      <c r="A2152">
        <v>20070913</v>
      </c>
      <c r="B2152">
        <v>1483</v>
      </c>
      <c r="C2152">
        <v>1491</v>
      </c>
      <c r="D2152">
        <v>1478.59998</v>
      </c>
      <c r="E2152">
        <v>1484.90002</v>
      </c>
      <c r="F2152">
        <v>8.7000700000000002</v>
      </c>
      <c r="G2152">
        <v>0.58935600113700104</v>
      </c>
      <c r="H2152">
        <v>13.09998</v>
      </c>
      <c r="I2152">
        <f t="shared" si="33"/>
        <v>95.136893237297372</v>
      </c>
    </row>
    <row r="2153" spans="1:9" x14ac:dyDescent="0.25">
      <c r="A2153">
        <v>20070914</v>
      </c>
      <c r="B2153">
        <v>1488.8000500000001</v>
      </c>
      <c r="C2153">
        <v>1500</v>
      </c>
      <c r="D2153">
        <v>1486.5</v>
      </c>
      <c r="E2153">
        <v>1498</v>
      </c>
      <c r="F2153">
        <v>0</v>
      </c>
      <c r="G2153">
        <v>0</v>
      </c>
      <c r="H2153">
        <v>0</v>
      </c>
      <c r="I2153">
        <f t="shared" si="33"/>
        <v>95.136893237297372</v>
      </c>
    </row>
    <row r="2154" spans="1:9" x14ac:dyDescent="0.25">
      <c r="A2154">
        <v>20070917</v>
      </c>
      <c r="B2154">
        <v>1491.8000500000001</v>
      </c>
      <c r="C2154">
        <v>1495.5</v>
      </c>
      <c r="D2154">
        <v>1485.1999499999999</v>
      </c>
      <c r="E2154">
        <v>1489.8000500000001</v>
      </c>
      <c r="F2154">
        <v>-8.1999499999999994</v>
      </c>
      <c r="G2154">
        <v>-0.54739325767690605</v>
      </c>
      <c r="H2154">
        <v>0</v>
      </c>
      <c r="I2154">
        <f t="shared" si="33"/>
        <v>94.61612029815312</v>
      </c>
    </row>
    <row r="2155" spans="1:9" x14ac:dyDescent="0.25">
      <c r="A2155">
        <v>20070918</v>
      </c>
      <c r="B2155">
        <v>1497.09998</v>
      </c>
      <c r="C2155">
        <v>1533.09998</v>
      </c>
      <c r="D2155">
        <v>1492.6999499999999</v>
      </c>
      <c r="E2155">
        <v>1533.09998</v>
      </c>
      <c r="F2155">
        <v>43.299930000000003</v>
      </c>
      <c r="G2155">
        <v>2.90642539776155</v>
      </c>
      <c r="H2155">
        <v>0</v>
      </c>
      <c r="I2155">
        <f t="shared" si="33"/>
        <v>97.366067248875268</v>
      </c>
    </row>
    <row r="2156" spans="1:9" x14ac:dyDescent="0.25">
      <c r="A2156">
        <v>20070919</v>
      </c>
      <c r="B2156">
        <v>1542.5</v>
      </c>
      <c r="C2156">
        <v>1552</v>
      </c>
      <c r="D2156">
        <v>1535.5</v>
      </c>
      <c r="E2156">
        <v>1541.40002</v>
      </c>
      <c r="F2156">
        <v>8.3000500000000006</v>
      </c>
      <c r="G2156">
        <v>0.54138987215012901</v>
      </c>
      <c r="H2156">
        <v>0</v>
      </c>
      <c r="I2156">
        <f t="shared" si="33"/>
        <v>97.893197275871572</v>
      </c>
    </row>
    <row r="2157" spans="1:9" x14ac:dyDescent="0.25">
      <c r="A2157">
        <v>20070920</v>
      </c>
      <c r="B2157">
        <v>1541.3000500000001</v>
      </c>
      <c r="C2157">
        <v>1542</v>
      </c>
      <c r="D2157">
        <v>1528.8000500000001</v>
      </c>
      <c r="E2157">
        <v>1531.8000500000001</v>
      </c>
      <c r="F2157">
        <v>-9.5999800000000004</v>
      </c>
      <c r="G2157">
        <v>-0.62280880047527998</v>
      </c>
      <c r="H2157">
        <v>0</v>
      </c>
      <c r="I2157">
        <f t="shared" si="33"/>
        <v>97.283509828170807</v>
      </c>
    </row>
    <row r="2158" spans="1:9" x14ac:dyDescent="0.25">
      <c r="A2158">
        <v>20070921</v>
      </c>
      <c r="B2158">
        <v>1541.8000500000001</v>
      </c>
      <c r="C2158">
        <v>1543.1999499999999</v>
      </c>
      <c r="D2158">
        <v>1534.1999499999999</v>
      </c>
      <c r="E2158">
        <v>1534.40002</v>
      </c>
      <c r="F2158">
        <v>2.59998</v>
      </c>
      <c r="G2158">
        <v>0.16973331484728801</v>
      </c>
      <c r="H2158">
        <v>0</v>
      </c>
      <c r="I2158">
        <f t="shared" si="33"/>
        <v>97.448632354201948</v>
      </c>
    </row>
    <row r="2159" spans="1:9" x14ac:dyDescent="0.25">
      <c r="A2159">
        <v>20070924</v>
      </c>
      <c r="B2159">
        <v>1538.1999499999999</v>
      </c>
      <c r="C2159">
        <v>1542.5</v>
      </c>
      <c r="D2159">
        <v>1528.1999499999999</v>
      </c>
      <c r="E2159">
        <v>1531.6999499999999</v>
      </c>
      <c r="F2159">
        <v>-2.7000700000000002</v>
      </c>
      <c r="G2159">
        <v>-0.17596930121007201</v>
      </c>
      <c r="H2159">
        <v>0</v>
      </c>
      <c r="I2159">
        <f t="shared" si="33"/>
        <v>97.277152676809479</v>
      </c>
    </row>
    <row r="2160" spans="1:9" x14ac:dyDescent="0.25">
      <c r="A2160">
        <v>20070925</v>
      </c>
      <c r="B2160">
        <v>1522.5</v>
      </c>
      <c r="C2160">
        <v>1531.3000500000001</v>
      </c>
      <c r="D2160">
        <v>1519</v>
      </c>
      <c r="E2160">
        <v>1528.90002</v>
      </c>
      <c r="F2160">
        <v>-2.7999299999999998</v>
      </c>
      <c r="G2160">
        <v>-0.18279866093695701</v>
      </c>
      <c r="H2160">
        <v>0</v>
      </c>
      <c r="I2160">
        <f t="shared" si="33"/>
        <v>97.099331344318671</v>
      </c>
    </row>
    <row r="2161" spans="1:9" x14ac:dyDescent="0.25">
      <c r="A2161">
        <v>20070926</v>
      </c>
      <c r="B2161">
        <v>1536.1999499999999</v>
      </c>
      <c r="C2161">
        <v>1541.59998</v>
      </c>
      <c r="D2161">
        <v>1530.5</v>
      </c>
      <c r="E2161">
        <v>1536.1999499999999</v>
      </c>
      <c r="F2161">
        <v>7.2999299999999998</v>
      </c>
      <c r="G2161">
        <v>0.47746267809595</v>
      </c>
      <c r="H2161">
        <v>0</v>
      </c>
      <c r="I2161">
        <f t="shared" si="33"/>
        <v>97.562944412168505</v>
      </c>
    </row>
    <row r="2162" spans="1:9" x14ac:dyDescent="0.25">
      <c r="A2162">
        <v>20070927</v>
      </c>
      <c r="B2162">
        <v>1542.59998</v>
      </c>
      <c r="C2162">
        <v>1544.6999499999999</v>
      </c>
      <c r="D2162">
        <v>1537</v>
      </c>
      <c r="E2162">
        <v>1544.59998</v>
      </c>
      <c r="F2162">
        <v>8.4000199999999996</v>
      </c>
      <c r="G2162">
        <v>0.54680544642198803</v>
      </c>
      <c r="H2162">
        <v>0</v>
      </c>
      <c r="I2162">
        <f t="shared" si="33"/>
        <v>98.09642390590389</v>
      </c>
    </row>
    <row r="2163" spans="1:9" x14ac:dyDescent="0.25">
      <c r="A2163">
        <v>20070928</v>
      </c>
      <c r="B2163">
        <v>1542.40002</v>
      </c>
      <c r="C2163">
        <v>1545.1999499999999</v>
      </c>
      <c r="D2163">
        <v>1533.3000500000001</v>
      </c>
      <c r="E2163">
        <v>1538.09998</v>
      </c>
      <c r="F2163">
        <v>-6.5</v>
      </c>
      <c r="G2163">
        <v>-0.42082093104991702</v>
      </c>
      <c r="H2163">
        <v>0</v>
      </c>
      <c r="I2163">
        <f t="shared" si="33"/>
        <v>97.683613621496391</v>
      </c>
    </row>
    <row r="2164" spans="1:9" x14ac:dyDescent="0.25">
      <c r="A2164">
        <v>20071001</v>
      </c>
      <c r="B2164">
        <v>1539.5</v>
      </c>
      <c r="C2164">
        <v>1560.6999499999999</v>
      </c>
      <c r="D2164">
        <v>1539.5</v>
      </c>
      <c r="E2164">
        <v>1556.59998</v>
      </c>
      <c r="F2164">
        <v>18.5</v>
      </c>
      <c r="G2164">
        <v>1.2027826726914901</v>
      </c>
      <c r="H2164">
        <v>0</v>
      </c>
      <c r="I2164">
        <f t="shared" si="33"/>
        <v>98.858535200194652</v>
      </c>
    </row>
    <row r="2165" spans="1:9" x14ac:dyDescent="0.25">
      <c r="A2165">
        <v>20071002</v>
      </c>
      <c r="B2165">
        <v>1559.1999499999999</v>
      </c>
      <c r="C2165">
        <v>1559.59998</v>
      </c>
      <c r="D2165">
        <v>1551.5</v>
      </c>
      <c r="E2165">
        <v>1554.59998</v>
      </c>
      <c r="F2165">
        <v>-2</v>
      </c>
      <c r="G2165">
        <v>-0.12848516194503701</v>
      </c>
      <c r="H2165">
        <v>0</v>
      </c>
      <c r="I2165">
        <f t="shared" si="33"/>
        <v>98.731516651146194</v>
      </c>
    </row>
    <row r="2166" spans="1:9" x14ac:dyDescent="0.25">
      <c r="A2166">
        <v>20071003</v>
      </c>
      <c r="B2166">
        <v>1550.5</v>
      </c>
      <c r="C2166">
        <v>1556.3000500000001</v>
      </c>
      <c r="D2166">
        <v>1546.6999499999999</v>
      </c>
      <c r="E2166">
        <v>1550.6999499999999</v>
      </c>
      <c r="F2166">
        <v>-3.90002</v>
      </c>
      <c r="G2166">
        <v>-0.25087000258643499</v>
      </c>
      <c r="H2166">
        <v>0</v>
      </c>
      <c r="I2166">
        <f t="shared" si="33"/>
        <v>98.483828892769836</v>
      </c>
    </row>
    <row r="2167" spans="1:9" x14ac:dyDescent="0.25">
      <c r="A2167">
        <v>20071004</v>
      </c>
      <c r="B2167">
        <v>1553</v>
      </c>
      <c r="C2167">
        <v>1554.6999499999999</v>
      </c>
      <c r="D2167">
        <v>1548.3000500000001</v>
      </c>
      <c r="E2167">
        <v>1552.1999499999999</v>
      </c>
      <c r="F2167">
        <v>1.5</v>
      </c>
      <c r="G2167">
        <v>9.6730511859028201E-2</v>
      </c>
      <c r="H2167">
        <v>0</v>
      </c>
      <c r="I2167">
        <f t="shared" si="33"/>
        <v>98.579092804556183</v>
      </c>
    </row>
    <row r="2168" spans="1:9" x14ac:dyDescent="0.25">
      <c r="A2168">
        <v>20071005</v>
      </c>
      <c r="B2168">
        <v>1562.3000500000001</v>
      </c>
      <c r="C2168">
        <v>1573.5</v>
      </c>
      <c r="D2168">
        <v>1558.59998</v>
      </c>
      <c r="E2168">
        <v>1570.6999499999999</v>
      </c>
      <c r="F2168">
        <v>18.5</v>
      </c>
      <c r="G2168">
        <v>1.19185675711956</v>
      </c>
      <c r="H2168">
        <v>0</v>
      </c>
      <c r="I2168">
        <f t="shared" si="33"/>
        <v>99.754014383254457</v>
      </c>
    </row>
    <row r="2169" spans="1:9" x14ac:dyDescent="0.25">
      <c r="A2169">
        <v>20071008</v>
      </c>
      <c r="B2169">
        <v>1565.5</v>
      </c>
      <c r="C2169">
        <v>1567</v>
      </c>
      <c r="D2169">
        <v>1560</v>
      </c>
      <c r="E2169">
        <v>1562.6999499999999</v>
      </c>
      <c r="F2169">
        <v>-8</v>
      </c>
      <c r="G2169">
        <v>-0.50932706752214096</v>
      </c>
      <c r="H2169">
        <v>0</v>
      </c>
      <c r="I2169">
        <f t="shared" si="33"/>
        <v>99.245940187060611</v>
      </c>
    </row>
    <row r="2170" spans="1:9" x14ac:dyDescent="0.25">
      <c r="A2170">
        <v>20071009</v>
      </c>
      <c r="B2170">
        <v>1568.1999499999999</v>
      </c>
      <c r="C2170">
        <v>1577.40002</v>
      </c>
      <c r="D2170">
        <v>1562.3000500000001</v>
      </c>
      <c r="E2170">
        <v>1576.1999499999999</v>
      </c>
      <c r="F2170">
        <v>13.5</v>
      </c>
      <c r="G2170">
        <v>0.86388944924207001</v>
      </c>
      <c r="H2170">
        <v>0</v>
      </c>
      <c r="I2170">
        <f t="shared" si="33"/>
        <v>100.10331539313772</v>
      </c>
    </row>
    <row r="2171" spans="1:9" x14ac:dyDescent="0.25">
      <c r="A2171">
        <v>20071010</v>
      </c>
      <c r="B2171">
        <v>1572</v>
      </c>
      <c r="C2171">
        <v>1575.6999499999999</v>
      </c>
      <c r="D2171">
        <v>1565.5</v>
      </c>
      <c r="E2171">
        <v>1573.3000500000001</v>
      </c>
      <c r="F2171">
        <v>-2.8999000000000001</v>
      </c>
      <c r="G2171">
        <v>-0.18398059193951299</v>
      </c>
      <c r="H2171">
        <v>0</v>
      </c>
      <c r="I2171">
        <f t="shared" si="33"/>
        <v>99.91914472092634</v>
      </c>
    </row>
    <row r="2172" spans="1:9" x14ac:dyDescent="0.25">
      <c r="A2172">
        <v>20071011</v>
      </c>
      <c r="B2172">
        <v>1580.5</v>
      </c>
      <c r="C2172">
        <v>1586.5</v>
      </c>
      <c r="D2172">
        <v>1556.5</v>
      </c>
      <c r="E2172">
        <v>1565.1999499999999</v>
      </c>
      <c r="F2172">
        <v>-8.1000999999999994</v>
      </c>
      <c r="G2172">
        <v>-0.51484762904242998</v>
      </c>
      <c r="H2172">
        <v>0</v>
      </c>
      <c r="I2172">
        <f t="shared" si="33"/>
        <v>99.40471337337118</v>
      </c>
    </row>
    <row r="2173" spans="1:9" x14ac:dyDescent="0.25">
      <c r="A2173">
        <v>20071012</v>
      </c>
      <c r="B2173">
        <v>1565.6999499999999</v>
      </c>
      <c r="C2173">
        <v>1575</v>
      </c>
      <c r="D2173">
        <v>1563.8000500000001</v>
      </c>
      <c r="E2173">
        <v>1574.59998</v>
      </c>
      <c r="F2173">
        <v>9.4000199999999996</v>
      </c>
      <c r="G2173">
        <v>0.60056384451036304</v>
      </c>
      <c r="H2173">
        <v>0</v>
      </c>
      <c r="I2173">
        <f t="shared" si="33"/>
        <v>100.00170214163082</v>
      </c>
    </row>
    <row r="2174" spans="1:9" x14ac:dyDescent="0.25">
      <c r="A2174">
        <v>20071015</v>
      </c>
      <c r="B2174">
        <v>1573.6999499999999</v>
      </c>
      <c r="C2174">
        <v>1574.1999499999999</v>
      </c>
      <c r="D2174">
        <v>1550.3000500000001</v>
      </c>
      <c r="E2174">
        <v>1560.1999499999999</v>
      </c>
      <c r="F2174">
        <v>-14.40002</v>
      </c>
      <c r="G2174">
        <v>-0.91451957446237797</v>
      </c>
      <c r="H2174">
        <v>0</v>
      </c>
      <c r="I2174">
        <f t="shared" si="33"/>
        <v>99.087167000750043</v>
      </c>
    </row>
    <row r="2175" spans="1:9" x14ac:dyDescent="0.25">
      <c r="A2175">
        <v>20071016</v>
      </c>
      <c r="B2175">
        <v>1554.5</v>
      </c>
      <c r="C2175">
        <v>1556</v>
      </c>
      <c r="D2175">
        <v>1545.1999499999999</v>
      </c>
      <c r="E2175">
        <v>1547.59998</v>
      </c>
      <c r="F2175">
        <v>-12.59998</v>
      </c>
      <c r="G2175">
        <v>-0.80758719367502996</v>
      </c>
      <c r="H2175">
        <v>0</v>
      </c>
      <c r="I2175">
        <f t="shared" si="33"/>
        <v>98.286951729476598</v>
      </c>
    </row>
    <row r="2176" spans="1:9" x14ac:dyDescent="0.25">
      <c r="A2176">
        <v>20071017</v>
      </c>
      <c r="B2176">
        <v>1559.5</v>
      </c>
      <c r="C2176">
        <v>1560.5</v>
      </c>
      <c r="D2176">
        <v>1534.6999499999999</v>
      </c>
      <c r="E2176">
        <v>1552.40002</v>
      </c>
      <c r="F2176">
        <v>4.8000499999999997</v>
      </c>
      <c r="G2176">
        <v>0.310160769865511</v>
      </c>
      <c r="H2176">
        <v>0</v>
      </c>
      <c r="I2176">
        <f t="shared" si="33"/>
        <v>98.591799295638097</v>
      </c>
    </row>
    <row r="2177" spans="1:9" x14ac:dyDescent="0.25">
      <c r="A2177">
        <v>20071018</v>
      </c>
      <c r="B2177">
        <v>1543.6999499999999</v>
      </c>
      <c r="C2177">
        <v>1551.3000500000001</v>
      </c>
      <c r="D2177">
        <v>1540.3000500000001</v>
      </c>
      <c r="E2177">
        <v>1546.8000500000001</v>
      </c>
      <c r="F2177">
        <v>-5.5999800000000004</v>
      </c>
      <c r="G2177">
        <v>-0.36073015417578302</v>
      </c>
      <c r="H2177">
        <v>0</v>
      </c>
      <c r="I2177">
        <f t="shared" si="33"/>
        <v>98.236148946034263</v>
      </c>
    </row>
    <row r="2178" spans="1:9" x14ac:dyDescent="0.25">
      <c r="A2178">
        <v>20071019</v>
      </c>
      <c r="B2178">
        <v>1539.8000500000001</v>
      </c>
      <c r="C2178">
        <v>1540.5</v>
      </c>
      <c r="D2178">
        <v>1505.09998</v>
      </c>
      <c r="E2178">
        <v>1505.8000500000001</v>
      </c>
      <c r="F2178">
        <v>-41</v>
      </c>
      <c r="G2178">
        <v>-2.65063348210432</v>
      </c>
      <c r="H2178">
        <v>0</v>
      </c>
      <c r="I2178">
        <f t="shared" si="33"/>
        <v>95.632268690540798</v>
      </c>
    </row>
    <row r="2179" spans="1:9" x14ac:dyDescent="0.25">
      <c r="A2179">
        <v>20071022</v>
      </c>
      <c r="B2179">
        <v>1496.3000500000001</v>
      </c>
      <c r="C2179">
        <v>1515.5</v>
      </c>
      <c r="D2179">
        <v>1494.6999499999999</v>
      </c>
      <c r="E2179">
        <v>1513.40002</v>
      </c>
      <c r="F2179">
        <v>7.5999800000000004</v>
      </c>
      <c r="G2179">
        <v>0.50471342493628002</v>
      </c>
      <c r="H2179">
        <v>0</v>
      </c>
      <c r="I2179">
        <f t="shared" si="33"/>
        <v>96.11493758919309</v>
      </c>
    </row>
    <row r="2180" spans="1:9" x14ac:dyDescent="0.25">
      <c r="A2180">
        <v>20071023</v>
      </c>
      <c r="B2180">
        <v>1521</v>
      </c>
      <c r="C2180">
        <v>1527.5</v>
      </c>
      <c r="D2180">
        <v>1510.5</v>
      </c>
      <c r="E2180">
        <v>1525.40002</v>
      </c>
      <c r="F2180">
        <v>12</v>
      </c>
      <c r="G2180">
        <v>0.79291659902867795</v>
      </c>
      <c r="H2180">
        <v>0</v>
      </c>
      <c r="I2180">
        <f t="shared" ref="I2180:I2243" si="34">I2179*(1+G2180/100)</f>
        <v>96.877048883483852</v>
      </c>
    </row>
    <row r="2181" spans="1:9" x14ac:dyDescent="0.25">
      <c r="A2181">
        <v>20071024</v>
      </c>
      <c r="B2181">
        <v>1519.09998</v>
      </c>
      <c r="C2181">
        <v>1524.40002</v>
      </c>
      <c r="D2181">
        <v>1495.6999499999999</v>
      </c>
      <c r="E2181">
        <v>1521.90002</v>
      </c>
      <c r="F2181">
        <v>-3.5</v>
      </c>
      <c r="G2181">
        <v>-0.22944801002572901</v>
      </c>
      <c r="H2181">
        <v>0</v>
      </c>
      <c r="I2181">
        <f t="shared" si="34"/>
        <v>96.654766422649047</v>
      </c>
    </row>
    <row r="2182" spans="1:9" x14ac:dyDescent="0.25">
      <c r="A2182">
        <v>20071025</v>
      </c>
      <c r="B2182">
        <v>1523.59998</v>
      </c>
      <c r="C2182">
        <v>1529.5</v>
      </c>
      <c r="D2182">
        <v>1505.8000500000001</v>
      </c>
      <c r="E2182">
        <v>1525.09998</v>
      </c>
      <c r="F2182">
        <v>3.1999499999999999</v>
      </c>
      <c r="G2182">
        <v>0.210260329163379</v>
      </c>
      <c r="H2182">
        <v>0</v>
      </c>
      <c r="I2182">
        <f t="shared" si="34"/>
        <v>96.857993052681408</v>
      </c>
    </row>
    <row r="2183" spans="1:9" x14ac:dyDescent="0.25">
      <c r="A2183">
        <v>20071026</v>
      </c>
      <c r="B2183">
        <v>1537.5</v>
      </c>
      <c r="C2183">
        <v>1543.1999499999999</v>
      </c>
      <c r="D2183">
        <v>1526</v>
      </c>
      <c r="E2183">
        <v>1542.59998</v>
      </c>
      <c r="F2183">
        <v>17.5</v>
      </c>
      <c r="G2183">
        <v>1.1474657580087699</v>
      </c>
      <c r="H2183">
        <v>0</v>
      </c>
      <c r="I2183">
        <f t="shared" si="34"/>
        <v>97.969405356855447</v>
      </c>
    </row>
    <row r="2184" spans="1:9" x14ac:dyDescent="0.25">
      <c r="A2184">
        <v>20071029</v>
      </c>
      <c r="B2184">
        <v>1545.5</v>
      </c>
      <c r="C2184">
        <v>1550.6999499999999</v>
      </c>
      <c r="D2184">
        <v>1542.1999499999999</v>
      </c>
      <c r="E2184">
        <v>1547</v>
      </c>
      <c r="F2184">
        <v>4.4000199999999996</v>
      </c>
      <c r="G2184">
        <v>0.28523428422509101</v>
      </c>
      <c r="H2184">
        <v>0</v>
      </c>
      <c r="I2184">
        <f t="shared" si="34"/>
        <v>98.248847688984654</v>
      </c>
    </row>
    <row r="2185" spans="1:9" x14ac:dyDescent="0.25">
      <c r="A2185">
        <v>20071030</v>
      </c>
      <c r="B2185">
        <v>1540.6999499999999</v>
      </c>
      <c r="C2185">
        <v>1544</v>
      </c>
      <c r="D2185">
        <v>1535</v>
      </c>
      <c r="E2185">
        <v>1536</v>
      </c>
      <c r="F2185">
        <v>-11</v>
      </c>
      <c r="G2185">
        <v>-0.71105365223012296</v>
      </c>
      <c r="H2185">
        <v>0</v>
      </c>
      <c r="I2185">
        <f t="shared" si="34"/>
        <v>97.550245669218114</v>
      </c>
    </row>
    <row r="2186" spans="1:9" x14ac:dyDescent="0.25">
      <c r="A2186">
        <v>20071031</v>
      </c>
      <c r="B2186">
        <v>1545.5</v>
      </c>
      <c r="C2186">
        <v>1558.5</v>
      </c>
      <c r="D2186">
        <v>1534</v>
      </c>
      <c r="E2186">
        <v>1554.90002</v>
      </c>
      <c r="F2186">
        <v>18.900020000000001</v>
      </c>
      <c r="G2186">
        <v>1.2304703125000001</v>
      </c>
      <c r="H2186">
        <v>0</v>
      </c>
      <c r="I2186">
        <f t="shared" si="34"/>
        <v>98.750572481948666</v>
      </c>
    </row>
    <row r="2187" spans="1:9" x14ac:dyDescent="0.25">
      <c r="A2187">
        <v>20071101</v>
      </c>
      <c r="B2187">
        <v>1539</v>
      </c>
      <c r="C2187">
        <v>1539.5</v>
      </c>
      <c r="D2187">
        <v>1510.8000500000001</v>
      </c>
      <c r="E2187">
        <v>1515.8000500000001</v>
      </c>
      <c r="F2187">
        <v>-39.099980000000002</v>
      </c>
      <c r="G2187">
        <v>-2.5146295193574502</v>
      </c>
      <c r="H2187">
        <v>0</v>
      </c>
      <c r="I2187">
        <f t="shared" si="34"/>
        <v>96.267361435783116</v>
      </c>
    </row>
    <row r="2188" spans="1:9" x14ac:dyDescent="0.25">
      <c r="A2188">
        <v>20071102</v>
      </c>
      <c r="B2188">
        <v>1520.1999499999999</v>
      </c>
      <c r="C2188">
        <v>1520.1999499999999</v>
      </c>
      <c r="D2188">
        <v>1497</v>
      </c>
      <c r="E2188">
        <v>1517.59998</v>
      </c>
      <c r="F2188">
        <v>1.79993</v>
      </c>
      <c r="G2188">
        <v>0.118744355575623</v>
      </c>
      <c r="H2188">
        <v>0</v>
      </c>
      <c r="I2188">
        <f t="shared" si="34"/>
        <v>96.381673493749688</v>
      </c>
    </row>
    <row r="2189" spans="1:9" x14ac:dyDescent="0.25">
      <c r="A2189">
        <v>20071105</v>
      </c>
      <c r="B2189">
        <v>1500.8000500000001</v>
      </c>
      <c r="C2189">
        <v>1516.1999499999999</v>
      </c>
      <c r="D2189">
        <v>1494.5</v>
      </c>
      <c r="E2189">
        <v>1505.40002</v>
      </c>
      <c r="F2189">
        <v>-12.199949999999999</v>
      </c>
      <c r="G2189">
        <v>-0.80389774597623898</v>
      </c>
      <c r="H2189">
        <v>0</v>
      </c>
      <c r="I2189">
        <f t="shared" si="34"/>
        <v>95.606863392999259</v>
      </c>
    </row>
    <row r="2190" spans="1:9" x14ac:dyDescent="0.25">
      <c r="A2190">
        <v>20071106</v>
      </c>
      <c r="B2190">
        <v>1513</v>
      </c>
      <c r="C2190">
        <v>1526</v>
      </c>
      <c r="D2190">
        <v>1503.5</v>
      </c>
      <c r="E2190">
        <v>1525</v>
      </c>
      <c r="F2190">
        <v>19.599979999999999</v>
      </c>
      <c r="G2190">
        <v>1.3019779253039201</v>
      </c>
      <c r="H2190">
        <v>0</v>
      </c>
      <c r="I2190">
        <f t="shared" si="34"/>
        <v>96.851643649451574</v>
      </c>
    </row>
    <row r="2191" spans="1:9" x14ac:dyDescent="0.25">
      <c r="A2191">
        <v>20071107</v>
      </c>
      <c r="B2191">
        <v>1508</v>
      </c>
      <c r="C2191">
        <v>1514.8000500000001</v>
      </c>
      <c r="D2191">
        <v>1479</v>
      </c>
      <c r="E2191">
        <v>1482.8000500000001</v>
      </c>
      <c r="F2191">
        <v>-42.199950000000001</v>
      </c>
      <c r="G2191">
        <v>-2.7672099016393501</v>
      </c>
      <c r="H2191">
        <v>0</v>
      </c>
      <c r="I2191">
        <f t="shared" si="34"/>
        <v>94.171555376483497</v>
      </c>
    </row>
    <row r="2192" spans="1:9" x14ac:dyDescent="0.25">
      <c r="A2192">
        <v>20071108</v>
      </c>
      <c r="B2192">
        <v>1483.3000500000001</v>
      </c>
      <c r="C2192">
        <v>1487</v>
      </c>
      <c r="D2192">
        <v>1454</v>
      </c>
      <c r="E2192">
        <v>1475.5</v>
      </c>
      <c r="F2192">
        <v>-7.3000499999999997</v>
      </c>
      <c r="G2192">
        <v>-0.49231513075030597</v>
      </c>
      <c r="H2192">
        <v>0</v>
      </c>
      <c r="I2192">
        <f t="shared" si="34"/>
        <v>93.707934560502167</v>
      </c>
    </row>
    <row r="2193" spans="1:9" x14ac:dyDescent="0.25">
      <c r="A2193">
        <v>20071109</v>
      </c>
      <c r="B2193">
        <v>1458.40002</v>
      </c>
      <c r="C2193">
        <v>1478.5</v>
      </c>
      <c r="D2193">
        <v>1452</v>
      </c>
      <c r="E2193">
        <v>1454.90002</v>
      </c>
      <c r="F2193">
        <v>-20.599979999999999</v>
      </c>
      <c r="G2193">
        <v>-1.3961352761775601</v>
      </c>
      <c r="H2193">
        <v>0</v>
      </c>
      <c r="I2193">
        <f t="shared" si="34"/>
        <v>92.399645029525615</v>
      </c>
    </row>
    <row r="2194" spans="1:9" x14ac:dyDescent="0.25">
      <c r="A2194">
        <v>20071112</v>
      </c>
      <c r="B2194">
        <v>1454.8000500000001</v>
      </c>
      <c r="C2194">
        <v>1469</v>
      </c>
      <c r="D2194">
        <v>1439.5</v>
      </c>
      <c r="E2194">
        <v>1440.1999499999999</v>
      </c>
      <c r="F2194">
        <v>-14.70007</v>
      </c>
      <c r="G2194">
        <v>-1.01038372104666</v>
      </c>
      <c r="H2194">
        <v>0</v>
      </c>
      <c r="I2194">
        <f t="shared" si="34"/>
        <v>91.466054057842385</v>
      </c>
    </row>
    <row r="2195" spans="1:9" x14ac:dyDescent="0.25">
      <c r="A2195">
        <v>20071113</v>
      </c>
      <c r="B2195">
        <v>1455.3000500000001</v>
      </c>
      <c r="C2195">
        <v>1486</v>
      </c>
      <c r="D2195">
        <v>1454.8000500000001</v>
      </c>
      <c r="E2195">
        <v>1483.3000500000001</v>
      </c>
      <c r="F2195">
        <v>43.100099999999998</v>
      </c>
      <c r="G2195">
        <v>2.9926468175529002</v>
      </c>
      <c r="H2195">
        <v>0</v>
      </c>
      <c r="I2195">
        <f t="shared" si="34"/>
        <v>94.203310013745607</v>
      </c>
    </row>
    <row r="2196" spans="1:9" x14ac:dyDescent="0.25">
      <c r="A2196">
        <v>20071114</v>
      </c>
      <c r="B2196">
        <v>1495</v>
      </c>
      <c r="C2196">
        <v>1496.1999499999999</v>
      </c>
      <c r="D2196">
        <v>1470.5</v>
      </c>
      <c r="E2196">
        <v>1478.09998</v>
      </c>
      <c r="F2196">
        <v>-5.2000700000000002</v>
      </c>
      <c r="G2196">
        <v>-0.35057458560091898</v>
      </c>
      <c r="H2196">
        <v>0</v>
      </c>
      <c r="I2196">
        <f t="shared" si="34"/>
        <v>93.87305715004257</v>
      </c>
    </row>
    <row r="2197" spans="1:9" x14ac:dyDescent="0.25">
      <c r="A2197">
        <v>20071115</v>
      </c>
      <c r="B2197">
        <v>1469.8000500000001</v>
      </c>
      <c r="C2197">
        <v>1476.5</v>
      </c>
      <c r="D2197">
        <v>1447</v>
      </c>
      <c r="E2197">
        <v>1457.90002</v>
      </c>
      <c r="F2197">
        <v>-20.199950000000001</v>
      </c>
      <c r="G2197">
        <v>-1.3666160833494201</v>
      </c>
      <c r="H2197">
        <v>0</v>
      </c>
      <c r="I2197">
        <f t="shared" si="34"/>
        <v>92.590172853098295</v>
      </c>
    </row>
    <row r="2198" spans="1:9" x14ac:dyDescent="0.25">
      <c r="A2198">
        <v>20071116</v>
      </c>
      <c r="B2198">
        <v>1465</v>
      </c>
      <c r="C2198">
        <v>1466.5</v>
      </c>
      <c r="D2198">
        <v>1447.5</v>
      </c>
      <c r="E2198">
        <v>1460.1999499999999</v>
      </c>
      <c r="F2198">
        <v>2.2999299999999998</v>
      </c>
      <c r="G2198">
        <v>0.15775615351797401</v>
      </c>
      <c r="H2198">
        <v>0</v>
      </c>
      <c r="I2198">
        <f t="shared" si="34"/>
        <v>92.736239548326992</v>
      </c>
    </row>
    <row r="2199" spans="1:9" x14ac:dyDescent="0.25">
      <c r="A2199">
        <v>20071119</v>
      </c>
      <c r="B2199">
        <v>1454</v>
      </c>
      <c r="C2199">
        <v>1455</v>
      </c>
      <c r="D2199">
        <v>1433.8000500000001</v>
      </c>
      <c r="E2199">
        <v>1437.5</v>
      </c>
      <c r="F2199">
        <v>-22.699950000000001</v>
      </c>
      <c r="G2199">
        <v>-1.5545782606316501</v>
      </c>
      <c r="H2199">
        <v>0</v>
      </c>
      <c r="I2199">
        <f t="shared" si="34"/>
        <v>91.294582128581411</v>
      </c>
    </row>
    <row r="2200" spans="1:9" x14ac:dyDescent="0.25">
      <c r="A2200">
        <v>20071120</v>
      </c>
      <c r="B2200">
        <v>1437.3000500000001</v>
      </c>
      <c r="C2200">
        <v>1456</v>
      </c>
      <c r="D2200">
        <v>1422.1999499999999</v>
      </c>
      <c r="E2200">
        <v>1445.90002</v>
      </c>
      <c r="F2200">
        <v>8.4000199999999996</v>
      </c>
      <c r="G2200">
        <v>0.58434949565217598</v>
      </c>
      <c r="H2200">
        <v>0</v>
      </c>
      <c r="I2200">
        <f t="shared" si="34"/>
        <v>91.828061558807548</v>
      </c>
    </row>
    <row r="2201" spans="1:9" x14ac:dyDescent="0.25">
      <c r="A2201">
        <v>20071121</v>
      </c>
      <c r="B2201">
        <v>1431.5</v>
      </c>
      <c r="C2201">
        <v>1439.5</v>
      </c>
      <c r="D2201">
        <v>1417.1999499999999</v>
      </c>
      <c r="E2201">
        <v>1417.8000500000001</v>
      </c>
      <c r="F2201">
        <v>-28.099979999999999</v>
      </c>
      <c r="G2201">
        <v>-1.9434244784271499</v>
      </c>
      <c r="H2201">
        <v>0</v>
      </c>
      <c r="I2201">
        <f t="shared" si="34"/>
        <v>90.043452532408537</v>
      </c>
    </row>
    <row r="2202" spans="1:9" x14ac:dyDescent="0.25">
      <c r="A2202">
        <v>20071123</v>
      </c>
      <c r="B2202">
        <v>1431.5</v>
      </c>
      <c r="C2202">
        <v>1443.90002</v>
      </c>
      <c r="D2202">
        <v>1428</v>
      </c>
      <c r="E2202">
        <v>1441.90002</v>
      </c>
      <c r="F2202">
        <v>24.099979999999999</v>
      </c>
      <c r="G2202">
        <v>1.69981479525256</v>
      </c>
      <c r="H2202">
        <v>0</v>
      </c>
      <c r="I2202">
        <f t="shared" si="34"/>
        <v>91.574024460710632</v>
      </c>
    </row>
    <row r="2203" spans="1:9" x14ac:dyDescent="0.25">
      <c r="A2203">
        <v>20071126</v>
      </c>
      <c r="B2203">
        <v>1443.90002</v>
      </c>
      <c r="C2203">
        <v>1449</v>
      </c>
      <c r="D2203">
        <v>1407</v>
      </c>
      <c r="E2203">
        <v>1409.3000500000001</v>
      </c>
      <c r="F2203">
        <v>-32.599980000000002</v>
      </c>
      <c r="G2203">
        <v>-2.2609039779029798</v>
      </c>
      <c r="H2203">
        <v>0</v>
      </c>
      <c r="I2203">
        <f t="shared" si="34"/>
        <v>89.50362369895258</v>
      </c>
    </row>
    <row r="2204" spans="1:9" x14ac:dyDescent="0.25">
      <c r="A2204">
        <v>20071127</v>
      </c>
      <c r="B2204">
        <v>1417.3000500000001</v>
      </c>
      <c r="C2204">
        <v>1432.5</v>
      </c>
      <c r="D2204">
        <v>1410</v>
      </c>
      <c r="E2204">
        <v>1426.40002</v>
      </c>
      <c r="F2204">
        <v>17.099979999999999</v>
      </c>
      <c r="G2204">
        <v>1.21336652277375</v>
      </c>
      <c r="H2204">
        <v>0</v>
      </c>
      <c r="I2204">
        <f t="shared" si="34"/>
        <v>90.589630705585066</v>
      </c>
    </row>
    <row r="2205" spans="1:9" x14ac:dyDescent="0.25">
      <c r="A2205">
        <v>20071128</v>
      </c>
      <c r="B2205">
        <v>1441.5</v>
      </c>
      <c r="C2205">
        <v>1474.8000500000001</v>
      </c>
      <c r="D2205">
        <v>1441</v>
      </c>
      <c r="E2205">
        <v>1470.59998</v>
      </c>
      <c r="F2205">
        <v>44.199950000000001</v>
      </c>
      <c r="G2205">
        <v>3.0987066220071799</v>
      </c>
      <c r="H2205">
        <v>0</v>
      </c>
      <c r="I2205">
        <f t="shared" si="34"/>
        <v>93.396737591110877</v>
      </c>
    </row>
    <row r="2206" spans="1:9" x14ac:dyDescent="0.25">
      <c r="A2206">
        <v>20071129</v>
      </c>
      <c r="B2206">
        <v>1466.1999499999999</v>
      </c>
      <c r="C2206">
        <v>1477</v>
      </c>
      <c r="D2206">
        <v>1461</v>
      </c>
      <c r="E2206">
        <v>1471.40002</v>
      </c>
      <c r="F2206">
        <v>0.80005000000000004</v>
      </c>
      <c r="G2206">
        <v>5.4402829665221003E-2</v>
      </c>
      <c r="H2206">
        <v>0</v>
      </c>
      <c r="I2206">
        <f t="shared" si="34"/>
        <v>93.447548059175446</v>
      </c>
    </row>
    <row r="2207" spans="1:9" x14ac:dyDescent="0.25">
      <c r="A2207">
        <v>20071130</v>
      </c>
      <c r="B2207">
        <v>1490</v>
      </c>
      <c r="C2207">
        <v>1492</v>
      </c>
      <c r="D2207">
        <v>1473</v>
      </c>
      <c r="E2207">
        <v>1483.6999499999999</v>
      </c>
      <c r="F2207">
        <v>12.29993</v>
      </c>
      <c r="G2207">
        <v>0.83593358701753195</v>
      </c>
      <c r="H2207">
        <v>0</v>
      </c>
      <c r="I2207">
        <f t="shared" si="34"/>
        <v>94.228707499646433</v>
      </c>
    </row>
    <row r="2208" spans="1:9" x14ac:dyDescent="0.25">
      <c r="A2208">
        <v>20071203</v>
      </c>
      <c r="B2208">
        <v>1482</v>
      </c>
      <c r="C2208">
        <v>1483.59998</v>
      </c>
      <c r="D2208">
        <v>1472.3000500000001</v>
      </c>
      <c r="E2208">
        <v>1475.5</v>
      </c>
      <c r="F2208">
        <v>-8.1999499999999994</v>
      </c>
      <c r="G2208">
        <v>-0.55266908881902699</v>
      </c>
      <c r="H2208">
        <v>0</v>
      </c>
      <c r="I2208">
        <f t="shared" si="34"/>
        <v>93.707934560502196</v>
      </c>
    </row>
    <row r="2209" spans="1:9" x14ac:dyDescent="0.25">
      <c r="A2209">
        <v>20071204</v>
      </c>
      <c r="B2209">
        <v>1465.5</v>
      </c>
      <c r="C2209">
        <v>1472.5</v>
      </c>
      <c r="D2209">
        <v>1462.59998</v>
      </c>
      <c r="E2209">
        <v>1463.3000500000001</v>
      </c>
      <c r="F2209">
        <v>-12.199949999999999</v>
      </c>
      <c r="G2209">
        <v>-0.82683503896984401</v>
      </c>
      <c r="H2209">
        <v>0</v>
      </c>
      <c r="I2209">
        <f t="shared" si="34"/>
        <v>92.933124523261029</v>
      </c>
    </row>
    <row r="2210" spans="1:9" x14ac:dyDescent="0.25">
      <c r="A2210">
        <v>20071205</v>
      </c>
      <c r="B2210">
        <v>1477.6999499999999</v>
      </c>
      <c r="C2210">
        <v>1488.6999499999999</v>
      </c>
      <c r="D2210">
        <v>1477</v>
      </c>
      <c r="E2210">
        <v>1486.90002</v>
      </c>
      <c r="F2210">
        <v>23.599979999999999</v>
      </c>
      <c r="G2210">
        <v>1.61279123964548</v>
      </c>
      <c r="H2210">
        <v>0</v>
      </c>
      <c r="I2210">
        <f t="shared" si="34"/>
        <v>94.431941814301013</v>
      </c>
    </row>
    <row r="2211" spans="1:9" x14ac:dyDescent="0.25">
      <c r="A2211">
        <v>20071206</v>
      </c>
      <c r="B2211">
        <v>1484.6999499999999</v>
      </c>
      <c r="C2211">
        <v>1511</v>
      </c>
      <c r="D2211">
        <v>1484.1999499999999</v>
      </c>
      <c r="E2211">
        <v>1507.5</v>
      </c>
      <c r="F2211">
        <v>20.599979999999999</v>
      </c>
      <c r="G2211">
        <v>1.38543114314994</v>
      </c>
      <c r="H2211">
        <v>0</v>
      </c>
      <c r="I2211">
        <f t="shared" si="34"/>
        <v>95.740231345277579</v>
      </c>
    </row>
    <row r="2212" spans="1:9" x14ac:dyDescent="0.25">
      <c r="A2212">
        <v>20071207</v>
      </c>
      <c r="B2212">
        <v>1512.3000500000001</v>
      </c>
      <c r="C2212">
        <v>1513</v>
      </c>
      <c r="D2212">
        <v>1504</v>
      </c>
      <c r="E2212">
        <v>1507.3000500000001</v>
      </c>
      <c r="F2212">
        <v>-0.19994999999999999</v>
      </c>
      <c r="G2212">
        <v>-1.32637479270352E-2</v>
      </c>
      <c r="H2212">
        <v>0</v>
      </c>
      <c r="I2212">
        <f t="shared" si="34"/>
        <v>95.727532602327173</v>
      </c>
    </row>
    <row r="2213" spans="1:9" x14ac:dyDescent="0.25">
      <c r="A2213">
        <v>20071210</v>
      </c>
      <c r="B2213">
        <v>1510.5</v>
      </c>
      <c r="C2213">
        <v>1520.59998</v>
      </c>
      <c r="D2213">
        <v>1506.8000500000001</v>
      </c>
      <c r="E2213">
        <v>1518.8000500000001</v>
      </c>
      <c r="F2213">
        <v>11.5</v>
      </c>
      <c r="G2213">
        <v>0.76295360088587105</v>
      </c>
      <c r="H2213">
        <v>0</v>
      </c>
      <c r="I2213">
        <f t="shared" si="34"/>
        <v>96.457889259355824</v>
      </c>
    </row>
    <row r="2214" spans="1:9" x14ac:dyDescent="0.25">
      <c r="A2214">
        <v>20071211</v>
      </c>
      <c r="B2214">
        <v>1519.5</v>
      </c>
      <c r="C2214">
        <v>1526.5</v>
      </c>
      <c r="D2214">
        <v>1475.5</v>
      </c>
      <c r="E2214">
        <v>1478.09998</v>
      </c>
      <c r="F2214">
        <v>-40.700069999999997</v>
      </c>
      <c r="G2214">
        <v>-2.67975188878862</v>
      </c>
      <c r="H2214">
        <v>0</v>
      </c>
      <c r="I2214">
        <f t="shared" si="34"/>
        <v>93.873057150042598</v>
      </c>
    </row>
    <row r="2215" spans="1:9" x14ac:dyDescent="0.25">
      <c r="A2215">
        <v>20071212</v>
      </c>
      <c r="B2215">
        <v>1512.1999499999999</v>
      </c>
      <c r="C2215">
        <v>1514.5</v>
      </c>
      <c r="D2215">
        <v>1468.5</v>
      </c>
      <c r="E2215">
        <v>1490.1999499999999</v>
      </c>
      <c r="F2215">
        <v>12.09998</v>
      </c>
      <c r="G2215">
        <v>0.818616818650167</v>
      </c>
      <c r="H2215">
        <v>0</v>
      </c>
      <c r="I2215">
        <f t="shared" si="34"/>
        <v>94.641517784053931</v>
      </c>
    </row>
    <row r="2216" spans="1:9" x14ac:dyDescent="0.25">
      <c r="A2216">
        <v>20071213</v>
      </c>
      <c r="B2216">
        <v>1480.5</v>
      </c>
      <c r="C2216">
        <v>1491</v>
      </c>
      <c r="D2216">
        <v>1470</v>
      </c>
      <c r="E2216">
        <v>1488.09998</v>
      </c>
      <c r="F2216">
        <v>-2.09998</v>
      </c>
      <c r="G2216">
        <v>-0.14091900879414801</v>
      </c>
      <c r="H2216">
        <v>10.40002</v>
      </c>
      <c r="I2216">
        <f t="shared" si="34"/>
        <v>94.508149895284902</v>
      </c>
    </row>
    <row r="2217" spans="1:9" x14ac:dyDescent="0.25">
      <c r="A2217">
        <v>20071214</v>
      </c>
      <c r="B2217">
        <v>1487.5</v>
      </c>
      <c r="C2217">
        <v>1498.09998</v>
      </c>
      <c r="D2217">
        <v>1478</v>
      </c>
      <c r="E2217">
        <v>1478.40002</v>
      </c>
      <c r="F2217">
        <v>-20.099979999999999</v>
      </c>
      <c r="G2217">
        <v>-1.34133973973974</v>
      </c>
      <c r="H2217">
        <v>0</v>
      </c>
      <c r="I2217">
        <f t="shared" si="34"/>
        <v>93.240474523446636</v>
      </c>
    </row>
    <row r="2218" spans="1:9" x14ac:dyDescent="0.25">
      <c r="A2218">
        <v>20071217</v>
      </c>
      <c r="B2218">
        <v>1472.8000500000001</v>
      </c>
      <c r="C2218">
        <v>1475.1999499999999</v>
      </c>
      <c r="D2218">
        <v>1455.09998</v>
      </c>
      <c r="E2218">
        <v>1456.8000500000001</v>
      </c>
      <c r="F2218">
        <v>-21.599979999999999</v>
      </c>
      <c r="G2218">
        <v>-1.46103724630351</v>
      </c>
      <c r="H2218">
        <v>0</v>
      </c>
      <c r="I2218">
        <f t="shared" si="34"/>
        <v>91.878196462028953</v>
      </c>
    </row>
    <row r="2219" spans="1:9" x14ac:dyDescent="0.25">
      <c r="A2219">
        <v>20071218</v>
      </c>
      <c r="B2219">
        <v>1467.5</v>
      </c>
      <c r="C2219">
        <v>1471.3000500000001</v>
      </c>
      <c r="D2219">
        <v>1446</v>
      </c>
      <c r="E2219">
        <v>1466.5</v>
      </c>
      <c r="F2219">
        <v>9.6999499999999994</v>
      </c>
      <c r="G2219">
        <v>0.66583955750540003</v>
      </c>
      <c r="H2219">
        <v>0</v>
      </c>
      <c r="I2219">
        <f t="shared" si="34"/>
        <v>92.489957838795675</v>
      </c>
    </row>
    <row r="2220" spans="1:9" x14ac:dyDescent="0.25">
      <c r="A2220">
        <v>20071219</v>
      </c>
      <c r="B2220">
        <v>1465.5</v>
      </c>
      <c r="C2220">
        <v>1475.3000500000001</v>
      </c>
      <c r="D2220">
        <v>1456</v>
      </c>
      <c r="E2220">
        <v>1464.90002</v>
      </c>
      <c r="F2220">
        <v>-1.59998</v>
      </c>
      <c r="G2220">
        <v>-0.109101670644389</v>
      </c>
      <c r="H2220">
        <v>0</v>
      </c>
      <c r="I2220">
        <f t="shared" si="34"/>
        <v>92.389049749615268</v>
      </c>
    </row>
    <row r="2221" spans="1:9" x14ac:dyDescent="0.25">
      <c r="A2221">
        <v>20071220</v>
      </c>
      <c r="B2221">
        <v>1474.09998</v>
      </c>
      <c r="C2221">
        <v>1475</v>
      </c>
      <c r="D2221">
        <v>1457.6999499999999</v>
      </c>
      <c r="E2221">
        <v>1474.6999499999999</v>
      </c>
      <c r="F2221">
        <v>9.7999299999999998</v>
      </c>
      <c r="G2221">
        <v>0.66898264997229795</v>
      </c>
      <c r="H2221">
        <v>0</v>
      </c>
      <c r="I2221">
        <f t="shared" si="34"/>
        <v>93.007116462914482</v>
      </c>
    </row>
    <row r="2222" spans="1:9" x14ac:dyDescent="0.25">
      <c r="A2222">
        <v>20071221</v>
      </c>
      <c r="B2222">
        <v>1487</v>
      </c>
      <c r="C2222">
        <v>1498.5</v>
      </c>
      <c r="D2222">
        <v>1484.6999499999999</v>
      </c>
      <c r="E2222">
        <v>1498</v>
      </c>
      <c r="F2222">
        <v>23.300049999999999</v>
      </c>
      <c r="G2222">
        <v>1.5799857445034899</v>
      </c>
      <c r="H2222">
        <v>0</v>
      </c>
      <c r="I2222">
        <f t="shared" si="34"/>
        <v>94.476615644402287</v>
      </c>
    </row>
    <row r="2223" spans="1:9" x14ac:dyDescent="0.25">
      <c r="A2223">
        <v>20071224</v>
      </c>
      <c r="B2223">
        <v>1501.6999499999999</v>
      </c>
      <c r="C2223">
        <v>1509.5</v>
      </c>
      <c r="D2223">
        <v>1499.6999499999999</v>
      </c>
      <c r="E2223">
        <v>1506.59998</v>
      </c>
      <c r="F2223">
        <v>8.5999800000000004</v>
      </c>
      <c r="G2223">
        <v>0.57409719626167999</v>
      </c>
      <c r="H2223">
        <v>0</v>
      </c>
      <c r="I2223">
        <f t="shared" si="34"/>
        <v>95.019003245939714</v>
      </c>
    </row>
    <row r="2224" spans="1:9" x14ac:dyDescent="0.25">
      <c r="A2224">
        <v>20071226</v>
      </c>
      <c r="B2224">
        <v>1502</v>
      </c>
      <c r="C2224">
        <v>1510.6999499999999</v>
      </c>
      <c r="D2224">
        <v>1499.3000500000001</v>
      </c>
      <c r="E2224">
        <v>1509.6999499999999</v>
      </c>
      <c r="F2224">
        <v>3.09998</v>
      </c>
      <c r="G2224">
        <v>0.205759660784708</v>
      </c>
      <c r="H2224">
        <v>0</v>
      </c>
      <c r="I2224">
        <f t="shared" si="34"/>
        <v>95.214514024699568</v>
      </c>
    </row>
    <row r="2225" spans="1:9" x14ac:dyDescent="0.25">
      <c r="A2225">
        <v>20071227</v>
      </c>
      <c r="B2225">
        <v>1504.1999499999999</v>
      </c>
      <c r="C2225">
        <v>1504.1999499999999</v>
      </c>
      <c r="D2225">
        <v>1485.3000500000001</v>
      </c>
      <c r="E2225">
        <v>1489.8000500000001</v>
      </c>
      <c r="F2225">
        <v>-19.899899999999999</v>
      </c>
      <c r="G2225">
        <v>-1.3181362287796801</v>
      </c>
      <c r="H2225">
        <v>0</v>
      </c>
      <c r="I2225">
        <f t="shared" si="34"/>
        <v>93.959457020283494</v>
      </c>
    </row>
    <row r="2226" spans="1:9" x14ac:dyDescent="0.25">
      <c r="A2226">
        <v>20071228</v>
      </c>
      <c r="B2226">
        <v>1497.5</v>
      </c>
      <c r="C2226">
        <v>1498</v>
      </c>
      <c r="D2226">
        <v>1481.1999499999999</v>
      </c>
      <c r="E2226">
        <v>1485.5</v>
      </c>
      <c r="F2226">
        <v>-4.3000499999999997</v>
      </c>
      <c r="G2226">
        <v>-0.28863262575983101</v>
      </c>
      <c r="H2226">
        <v>0</v>
      </c>
      <c r="I2226">
        <f t="shared" si="34"/>
        <v>93.688259372336162</v>
      </c>
    </row>
    <row r="2227" spans="1:9" x14ac:dyDescent="0.25">
      <c r="A2227">
        <v>20071231</v>
      </c>
      <c r="B2227">
        <v>1482</v>
      </c>
      <c r="C2227">
        <v>1484.5</v>
      </c>
      <c r="D2227">
        <v>1472</v>
      </c>
      <c r="E2227">
        <v>1477.1999499999999</v>
      </c>
      <c r="F2227">
        <v>-8.3000500000000006</v>
      </c>
      <c r="G2227">
        <v>-0.55873773140356398</v>
      </c>
      <c r="H2227">
        <v>0</v>
      </c>
      <c r="I2227">
        <f t="shared" si="34"/>
        <v>93.164787717327684</v>
      </c>
    </row>
    <row r="2228" spans="1:9" x14ac:dyDescent="0.25">
      <c r="A2228">
        <v>20080102</v>
      </c>
      <c r="B2228">
        <v>1476</v>
      </c>
      <c r="C2228">
        <v>1480.1999499999999</v>
      </c>
      <c r="D2228">
        <v>1449.1999499999999</v>
      </c>
      <c r="E2228">
        <v>1458.40002</v>
      </c>
      <c r="F2228">
        <v>-18.79993</v>
      </c>
      <c r="G2228">
        <v>-1.2726731399681701</v>
      </c>
      <c r="H2228">
        <v>0</v>
      </c>
      <c r="I2228">
        <f t="shared" si="34"/>
        <v>91.979104488140891</v>
      </c>
    </row>
    <row r="2229" spans="1:9" x14ac:dyDescent="0.25">
      <c r="A2229">
        <v>20080103</v>
      </c>
      <c r="B2229">
        <v>1458.6999499999999</v>
      </c>
      <c r="C2229">
        <v>1464.6999499999999</v>
      </c>
      <c r="D2229">
        <v>1451.1999499999999</v>
      </c>
      <c r="E2229">
        <v>1458.6999499999999</v>
      </c>
      <c r="F2229">
        <v>0.29992999999999997</v>
      </c>
      <c r="G2229">
        <v>2.0565482382357999E-2</v>
      </c>
      <c r="H2229">
        <v>0</v>
      </c>
      <c r="I2229">
        <f t="shared" si="34"/>
        <v>91.998020434669854</v>
      </c>
    </row>
    <row r="2230" spans="1:9" x14ac:dyDescent="0.25">
      <c r="A2230">
        <v>20080104</v>
      </c>
      <c r="B2230">
        <v>1443</v>
      </c>
      <c r="C2230">
        <v>1443.6999499999999</v>
      </c>
      <c r="D2230">
        <v>1418</v>
      </c>
      <c r="E2230">
        <v>1422.90002</v>
      </c>
      <c r="F2230">
        <v>-35.799930000000003</v>
      </c>
      <c r="G2230">
        <v>-2.4542351547662502</v>
      </c>
      <c r="H2230">
        <v>0</v>
      </c>
      <c r="I2230">
        <f t="shared" si="34"/>
        <v>89.740172675473147</v>
      </c>
    </row>
    <row r="2231" spans="1:9" x14ac:dyDescent="0.25">
      <c r="A2231">
        <v>20080107</v>
      </c>
      <c r="B2231">
        <v>1427</v>
      </c>
      <c r="C2231">
        <v>1431.1999499999999</v>
      </c>
      <c r="D2231">
        <v>1410.1999499999999</v>
      </c>
      <c r="E2231">
        <v>1421.5</v>
      </c>
      <c r="F2231">
        <v>-1.40002</v>
      </c>
      <c r="G2231">
        <v>-9.8392295761183496E-2</v>
      </c>
      <c r="H2231">
        <v>0</v>
      </c>
      <c r="I2231">
        <f t="shared" si="34"/>
        <v>89.651875259357695</v>
      </c>
    </row>
    <row r="2232" spans="1:9" x14ac:dyDescent="0.25">
      <c r="A2232">
        <v>20080108</v>
      </c>
      <c r="B2232">
        <v>1429.8000500000001</v>
      </c>
      <c r="C2232">
        <v>1437.5</v>
      </c>
      <c r="D2232">
        <v>1392.8000500000001</v>
      </c>
      <c r="E2232">
        <v>1397</v>
      </c>
      <c r="F2232">
        <v>-24.5</v>
      </c>
      <c r="G2232">
        <v>-1.7235314808301101</v>
      </c>
      <c r="H2232">
        <v>0</v>
      </c>
      <c r="I2232">
        <f t="shared" si="34"/>
        <v>88.106696966108132</v>
      </c>
    </row>
    <row r="2233" spans="1:9" x14ac:dyDescent="0.25">
      <c r="A2233">
        <v>20080109</v>
      </c>
      <c r="B2233">
        <v>1397.5</v>
      </c>
      <c r="C2233">
        <v>1416.5</v>
      </c>
      <c r="D2233">
        <v>1385</v>
      </c>
      <c r="E2233">
        <v>1411.59998</v>
      </c>
      <c r="F2233">
        <v>14.59998</v>
      </c>
      <c r="G2233">
        <v>1.04509491768074</v>
      </c>
      <c r="H2233">
        <v>0</v>
      </c>
      <c r="I2233">
        <f t="shared" si="34"/>
        <v>89.027495578237307</v>
      </c>
    </row>
    <row r="2234" spans="1:9" x14ac:dyDescent="0.25">
      <c r="A2234">
        <v>20080110</v>
      </c>
      <c r="B2234">
        <v>1405</v>
      </c>
      <c r="C2234">
        <v>1436</v>
      </c>
      <c r="D2234">
        <v>1401.8000500000001</v>
      </c>
      <c r="E2234">
        <v>1421</v>
      </c>
      <c r="F2234">
        <v>9.4000199999999996</v>
      </c>
      <c r="G2234">
        <v>0.66591273447287402</v>
      </c>
      <c r="H2234">
        <v>0</v>
      </c>
      <c r="I2234">
        <f t="shared" si="34"/>
        <v>89.620341008475066</v>
      </c>
    </row>
    <row r="2235" spans="1:9" x14ac:dyDescent="0.25">
      <c r="A2235">
        <v>20080111</v>
      </c>
      <c r="B2235">
        <v>1415</v>
      </c>
      <c r="C2235">
        <v>1423.5</v>
      </c>
      <c r="D2235">
        <v>1400</v>
      </c>
      <c r="E2235">
        <v>1407.8000500000001</v>
      </c>
      <c r="F2235">
        <v>-13.199949999999999</v>
      </c>
      <c r="G2235">
        <v>-0.92891984517945503</v>
      </c>
      <c r="H2235">
        <v>0</v>
      </c>
      <c r="I2235">
        <f t="shared" si="34"/>
        <v>88.787839875529841</v>
      </c>
    </row>
    <row r="2236" spans="1:9" x14ac:dyDescent="0.25">
      <c r="A2236">
        <v>20080114</v>
      </c>
      <c r="B2236">
        <v>1418.6999499999999</v>
      </c>
      <c r="C2236">
        <v>1424</v>
      </c>
      <c r="D2236">
        <v>1411.1999499999999</v>
      </c>
      <c r="E2236">
        <v>1420.3000500000001</v>
      </c>
      <c r="F2236">
        <v>12.5</v>
      </c>
      <c r="G2236">
        <v>0.88791018361443497</v>
      </c>
      <c r="H2236">
        <v>0</v>
      </c>
      <c r="I2236">
        <f t="shared" si="34"/>
        <v>89.576196147595937</v>
      </c>
    </row>
    <row r="2237" spans="1:9" x14ac:dyDescent="0.25">
      <c r="A2237">
        <v>20080115</v>
      </c>
      <c r="B2237">
        <v>1403.8000500000001</v>
      </c>
      <c r="C2237">
        <v>1407.6999499999999</v>
      </c>
      <c r="D2237">
        <v>1385.5</v>
      </c>
      <c r="E2237">
        <v>1388</v>
      </c>
      <c r="F2237">
        <v>-32.300049999999999</v>
      </c>
      <c r="G2237">
        <v>-2.2741708009333399</v>
      </c>
      <c r="H2237">
        <v>0</v>
      </c>
      <c r="I2237">
        <f t="shared" si="34"/>
        <v>87.539080450220538</v>
      </c>
    </row>
    <row r="2238" spans="1:9" x14ac:dyDescent="0.25">
      <c r="A2238">
        <v>20080116</v>
      </c>
      <c r="B2238">
        <v>1379.5</v>
      </c>
      <c r="C2238">
        <v>1397.3000500000001</v>
      </c>
      <c r="D2238">
        <v>1368.8000500000001</v>
      </c>
      <c r="E2238">
        <v>1376.09998</v>
      </c>
      <c r="F2238">
        <v>-11.90002</v>
      </c>
      <c r="G2238">
        <v>-0.85735043227665897</v>
      </c>
      <c r="H2238">
        <v>0</v>
      </c>
      <c r="I2238">
        <f t="shared" si="34"/>
        <v>86.788563765569563</v>
      </c>
    </row>
    <row r="2239" spans="1:9" x14ac:dyDescent="0.25">
      <c r="A2239">
        <v>20080117</v>
      </c>
      <c r="B2239">
        <v>1381.5</v>
      </c>
      <c r="C2239">
        <v>1382.5</v>
      </c>
      <c r="D2239">
        <v>1334.5</v>
      </c>
      <c r="E2239">
        <v>1339.6999499999999</v>
      </c>
      <c r="F2239">
        <v>-36.400019999999998</v>
      </c>
      <c r="G2239">
        <v>-2.6451584648526998</v>
      </c>
      <c r="H2239">
        <v>0</v>
      </c>
      <c r="I2239">
        <f t="shared" si="34"/>
        <v>84.492868724600513</v>
      </c>
    </row>
    <row r="2240" spans="1:9" x14ac:dyDescent="0.25">
      <c r="A2240">
        <v>20080118</v>
      </c>
      <c r="B2240">
        <v>1346.5</v>
      </c>
      <c r="C2240">
        <v>1355</v>
      </c>
      <c r="D2240">
        <v>1316.5</v>
      </c>
      <c r="E2240">
        <v>1325.3000500000001</v>
      </c>
      <c r="F2240">
        <v>-14.399900000000001</v>
      </c>
      <c r="G2240">
        <v>-1.0748602318938301</v>
      </c>
      <c r="H2240">
        <v>0</v>
      </c>
      <c r="I2240">
        <f t="shared" si="34"/>
        <v>83.584688479893529</v>
      </c>
    </row>
    <row r="2241" spans="1:9" x14ac:dyDescent="0.25">
      <c r="A2241">
        <v>20080122</v>
      </c>
      <c r="B2241">
        <v>1267.5</v>
      </c>
      <c r="C2241">
        <v>1325</v>
      </c>
      <c r="D2241">
        <v>1262</v>
      </c>
      <c r="E2241">
        <v>1309.3000500000001</v>
      </c>
      <c r="F2241">
        <v>-16</v>
      </c>
      <c r="G2241">
        <v>-1.2072737801581399</v>
      </c>
      <c r="H2241">
        <v>0</v>
      </c>
      <c r="I2241">
        <f t="shared" si="34"/>
        <v>82.575592451648916</v>
      </c>
    </row>
    <row r="2242" spans="1:9" x14ac:dyDescent="0.25">
      <c r="A2242">
        <v>20080123</v>
      </c>
      <c r="B2242">
        <v>1272.5</v>
      </c>
      <c r="C2242">
        <v>1344</v>
      </c>
      <c r="D2242">
        <v>1260.5</v>
      </c>
      <c r="E2242">
        <v>1341.5</v>
      </c>
      <c r="F2242">
        <v>32.199950000000001</v>
      </c>
      <c r="G2242">
        <v>2.45932557816624</v>
      </c>
      <c r="H2242">
        <v>0</v>
      </c>
      <c r="I2242">
        <f t="shared" si="34"/>
        <v>84.606395118134628</v>
      </c>
    </row>
    <row r="2243" spans="1:9" x14ac:dyDescent="0.25">
      <c r="A2243">
        <v>20080124</v>
      </c>
      <c r="B2243">
        <v>1344.8000500000001</v>
      </c>
      <c r="C2243">
        <v>1357</v>
      </c>
      <c r="D2243">
        <v>1336.1999499999999</v>
      </c>
      <c r="E2243">
        <v>1352.1999499999999</v>
      </c>
      <c r="F2243">
        <v>10.699949999999999</v>
      </c>
      <c r="G2243">
        <v>0.79761095788297098</v>
      </c>
      <c r="H2243">
        <v>0</v>
      </c>
      <c r="I2243">
        <f t="shared" si="34"/>
        <v>85.281224996666637</v>
      </c>
    </row>
    <row r="2244" spans="1:9" x14ac:dyDescent="0.25">
      <c r="A2244">
        <v>20080125</v>
      </c>
      <c r="B2244">
        <v>1368</v>
      </c>
      <c r="C2244">
        <v>1370.5</v>
      </c>
      <c r="D2244">
        <v>1328.5</v>
      </c>
      <c r="E2244">
        <v>1334.09998</v>
      </c>
      <c r="F2244">
        <v>-18.099979999999999</v>
      </c>
      <c r="G2244">
        <v>-1.3385575843731199</v>
      </c>
      <c r="H2244">
        <v>0</v>
      </c>
      <c r="I2244">
        <f t="shared" ref="I2244:I2307" si="35">I2243*(1+G2244/100)</f>
        <v>84.139686691427443</v>
      </c>
    </row>
    <row r="2245" spans="1:9" x14ac:dyDescent="0.25">
      <c r="A2245">
        <v>20080128</v>
      </c>
      <c r="B2245">
        <v>1335.3000500000001</v>
      </c>
      <c r="C2245">
        <v>1358</v>
      </c>
      <c r="D2245">
        <v>1323</v>
      </c>
      <c r="E2245">
        <v>1354.59998</v>
      </c>
      <c r="F2245">
        <v>20.5</v>
      </c>
      <c r="G2245">
        <v>1.53661647318701</v>
      </c>
      <c r="H2245">
        <v>0</v>
      </c>
      <c r="I2245">
        <f t="shared" si="35"/>
        <v>85.43259097761586</v>
      </c>
    </row>
    <row r="2246" spans="1:9" x14ac:dyDescent="0.25">
      <c r="A2246">
        <v>20080129</v>
      </c>
      <c r="B2246">
        <v>1363.5</v>
      </c>
      <c r="C2246">
        <v>1366.6999499999999</v>
      </c>
      <c r="D2246">
        <v>1351.5</v>
      </c>
      <c r="E2246">
        <v>1362.09998</v>
      </c>
      <c r="F2246">
        <v>7.5</v>
      </c>
      <c r="G2246">
        <v>0.55366898958220601</v>
      </c>
      <c r="H2246">
        <v>0</v>
      </c>
      <c r="I2246">
        <f t="shared" si="35"/>
        <v>85.905604740855523</v>
      </c>
    </row>
    <row r="2247" spans="1:9" x14ac:dyDescent="0.25">
      <c r="A2247">
        <v>20080130</v>
      </c>
      <c r="B2247">
        <v>1358</v>
      </c>
      <c r="C2247">
        <v>1387.5</v>
      </c>
      <c r="D2247">
        <v>1348</v>
      </c>
      <c r="E2247">
        <v>1350.59998</v>
      </c>
      <c r="F2247">
        <v>-11.5</v>
      </c>
      <c r="G2247">
        <v>-0.84428457548111702</v>
      </c>
      <c r="H2247">
        <v>0</v>
      </c>
      <c r="I2247">
        <f t="shared" si="35"/>
        <v>85.180316970554713</v>
      </c>
    </row>
    <row r="2248" spans="1:9" x14ac:dyDescent="0.25">
      <c r="A2248">
        <v>20080131</v>
      </c>
      <c r="B2248">
        <v>1335</v>
      </c>
      <c r="C2248">
        <v>1387.40002</v>
      </c>
      <c r="D2248">
        <v>1333.1999499999999</v>
      </c>
      <c r="E2248">
        <v>1379.59998</v>
      </c>
      <c r="F2248">
        <v>29</v>
      </c>
      <c r="G2248">
        <v>2.1471938779302899</v>
      </c>
      <c r="H2248">
        <v>0</v>
      </c>
      <c r="I2248">
        <f t="shared" si="35"/>
        <v>87.00930352174808</v>
      </c>
    </row>
    <row r="2249" spans="1:9" x14ac:dyDescent="0.25">
      <c r="A2249">
        <v>20080201</v>
      </c>
      <c r="B2249">
        <v>1379.5</v>
      </c>
      <c r="C2249">
        <v>1397.5</v>
      </c>
      <c r="D2249">
        <v>1377</v>
      </c>
      <c r="E2249">
        <v>1397.09998</v>
      </c>
      <c r="F2249">
        <v>17.5</v>
      </c>
      <c r="G2249">
        <v>1.26848364050711</v>
      </c>
      <c r="H2249">
        <v>0</v>
      </c>
      <c r="I2249">
        <f t="shared" si="35"/>
        <v>88.113002302640638</v>
      </c>
    </row>
    <row r="2250" spans="1:9" x14ac:dyDescent="0.25">
      <c r="A2250">
        <v>20080204</v>
      </c>
      <c r="B2250">
        <v>1393.5</v>
      </c>
      <c r="C2250">
        <v>1394.5</v>
      </c>
      <c r="D2250">
        <v>1378</v>
      </c>
      <c r="E2250">
        <v>1378.8000500000001</v>
      </c>
      <c r="F2250">
        <v>-18.29993</v>
      </c>
      <c r="G2250">
        <v>-1.3098509279482</v>
      </c>
      <c r="H2250">
        <v>0</v>
      </c>
      <c r="I2250">
        <f t="shared" si="35"/>
        <v>86.958853324336488</v>
      </c>
    </row>
    <row r="2251" spans="1:9" x14ac:dyDescent="0.25">
      <c r="A2251">
        <v>20080205</v>
      </c>
      <c r="B2251">
        <v>1360</v>
      </c>
      <c r="C2251">
        <v>1363.5</v>
      </c>
      <c r="D2251">
        <v>1337.5</v>
      </c>
      <c r="E2251">
        <v>1343.1999499999999</v>
      </c>
      <c r="F2251">
        <v>-35.600099999999998</v>
      </c>
      <c r="G2251">
        <v>-2.5819623393413398</v>
      </c>
      <c r="H2251">
        <v>0</v>
      </c>
      <c r="I2251">
        <f t="shared" si="35"/>
        <v>84.713608480779044</v>
      </c>
    </row>
    <row r="2252" spans="1:9" x14ac:dyDescent="0.25">
      <c r="A2252">
        <v>20080206</v>
      </c>
      <c r="B2252">
        <v>1346.3000500000001</v>
      </c>
      <c r="C2252">
        <v>1353</v>
      </c>
      <c r="D2252">
        <v>1324.8000500000001</v>
      </c>
      <c r="E2252">
        <v>1330</v>
      </c>
      <c r="F2252">
        <v>-13.199949999999999</v>
      </c>
      <c r="G2252">
        <v>-0.98272420202016897</v>
      </c>
      <c r="H2252">
        <v>0</v>
      </c>
      <c r="I2252">
        <f t="shared" si="35"/>
        <v>83.881107347833819</v>
      </c>
    </row>
    <row r="2253" spans="1:9" x14ac:dyDescent="0.25">
      <c r="A2253">
        <v>20080207</v>
      </c>
      <c r="B2253">
        <v>1321</v>
      </c>
      <c r="C2253">
        <v>1348.5</v>
      </c>
      <c r="D2253">
        <v>1317.5</v>
      </c>
      <c r="E2253">
        <v>1340.1999499999999</v>
      </c>
      <c r="F2253">
        <v>10.199949999999999</v>
      </c>
      <c r="G2253">
        <v>0.766913609022561</v>
      </c>
      <c r="H2253">
        <v>0</v>
      </c>
      <c r="I2253">
        <f t="shared" si="35"/>
        <v>84.524402975483184</v>
      </c>
    </row>
    <row r="2254" spans="1:9" x14ac:dyDescent="0.25">
      <c r="A2254">
        <v>20080208</v>
      </c>
      <c r="B2254">
        <v>1332.6999499999999</v>
      </c>
      <c r="C2254">
        <v>1342.5</v>
      </c>
      <c r="D2254">
        <v>1321</v>
      </c>
      <c r="E2254">
        <v>1330.3000500000001</v>
      </c>
      <c r="F2254">
        <v>-9.8999000000000006</v>
      </c>
      <c r="G2254">
        <v>-0.73868843172343202</v>
      </c>
      <c r="H2254">
        <v>0</v>
      </c>
      <c r="I2254">
        <f t="shared" si="35"/>
        <v>83.90003098871999</v>
      </c>
    </row>
    <row r="2255" spans="1:9" x14ac:dyDescent="0.25">
      <c r="A2255">
        <v>20080211</v>
      </c>
      <c r="B2255">
        <v>1331</v>
      </c>
      <c r="C2255">
        <v>1342.5</v>
      </c>
      <c r="D2255">
        <v>1320.5</v>
      </c>
      <c r="E2255">
        <v>1338.1999499999999</v>
      </c>
      <c r="F2255">
        <v>7.8998999999999997</v>
      </c>
      <c r="G2255">
        <v>0.59384362241725497</v>
      </c>
      <c r="H2255">
        <v>0</v>
      </c>
      <c r="I2255">
        <f t="shared" si="35"/>
        <v>84.398265971952611</v>
      </c>
    </row>
    <row r="2256" spans="1:9" x14ac:dyDescent="0.25">
      <c r="A2256">
        <v>20080212</v>
      </c>
      <c r="B2256">
        <v>1349.5</v>
      </c>
      <c r="C2256">
        <v>1363.3000500000001</v>
      </c>
      <c r="D2256">
        <v>1340</v>
      </c>
      <c r="E2256">
        <v>1349.8000500000001</v>
      </c>
      <c r="F2256">
        <v>11.600099999999999</v>
      </c>
      <c r="G2256">
        <v>0.86684340343395305</v>
      </c>
      <c r="H2256">
        <v>0</v>
      </c>
      <c r="I2256">
        <f t="shared" si="35"/>
        <v>85.129866773143121</v>
      </c>
    </row>
    <row r="2257" spans="1:9" x14ac:dyDescent="0.25">
      <c r="A2257">
        <v>20080213</v>
      </c>
      <c r="B2257">
        <v>1360.3000500000001</v>
      </c>
      <c r="C2257">
        <v>1370</v>
      </c>
      <c r="D2257">
        <v>1351</v>
      </c>
      <c r="E2257">
        <v>1363.6999499999999</v>
      </c>
      <c r="F2257">
        <v>13.899900000000001</v>
      </c>
      <c r="G2257">
        <v>1.0297748922366601</v>
      </c>
      <c r="H2257">
        <v>0</v>
      </c>
      <c r="I2257">
        <f t="shared" si="35"/>
        <v>86.006512766967461</v>
      </c>
    </row>
    <row r="2258" spans="1:9" x14ac:dyDescent="0.25">
      <c r="A2258">
        <v>20080214</v>
      </c>
      <c r="B2258">
        <v>1369</v>
      </c>
      <c r="C2258">
        <v>1369.6999499999999</v>
      </c>
      <c r="D2258">
        <v>1347.1999499999999</v>
      </c>
      <c r="E2258">
        <v>1351.09998</v>
      </c>
      <c r="F2258">
        <v>-12.59998</v>
      </c>
      <c r="G2258">
        <v>-0.92395508196363396</v>
      </c>
      <c r="H2258">
        <v>0</v>
      </c>
      <c r="I2258">
        <f t="shared" si="35"/>
        <v>85.211851221437357</v>
      </c>
    </row>
    <row r="2259" spans="1:9" x14ac:dyDescent="0.25">
      <c r="A2259">
        <v>20080215</v>
      </c>
      <c r="B2259">
        <v>1344.5</v>
      </c>
      <c r="C2259">
        <v>1351.6999499999999</v>
      </c>
      <c r="D2259">
        <v>1338.5</v>
      </c>
      <c r="E2259">
        <v>1351.3000500000001</v>
      </c>
      <c r="F2259">
        <v>0.20007</v>
      </c>
      <c r="G2259">
        <v>1.48081565801149E-2</v>
      </c>
      <c r="H2259">
        <v>0</v>
      </c>
      <c r="I2259">
        <f t="shared" si="35"/>
        <v>85.224469525791037</v>
      </c>
    </row>
    <row r="2260" spans="1:9" x14ac:dyDescent="0.25">
      <c r="A2260">
        <v>20080219</v>
      </c>
      <c r="B2260">
        <v>1366.3000500000001</v>
      </c>
      <c r="C2260">
        <v>1368.1999499999999</v>
      </c>
      <c r="D2260">
        <v>1345.5</v>
      </c>
      <c r="E2260">
        <v>1355.40002</v>
      </c>
      <c r="F2260">
        <v>4.0999800000000004</v>
      </c>
      <c r="G2260">
        <v>0.303409668565777</v>
      </c>
      <c r="H2260">
        <v>0</v>
      </c>
      <c r="I2260">
        <f t="shared" si="35"/>
        <v>85.483048806316177</v>
      </c>
    </row>
    <row r="2261" spans="1:9" x14ac:dyDescent="0.25">
      <c r="A2261">
        <v>20080220</v>
      </c>
      <c r="B2261">
        <v>1339</v>
      </c>
      <c r="C2261">
        <v>1364.59998</v>
      </c>
      <c r="D2261">
        <v>1336.5</v>
      </c>
      <c r="E2261">
        <v>1359</v>
      </c>
      <c r="F2261">
        <v>3.59998</v>
      </c>
      <c r="G2261">
        <v>0.26560247426998501</v>
      </c>
      <c r="H2261">
        <v>0</v>
      </c>
      <c r="I2261">
        <f t="shared" si="35"/>
        <v>85.710093899027171</v>
      </c>
    </row>
    <row r="2262" spans="1:9" x14ac:dyDescent="0.25">
      <c r="A2262">
        <v>20080221</v>
      </c>
      <c r="B2262">
        <v>1365.5</v>
      </c>
      <c r="C2262">
        <v>1369</v>
      </c>
      <c r="D2262">
        <v>1339.1999499999999</v>
      </c>
      <c r="E2262">
        <v>1347</v>
      </c>
      <c r="F2262">
        <v>-12</v>
      </c>
      <c r="G2262">
        <v>-0.88300220750551905</v>
      </c>
      <c r="H2262">
        <v>0</v>
      </c>
      <c r="I2262">
        <f t="shared" si="35"/>
        <v>84.953271877843704</v>
      </c>
    </row>
    <row r="2263" spans="1:9" x14ac:dyDescent="0.25">
      <c r="A2263">
        <v>20080222</v>
      </c>
      <c r="B2263">
        <v>1348.5</v>
      </c>
      <c r="C2263">
        <v>1357.40002</v>
      </c>
      <c r="D2263">
        <v>1327.5</v>
      </c>
      <c r="E2263">
        <v>1355.5</v>
      </c>
      <c r="F2263">
        <v>8.5</v>
      </c>
      <c r="G2263">
        <v>0.63103192279138798</v>
      </c>
      <c r="H2263">
        <v>0</v>
      </c>
      <c r="I2263">
        <f t="shared" si="35"/>
        <v>85.489354142848654</v>
      </c>
    </row>
    <row r="2264" spans="1:9" x14ac:dyDescent="0.25">
      <c r="A2264">
        <v>20080225</v>
      </c>
      <c r="B2264">
        <v>1354</v>
      </c>
      <c r="C2264">
        <v>1375.5</v>
      </c>
      <c r="D2264">
        <v>1346.40002</v>
      </c>
      <c r="E2264">
        <v>1371.59998</v>
      </c>
      <c r="F2264">
        <v>16.099979999999999</v>
      </c>
      <c r="G2264">
        <v>1.1877518258944999</v>
      </c>
      <c r="H2264">
        <v>0</v>
      </c>
      <c r="I2264">
        <f t="shared" si="35"/>
        <v>86.504755507625759</v>
      </c>
    </row>
    <row r="2265" spans="1:9" x14ac:dyDescent="0.25">
      <c r="A2265">
        <v>20080226</v>
      </c>
      <c r="B2265">
        <v>1366</v>
      </c>
      <c r="C2265">
        <v>1388.09998</v>
      </c>
      <c r="D2265">
        <v>1364</v>
      </c>
      <c r="E2265">
        <v>1382.8000500000001</v>
      </c>
      <c r="F2265">
        <v>11.20007</v>
      </c>
      <c r="G2265">
        <v>0.81656993263172595</v>
      </c>
      <c r="H2265">
        <v>0</v>
      </c>
      <c r="I2265">
        <f t="shared" si="35"/>
        <v>87.21112733139762</v>
      </c>
    </row>
    <row r="2266" spans="1:9" x14ac:dyDescent="0.25">
      <c r="A2266">
        <v>20080227</v>
      </c>
      <c r="B2266">
        <v>1374</v>
      </c>
      <c r="C2266">
        <v>1389</v>
      </c>
      <c r="D2266">
        <v>1372.8000500000001</v>
      </c>
      <c r="E2266">
        <v>1380.40002</v>
      </c>
      <c r="F2266">
        <v>-2.40002</v>
      </c>
      <c r="G2266">
        <v>-0.173562692721593</v>
      </c>
      <c r="H2266">
        <v>0</v>
      </c>
      <c r="I2266">
        <f t="shared" si="35"/>
        <v>87.059761350448383</v>
      </c>
    </row>
    <row r="2267" spans="1:9" x14ac:dyDescent="0.25">
      <c r="A2267">
        <v>20080228</v>
      </c>
      <c r="B2267">
        <v>1370.3000500000001</v>
      </c>
      <c r="C2267">
        <v>1377.5</v>
      </c>
      <c r="D2267">
        <v>1363.5</v>
      </c>
      <c r="E2267">
        <v>1365.8000500000001</v>
      </c>
      <c r="F2267">
        <v>-14.59998</v>
      </c>
      <c r="G2267">
        <v>-1.0576626156303299</v>
      </c>
      <c r="H2267">
        <v>0</v>
      </c>
      <c r="I2267">
        <f t="shared" si="35"/>
        <v>86.138962801387706</v>
      </c>
    </row>
    <row r="2268" spans="1:9" x14ac:dyDescent="0.25">
      <c r="A2268">
        <v>20080229</v>
      </c>
      <c r="B2268">
        <v>1353.5</v>
      </c>
      <c r="C2268">
        <v>1354.6999499999999</v>
      </c>
      <c r="D2268">
        <v>1325.1999499999999</v>
      </c>
      <c r="E2268">
        <v>1331.3000500000001</v>
      </c>
      <c r="F2268">
        <v>-34.5</v>
      </c>
      <c r="G2268">
        <v>-2.5259920019229698</v>
      </c>
      <c r="H2268">
        <v>0</v>
      </c>
      <c r="I2268">
        <f t="shared" si="35"/>
        <v>83.963099490485249</v>
      </c>
    </row>
    <row r="2269" spans="1:9" x14ac:dyDescent="0.25">
      <c r="A2269">
        <v>20080303</v>
      </c>
      <c r="B2269">
        <v>1329</v>
      </c>
      <c r="C2269">
        <v>1335.6999499999999</v>
      </c>
      <c r="D2269">
        <v>1320.09998</v>
      </c>
      <c r="E2269">
        <v>1331.90002</v>
      </c>
      <c r="F2269">
        <v>0.59997999999999996</v>
      </c>
      <c r="G2269">
        <v>4.5066850290492698E-2</v>
      </c>
      <c r="H2269">
        <v>0</v>
      </c>
      <c r="I2269">
        <f t="shared" si="35"/>
        <v>84.000939014831872</v>
      </c>
    </row>
    <row r="2270" spans="1:9" x14ac:dyDescent="0.25">
      <c r="A2270">
        <v>20080304</v>
      </c>
      <c r="B2270">
        <v>1319.5</v>
      </c>
      <c r="C2270">
        <v>1332</v>
      </c>
      <c r="D2270">
        <v>1307.1999499999999</v>
      </c>
      <c r="E2270">
        <v>1327</v>
      </c>
      <c r="F2270">
        <v>-4.9000199999999996</v>
      </c>
      <c r="G2270">
        <v>-0.36789728295703</v>
      </c>
      <c r="H2270">
        <v>0</v>
      </c>
      <c r="I2270">
        <f t="shared" si="35"/>
        <v>83.691901842537916</v>
      </c>
    </row>
    <row r="2271" spans="1:9" x14ac:dyDescent="0.25">
      <c r="A2271">
        <v>20080305</v>
      </c>
      <c r="B2271">
        <v>1331.5</v>
      </c>
      <c r="C2271">
        <v>1345</v>
      </c>
      <c r="D2271">
        <v>1320.5</v>
      </c>
      <c r="E2271">
        <v>1335.59998</v>
      </c>
      <c r="F2271">
        <v>8.5999800000000004</v>
      </c>
      <c r="G2271">
        <v>0.64807656367746602</v>
      </c>
      <c r="H2271">
        <v>0</v>
      </c>
      <c r="I2271">
        <f t="shared" si="35"/>
        <v>84.234289444075358</v>
      </c>
    </row>
    <row r="2272" spans="1:9" x14ac:dyDescent="0.25">
      <c r="A2272">
        <v>20080306</v>
      </c>
      <c r="B2272">
        <v>1327</v>
      </c>
      <c r="C2272">
        <v>1329.3000500000001</v>
      </c>
      <c r="D2272">
        <v>1302.5</v>
      </c>
      <c r="E2272">
        <v>1307.90002</v>
      </c>
      <c r="F2272">
        <v>-27.699950000000001</v>
      </c>
      <c r="G2272">
        <v>-2.0739706871632899</v>
      </c>
      <c r="H2272">
        <v>0</v>
      </c>
      <c r="I2272">
        <f t="shared" si="35"/>
        <v>82.487294972464952</v>
      </c>
    </row>
    <row r="2273" spans="1:9" x14ac:dyDescent="0.25">
      <c r="A2273">
        <v>20080307</v>
      </c>
      <c r="B2273">
        <v>1294.5</v>
      </c>
      <c r="C2273">
        <v>1314</v>
      </c>
      <c r="D2273">
        <v>1282.3000500000001</v>
      </c>
      <c r="E2273">
        <v>1292.8000500000001</v>
      </c>
      <c r="F2273">
        <v>-15.09998</v>
      </c>
      <c r="G2273">
        <v>-1.1545205843654101</v>
      </c>
      <c r="H2273">
        <v>0</v>
      </c>
      <c r="I2273">
        <f t="shared" si="35"/>
        <v>81.534962172521631</v>
      </c>
    </row>
    <row r="2274" spans="1:9" x14ac:dyDescent="0.25">
      <c r="A2274">
        <v>20080310</v>
      </c>
      <c r="B2274">
        <v>1294.5</v>
      </c>
      <c r="C2274">
        <v>1295.6999499999999</v>
      </c>
      <c r="D2274">
        <v>1272.8000500000001</v>
      </c>
      <c r="E2274">
        <v>1275.59998</v>
      </c>
      <c r="F2274">
        <v>-17.20007</v>
      </c>
      <c r="G2274">
        <v>-1.3304511407858099</v>
      </c>
      <c r="H2274">
        <v>0</v>
      </c>
      <c r="I2274">
        <f t="shared" si="35"/>
        <v>80.450179338158037</v>
      </c>
    </row>
    <row r="2275" spans="1:9" x14ac:dyDescent="0.25">
      <c r="A2275">
        <v>20080311</v>
      </c>
      <c r="B2275">
        <v>1304.1999499999999</v>
      </c>
      <c r="C2275">
        <v>1324.3000500000001</v>
      </c>
      <c r="D2275">
        <v>1286.5</v>
      </c>
      <c r="E2275">
        <v>1323.90002</v>
      </c>
      <c r="F2275">
        <v>48.300049999999999</v>
      </c>
      <c r="G2275">
        <v>3.7864572678543298</v>
      </c>
      <c r="H2275">
        <v>0</v>
      </c>
      <c r="I2275">
        <f t="shared" si="35"/>
        <v>83.496391000709565</v>
      </c>
    </row>
    <row r="2276" spans="1:9" x14ac:dyDescent="0.25">
      <c r="A2276">
        <v>20080312</v>
      </c>
      <c r="B2276">
        <v>1323.5</v>
      </c>
      <c r="C2276">
        <v>1334</v>
      </c>
      <c r="D2276">
        <v>1308</v>
      </c>
      <c r="E2276">
        <v>1309.40002</v>
      </c>
      <c r="F2276">
        <v>-14.5</v>
      </c>
      <c r="G2276">
        <v>-1.0952488660125601</v>
      </c>
      <c r="H2276">
        <v>0</v>
      </c>
      <c r="I2276">
        <f t="shared" si="35"/>
        <v>82.581897725112881</v>
      </c>
    </row>
    <row r="2277" spans="1:9" x14ac:dyDescent="0.25">
      <c r="A2277">
        <v>20080313</v>
      </c>
      <c r="B2277">
        <v>1293.5</v>
      </c>
      <c r="C2277">
        <v>1324</v>
      </c>
      <c r="D2277">
        <v>1283</v>
      </c>
      <c r="E2277">
        <v>1313.3000500000001</v>
      </c>
      <c r="F2277">
        <v>3.90002</v>
      </c>
      <c r="G2277">
        <v>0.29784824564810902</v>
      </c>
      <c r="H2277">
        <v>2</v>
      </c>
      <c r="I2277">
        <f t="shared" si="35"/>
        <v>82.827866458710048</v>
      </c>
    </row>
    <row r="2278" spans="1:9" x14ac:dyDescent="0.25">
      <c r="A2278">
        <v>20080314</v>
      </c>
      <c r="B2278">
        <v>1325.5</v>
      </c>
      <c r="C2278">
        <v>1325.8000500000001</v>
      </c>
      <c r="D2278">
        <v>1275.8000500000001</v>
      </c>
      <c r="E2278">
        <v>1293</v>
      </c>
      <c r="F2278">
        <v>-22.300049999999999</v>
      </c>
      <c r="G2278">
        <v>-1.69543436244485</v>
      </c>
      <c r="H2278">
        <v>0</v>
      </c>
      <c r="I2278">
        <f t="shared" si="35"/>
        <v>81.423574349089151</v>
      </c>
    </row>
    <row r="2279" spans="1:9" x14ac:dyDescent="0.25">
      <c r="A2279">
        <v>20080317</v>
      </c>
      <c r="B2279">
        <v>1260.5</v>
      </c>
      <c r="C2279">
        <v>1289.5</v>
      </c>
      <c r="D2279">
        <v>1258</v>
      </c>
      <c r="E2279">
        <v>1279.5</v>
      </c>
      <c r="F2279">
        <v>-13.5</v>
      </c>
      <c r="G2279">
        <v>-1.04408352668213</v>
      </c>
      <c r="H2279">
        <v>0</v>
      </c>
      <c r="I2279">
        <f t="shared" si="35"/>
        <v>80.573444222474535</v>
      </c>
    </row>
    <row r="2280" spans="1:9" x14ac:dyDescent="0.25">
      <c r="A2280">
        <v>20080318</v>
      </c>
      <c r="B2280">
        <v>1302.5</v>
      </c>
      <c r="C2280">
        <v>1334.5</v>
      </c>
      <c r="D2280">
        <v>1296.5</v>
      </c>
      <c r="E2280">
        <v>1334</v>
      </c>
      <c r="F2280">
        <v>54.5</v>
      </c>
      <c r="G2280">
        <v>4.2594763579523196</v>
      </c>
      <c r="H2280">
        <v>0</v>
      </c>
      <c r="I2280">
        <f t="shared" si="35"/>
        <v>84.005451029918731</v>
      </c>
    </row>
    <row r="2281" spans="1:9" x14ac:dyDescent="0.25">
      <c r="A2281">
        <v>20080319</v>
      </c>
      <c r="B2281">
        <v>1338.6999499999999</v>
      </c>
      <c r="C2281">
        <v>1343.5</v>
      </c>
      <c r="D2281">
        <v>1297</v>
      </c>
      <c r="E2281">
        <v>1299.40002</v>
      </c>
      <c r="F2281">
        <v>-34.599980000000002</v>
      </c>
      <c r="G2281">
        <v>-2.59370134932534</v>
      </c>
      <c r="H2281">
        <v>0</v>
      </c>
      <c r="I2281">
        <f t="shared" si="35"/>
        <v>81.826600513048888</v>
      </c>
    </row>
    <row r="2282" spans="1:9" x14ac:dyDescent="0.25">
      <c r="A2282">
        <v>20080320</v>
      </c>
      <c r="B2282">
        <v>1303.5</v>
      </c>
      <c r="C2282">
        <v>1332</v>
      </c>
      <c r="D2282">
        <v>1295.5</v>
      </c>
      <c r="E2282">
        <v>1324.6999499999999</v>
      </c>
      <c r="F2282">
        <v>25.29993</v>
      </c>
      <c r="G2282">
        <v>1.94704683182306</v>
      </c>
      <c r="H2282">
        <v>0</v>
      </c>
      <c r="I2282">
        <f t="shared" si="35"/>
        <v>83.419802745926717</v>
      </c>
    </row>
    <row r="2283" spans="1:9" x14ac:dyDescent="0.25">
      <c r="A2283">
        <v>20080324</v>
      </c>
      <c r="B2283">
        <v>1336.1999499999999</v>
      </c>
      <c r="C2283">
        <v>1361</v>
      </c>
      <c r="D2283">
        <v>1335.8000500000001</v>
      </c>
      <c r="E2283">
        <v>1351.59998</v>
      </c>
      <c r="F2283">
        <v>26.900020000000001</v>
      </c>
      <c r="G2283">
        <v>2.03065041103787</v>
      </c>
      <c r="H2283">
        <v>0</v>
      </c>
      <c r="I2283">
        <f t="shared" si="35"/>
        <v>85.113767313273854</v>
      </c>
    </row>
    <row r="2284" spans="1:9" x14ac:dyDescent="0.25">
      <c r="A2284">
        <v>20080325</v>
      </c>
      <c r="B2284">
        <v>1351</v>
      </c>
      <c r="C2284">
        <v>1358.90002</v>
      </c>
      <c r="D2284">
        <v>1342</v>
      </c>
      <c r="E2284">
        <v>1351.40002</v>
      </c>
      <c r="F2284">
        <v>-0.19994999999999999</v>
      </c>
      <c r="G2284">
        <v>-1.4793726217108101E-2</v>
      </c>
      <c r="H2284">
        <v>0</v>
      </c>
      <c r="I2284">
        <f t="shared" si="35"/>
        <v>85.10117581556446</v>
      </c>
    </row>
    <row r="2285" spans="1:9" x14ac:dyDescent="0.25">
      <c r="A2285">
        <v>20080326</v>
      </c>
      <c r="B2285">
        <v>1348</v>
      </c>
      <c r="C2285">
        <v>1349.5</v>
      </c>
      <c r="D2285">
        <v>1334</v>
      </c>
      <c r="E2285">
        <v>1335.40002</v>
      </c>
      <c r="F2285">
        <v>-16</v>
      </c>
      <c r="G2285">
        <v>-1.1839573565080801</v>
      </c>
      <c r="H2285">
        <v>0</v>
      </c>
      <c r="I2285">
        <f t="shared" si="35"/>
        <v>84.093614184021206</v>
      </c>
    </row>
    <row r="2286" spans="1:9" x14ac:dyDescent="0.25">
      <c r="A2286">
        <v>20080327</v>
      </c>
      <c r="B2286">
        <v>1345.3000500000001</v>
      </c>
      <c r="C2286">
        <v>1347.5</v>
      </c>
      <c r="D2286">
        <v>1327</v>
      </c>
      <c r="E2286">
        <v>1329.8000500000001</v>
      </c>
      <c r="F2286">
        <v>-5.5999800000000004</v>
      </c>
      <c r="G2286">
        <v>-0.41934812785356701</v>
      </c>
      <c r="H2286">
        <v>0</v>
      </c>
      <c r="I2286">
        <f t="shared" si="35"/>
        <v>83.740969187296116</v>
      </c>
    </row>
    <row r="2287" spans="1:9" x14ac:dyDescent="0.25">
      <c r="A2287">
        <v>20080328</v>
      </c>
      <c r="B2287">
        <v>1332.6999499999999</v>
      </c>
      <c r="C2287">
        <v>1336.6999499999999</v>
      </c>
      <c r="D2287">
        <v>1314</v>
      </c>
      <c r="E2287">
        <v>1318.90002</v>
      </c>
      <c r="F2287">
        <v>-10.90002</v>
      </c>
      <c r="G2287">
        <v>-0.81967398092642996</v>
      </c>
      <c r="H2287">
        <v>0</v>
      </c>
      <c r="I2287">
        <f t="shared" si="35"/>
        <v>83.054566251492233</v>
      </c>
    </row>
    <row r="2288" spans="1:9" x14ac:dyDescent="0.25">
      <c r="A2288">
        <v>20080331</v>
      </c>
      <c r="B2288">
        <v>1315.6999499999999</v>
      </c>
      <c r="C2288">
        <v>1324</v>
      </c>
      <c r="D2288">
        <v>1313.6999499999999</v>
      </c>
      <c r="E2288">
        <v>1324</v>
      </c>
      <c r="F2288">
        <v>5.0999800000000004</v>
      </c>
      <c r="G2288">
        <v>0.38668404785774502</v>
      </c>
      <c r="H2288">
        <v>0</v>
      </c>
      <c r="I2288">
        <f t="shared" si="35"/>
        <v>83.375725010204206</v>
      </c>
    </row>
    <row r="2289" spans="1:9" x14ac:dyDescent="0.25">
      <c r="A2289">
        <v>20080401</v>
      </c>
      <c r="B2289">
        <v>1339.5</v>
      </c>
      <c r="C2289">
        <v>1372.3000500000001</v>
      </c>
      <c r="D2289">
        <v>1338</v>
      </c>
      <c r="E2289">
        <v>1370.59998</v>
      </c>
      <c r="F2289">
        <v>46.599980000000002</v>
      </c>
      <c r="G2289">
        <v>3.5196356495468302</v>
      </c>
      <c r="H2289">
        <v>0</v>
      </c>
      <c r="I2289">
        <f t="shared" si="35"/>
        <v>86.31024675073148</v>
      </c>
    </row>
    <row r="2290" spans="1:9" x14ac:dyDescent="0.25">
      <c r="A2290">
        <v>20080402</v>
      </c>
      <c r="B2290">
        <v>1373.5</v>
      </c>
      <c r="C2290">
        <v>1379.5</v>
      </c>
      <c r="D2290">
        <v>1363.09998</v>
      </c>
      <c r="E2290">
        <v>1370.90002</v>
      </c>
      <c r="F2290">
        <v>0.30004999999999998</v>
      </c>
      <c r="G2290">
        <v>2.1891726634618101E-2</v>
      </c>
      <c r="H2290">
        <v>0</v>
      </c>
      <c r="I2290">
        <f t="shared" si="35"/>
        <v>86.329141554007819</v>
      </c>
    </row>
    <row r="2291" spans="1:9" x14ac:dyDescent="0.25">
      <c r="A2291">
        <v>20080403</v>
      </c>
      <c r="B2291">
        <v>1362.5</v>
      </c>
      <c r="C2291">
        <v>1377.5</v>
      </c>
      <c r="D2291">
        <v>1360.5</v>
      </c>
      <c r="E2291">
        <v>1373.40002</v>
      </c>
      <c r="F2291">
        <v>2.5</v>
      </c>
      <c r="G2291">
        <v>0.18236194880977</v>
      </c>
      <c r="H2291">
        <v>0</v>
      </c>
      <c r="I2291">
        <f t="shared" si="35"/>
        <v>86.486573058936443</v>
      </c>
    </row>
    <row r="2292" spans="1:9" x14ac:dyDescent="0.25">
      <c r="A2292">
        <v>20080404</v>
      </c>
      <c r="B2292">
        <v>1372.5</v>
      </c>
      <c r="C2292">
        <v>1382.59998</v>
      </c>
      <c r="D2292">
        <v>1364</v>
      </c>
      <c r="E2292">
        <v>1371.90002</v>
      </c>
      <c r="F2292">
        <v>-1.5</v>
      </c>
      <c r="G2292">
        <v>-0.10921799721768501</v>
      </c>
      <c r="H2292">
        <v>0</v>
      </c>
      <c r="I2292">
        <f t="shared" si="35"/>
        <v>86.392114155979272</v>
      </c>
    </row>
    <row r="2293" spans="1:9" x14ac:dyDescent="0.25">
      <c r="A2293">
        <v>20080407</v>
      </c>
      <c r="B2293">
        <v>1381.8000500000001</v>
      </c>
      <c r="C2293">
        <v>1388.5</v>
      </c>
      <c r="D2293">
        <v>1370.5</v>
      </c>
      <c r="E2293">
        <v>1372.1999499999999</v>
      </c>
      <c r="F2293">
        <v>0.29992999999999997</v>
      </c>
      <c r="G2293">
        <v>2.18621615827033E-2</v>
      </c>
      <c r="H2293">
        <v>0</v>
      </c>
      <c r="I2293">
        <f t="shared" si="35"/>
        <v>86.411001339570774</v>
      </c>
    </row>
    <row r="2294" spans="1:9" x14ac:dyDescent="0.25">
      <c r="A2294">
        <v>20080408</v>
      </c>
      <c r="B2294">
        <v>1365</v>
      </c>
      <c r="C2294">
        <v>1372.1999499999999</v>
      </c>
      <c r="D2294">
        <v>1362.40002</v>
      </c>
      <c r="E2294">
        <v>1371</v>
      </c>
      <c r="F2294">
        <v>-1.1999500000000001</v>
      </c>
      <c r="G2294">
        <v>-8.7447241134616202E-2</v>
      </c>
      <c r="H2294">
        <v>0</v>
      </c>
      <c r="I2294">
        <f t="shared" si="35"/>
        <v>86.335437302862516</v>
      </c>
    </row>
    <row r="2295" spans="1:9" x14ac:dyDescent="0.25">
      <c r="A2295">
        <v>20080409</v>
      </c>
      <c r="B2295">
        <v>1368.59998</v>
      </c>
      <c r="C2295">
        <v>1370.5</v>
      </c>
      <c r="D2295">
        <v>1351.5</v>
      </c>
      <c r="E2295">
        <v>1360.3000500000001</v>
      </c>
      <c r="F2295">
        <v>-10.699949999999999</v>
      </c>
      <c r="G2295">
        <v>-0.78044865061998903</v>
      </c>
      <c r="H2295">
        <v>0</v>
      </c>
      <c r="I2295">
        <f t="shared" si="35"/>
        <v>85.661633547425453</v>
      </c>
    </row>
    <row r="2296" spans="1:9" x14ac:dyDescent="0.25">
      <c r="A2296">
        <v>20080410</v>
      </c>
      <c r="B2296">
        <v>1356.5</v>
      </c>
      <c r="C2296">
        <v>1369.1999499999999</v>
      </c>
      <c r="D2296">
        <v>1351.5</v>
      </c>
      <c r="E2296">
        <v>1362.8000500000001</v>
      </c>
      <c r="F2296">
        <v>2.5</v>
      </c>
      <c r="G2296">
        <v>0.18378298242640101</v>
      </c>
      <c r="H2296">
        <v>0</v>
      </c>
      <c r="I2296">
        <f t="shared" si="35"/>
        <v>85.819065052354091</v>
      </c>
    </row>
    <row r="2297" spans="1:9" x14ac:dyDescent="0.25">
      <c r="A2297">
        <v>20080411</v>
      </c>
      <c r="B2297">
        <v>1347</v>
      </c>
      <c r="C2297">
        <v>1351.8000500000001</v>
      </c>
      <c r="D2297">
        <v>1331.8000500000001</v>
      </c>
      <c r="E2297">
        <v>1335.59998</v>
      </c>
      <c r="F2297">
        <v>-27.20007</v>
      </c>
      <c r="G2297">
        <v>-1.9958960978875</v>
      </c>
      <c r="H2297">
        <v>0</v>
      </c>
      <c r="I2297">
        <f t="shared" si="35"/>
        <v>84.106205681730628</v>
      </c>
    </row>
    <row r="2298" spans="1:9" x14ac:dyDescent="0.25">
      <c r="A2298">
        <v>20080414</v>
      </c>
      <c r="B2298">
        <v>1333.8000500000001</v>
      </c>
      <c r="C2298">
        <v>1337.1999499999999</v>
      </c>
      <c r="D2298">
        <v>1327.1999499999999</v>
      </c>
      <c r="E2298">
        <v>1331.3000500000001</v>
      </c>
      <c r="F2298">
        <v>-4.2999299999999998</v>
      </c>
      <c r="G2298">
        <v>-0.321947220520168</v>
      </c>
      <c r="H2298">
        <v>0</v>
      </c>
      <c r="I2298">
        <f t="shared" si="35"/>
        <v>83.835428090253316</v>
      </c>
    </row>
    <row r="2299" spans="1:9" x14ac:dyDescent="0.25">
      <c r="A2299">
        <v>20080415</v>
      </c>
      <c r="B2299">
        <v>1337.5</v>
      </c>
      <c r="C2299">
        <v>1338.6999499999999</v>
      </c>
      <c r="D2299">
        <v>1325.5</v>
      </c>
      <c r="E2299">
        <v>1335.90002</v>
      </c>
      <c r="F2299">
        <v>4.5999800000000004</v>
      </c>
      <c r="G2299">
        <v>0.34552503798488798</v>
      </c>
      <c r="H2299">
        <v>0</v>
      </c>
      <c r="I2299">
        <f t="shared" si="35"/>
        <v>84.125100485006953</v>
      </c>
    </row>
    <row r="2300" spans="1:9" x14ac:dyDescent="0.25">
      <c r="A2300">
        <v>20080416</v>
      </c>
      <c r="B2300">
        <v>1347</v>
      </c>
      <c r="C2300">
        <v>1371.3000500000001</v>
      </c>
      <c r="D2300">
        <v>1347</v>
      </c>
      <c r="E2300">
        <v>1370.90002</v>
      </c>
      <c r="F2300">
        <v>35</v>
      </c>
      <c r="G2300">
        <v>2.619956536508</v>
      </c>
      <c r="H2300">
        <v>0</v>
      </c>
      <c r="I2300">
        <f t="shared" si="35"/>
        <v>86.329141554007805</v>
      </c>
    </row>
    <row r="2301" spans="1:9" x14ac:dyDescent="0.25">
      <c r="A2301">
        <v>20080417</v>
      </c>
      <c r="B2301">
        <v>1362.1999499999999</v>
      </c>
      <c r="C2301">
        <v>1374.3000500000001</v>
      </c>
      <c r="D2301">
        <v>1358.8000500000001</v>
      </c>
      <c r="E2301">
        <v>1372.1999499999999</v>
      </c>
      <c r="F2301">
        <v>1.29993</v>
      </c>
      <c r="G2301">
        <v>9.4822888412176801E-2</v>
      </c>
      <c r="H2301">
        <v>0</v>
      </c>
      <c r="I2301">
        <f t="shared" si="35"/>
        <v>86.41100133957076</v>
      </c>
    </row>
    <row r="2302" spans="1:9" x14ac:dyDescent="0.25">
      <c r="A2302">
        <v>20080418</v>
      </c>
      <c r="B2302">
        <v>1391.6999499999999</v>
      </c>
      <c r="C2302">
        <v>1398</v>
      </c>
      <c r="D2302">
        <v>1385.1999499999999</v>
      </c>
      <c r="E2302">
        <v>1387.90002</v>
      </c>
      <c r="F2302">
        <v>15.70007</v>
      </c>
      <c r="G2302">
        <v>1.14415344415065</v>
      </c>
      <c r="H2302">
        <v>0</v>
      </c>
      <c r="I2302">
        <f t="shared" si="35"/>
        <v>87.399675787522511</v>
      </c>
    </row>
    <row r="2303" spans="1:9" x14ac:dyDescent="0.25">
      <c r="A2303">
        <v>20080421</v>
      </c>
      <c r="B2303">
        <v>1385</v>
      </c>
      <c r="C2303">
        <v>1392</v>
      </c>
      <c r="D2303">
        <v>1381</v>
      </c>
      <c r="E2303">
        <v>1388.3000500000001</v>
      </c>
      <c r="F2303">
        <v>0.40001999999999999</v>
      </c>
      <c r="G2303">
        <v>2.8822320994492199E-2</v>
      </c>
      <c r="H2303">
        <v>0</v>
      </c>
      <c r="I2303">
        <f t="shared" si="35"/>
        <v>87.424866402626122</v>
      </c>
    </row>
    <row r="2304" spans="1:9" x14ac:dyDescent="0.25">
      <c r="A2304">
        <v>20080422</v>
      </c>
      <c r="B2304">
        <v>1384</v>
      </c>
      <c r="C2304">
        <v>1385</v>
      </c>
      <c r="D2304">
        <v>1370.8000500000001</v>
      </c>
      <c r="E2304">
        <v>1380.8000500000001</v>
      </c>
      <c r="F2304">
        <v>-7.5</v>
      </c>
      <c r="G2304">
        <v>-0.54022903805285405</v>
      </c>
      <c r="H2304">
        <v>0</v>
      </c>
      <c r="I2304">
        <f t="shared" si="35"/>
        <v>86.952571887840222</v>
      </c>
    </row>
    <row r="2305" spans="1:9" x14ac:dyDescent="0.25">
      <c r="A2305">
        <v>20080423</v>
      </c>
      <c r="B2305">
        <v>1382.5</v>
      </c>
      <c r="C2305">
        <v>1389.40002</v>
      </c>
      <c r="D2305">
        <v>1373.1999499999999</v>
      </c>
      <c r="E2305">
        <v>1378.5</v>
      </c>
      <c r="F2305">
        <v>-2.3000500000000001</v>
      </c>
      <c r="G2305">
        <v>-0.16657364704366001</v>
      </c>
      <c r="H2305">
        <v>0</v>
      </c>
      <c r="I2305">
        <f t="shared" si="35"/>
        <v>86.807731817648389</v>
      </c>
    </row>
    <row r="2306" spans="1:9" x14ac:dyDescent="0.25">
      <c r="A2306">
        <v>20080424</v>
      </c>
      <c r="B2306">
        <v>1382.6999499999999</v>
      </c>
      <c r="C2306">
        <v>1399</v>
      </c>
      <c r="D2306">
        <v>1372</v>
      </c>
      <c r="E2306">
        <v>1386</v>
      </c>
      <c r="F2306">
        <v>7.5</v>
      </c>
      <c r="G2306">
        <v>0.54406964091403698</v>
      </c>
      <c r="H2306">
        <v>0</v>
      </c>
      <c r="I2306">
        <f t="shared" si="35"/>
        <v>87.280026332434304</v>
      </c>
    </row>
    <row r="2307" spans="1:9" x14ac:dyDescent="0.25">
      <c r="A2307">
        <v>20080425</v>
      </c>
      <c r="B2307">
        <v>1396</v>
      </c>
      <c r="C2307">
        <v>1401</v>
      </c>
      <c r="D2307">
        <v>1380.5</v>
      </c>
      <c r="E2307">
        <v>1397.09998</v>
      </c>
      <c r="F2307">
        <v>11.09998</v>
      </c>
      <c r="G2307">
        <v>0.80086406926406695</v>
      </c>
      <c r="H2307">
        <v>0</v>
      </c>
      <c r="I2307">
        <f t="shared" si="35"/>
        <v>87.979020702974992</v>
      </c>
    </row>
    <row r="2308" spans="1:9" x14ac:dyDescent="0.25">
      <c r="A2308">
        <v>20080428</v>
      </c>
      <c r="B2308">
        <v>1400</v>
      </c>
      <c r="C2308">
        <v>1404</v>
      </c>
      <c r="D2308">
        <v>1395.5</v>
      </c>
      <c r="E2308">
        <v>1397.59998</v>
      </c>
      <c r="F2308">
        <v>0.5</v>
      </c>
      <c r="G2308">
        <v>3.5788419482443698E-2</v>
      </c>
      <c r="H2308">
        <v>0</v>
      </c>
      <c r="I2308">
        <f t="shared" ref="I2308:I2371" si="36">I2307*(1+G2308/100)</f>
        <v>88.010507003960711</v>
      </c>
    </row>
    <row r="2309" spans="1:9" x14ac:dyDescent="0.25">
      <c r="A2309">
        <v>20080429</v>
      </c>
      <c r="B2309">
        <v>1395</v>
      </c>
      <c r="C2309">
        <v>1398</v>
      </c>
      <c r="D2309">
        <v>1387.1999499999999</v>
      </c>
      <c r="E2309">
        <v>1391.3000500000001</v>
      </c>
      <c r="F2309">
        <v>-6.2999299999999998</v>
      </c>
      <c r="G2309">
        <v>-0.450767537792232</v>
      </c>
      <c r="H2309">
        <v>0</v>
      </c>
      <c r="I2309">
        <f t="shared" si="36"/>
        <v>87.613784208540494</v>
      </c>
    </row>
    <row r="2310" spans="1:9" x14ac:dyDescent="0.25">
      <c r="A2310">
        <v>20080430</v>
      </c>
      <c r="B2310">
        <v>1393.6999499999999</v>
      </c>
      <c r="C2310">
        <v>1407</v>
      </c>
      <c r="D2310">
        <v>1383.5</v>
      </c>
      <c r="E2310">
        <v>1386</v>
      </c>
      <c r="F2310">
        <v>-5.3000499999999997</v>
      </c>
      <c r="G2310">
        <v>-0.38094219890306003</v>
      </c>
      <c r="H2310">
        <v>0</v>
      </c>
      <c r="I2310">
        <f t="shared" si="36"/>
        <v>87.280026332434304</v>
      </c>
    </row>
    <row r="2311" spans="1:9" x14ac:dyDescent="0.25">
      <c r="A2311">
        <v>20080501</v>
      </c>
      <c r="B2311">
        <v>1384.3000500000001</v>
      </c>
      <c r="C2311">
        <v>1412</v>
      </c>
      <c r="D2311">
        <v>1383</v>
      </c>
      <c r="E2311">
        <v>1411.59998</v>
      </c>
      <c r="F2311">
        <v>25.599979999999999</v>
      </c>
      <c r="G2311">
        <v>1.8470401154401099</v>
      </c>
      <c r="H2311">
        <v>0</v>
      </c>
      <c r="I2311">
        <f t="shared" si="36"/>
        <v>88.892123431561046</v>
      </c>
    </row>
    <row r="2312" spans="1:9" x14ac:dyDescent="0.25">
      <c r="A2312">
        <v>20080502</v>
      </c>
      <c r="B2312">
        <v>1423.5</v>
      </c>
      <c r="C2312">
        <v>1424</v>
      </c>
      <c r="D2312">
        <v>1406</v>
      </c>
      <c r="E2312">
        <v>1415.8000500000001</v>
      </c>
      <c r="F2312">
        <v>4.2000700000000002</v>
      </c>
      <c r="G2312">
        <v>0.29753988887854499</v>
      </c>
      <c r="H2312">
        <v>0</v>
      </c>
      <c r="I2312">
        <f t="shared" si="36"/>
        <v>89.156612956841101</v>
      </c>
    </row>
    <row r="2313" spans="1:9" x14ac:dyDescent="0.25">
      <c r="A2313">
        <v>20080505</v>
      </c>
      <c r="B2313">
        <v>1410.5</v>
      </c>
      <c r="C2313">
        <v>1415.6999499999999</v>
      </c>
      <c r="D2313">
        <v>1404.3000500000001</v>
      </c>
      <c r="E2313">
        <v>1408.3000500000001</v>
      </c>
      <c r="F2313">
        <v>-7.5</v>
      </c>
      <c r="G2313">
        <v>-0.52973582006140996</v>
      </c>
      <c r="H2313">
        <v>0</v>
      </c>
      <c r="I2313">
        <f t="shared" si="36"/>
        <v>88.684318442055201</v>
      </c>
    </row>
    <row r="2314" spans="1:9" x14ac:dyDescent="0.25">
      <c r="A2314">
        <v>20080506</v>
      </c>
      <c r="B2314">
        <v>1400.3000500000001</v>
      </c>
      <c r="C2314">
        <v>1422.1999499999999</v>
      </c>
      <c r="D2314">
        <v>1397.3000500000001</v>
      </c>
      <c r="E2314">
        <v>1420.6999499999999</v>
      </c>
      <c r="F2314">
        <v>12.399900000000001</v>
      </c>
      <c r="G2314">
        <v>0.88048722350077202</v>
      </c>
      <c r="H2314">
        <v>0</v>
      </c>
      <c r="I2314">
        <f t="shared" si="36"/>
        <v>89.465172535186241</v>
      </c>
    </row>
    <row r="2315" spans="1:9" x14ac:dyDescent="0.25">
      <c r="A2315">
        <v>20080507</v>
      </c>
      <c r="B2315">
        <v>1418.8000500000001</v>
      </c>
      <c r="C2315">
        <v>1420</v>
      </c>
      <c r="D2315">
        <v>1390.8000500000001</v>
      </c>
      <c r="E2315">
        <v>1395.3000500000001</v>
      </c>
      <c r="F2315">
        <v>-25.399899999999999</v>
      </c>
      <c r="G2315">
        <v>-1.7878442229917499</v>
      </c>
      <c r="H2315">
        <v>0</v>
      </c>
      <c r="I2315">
        <f t="shared" si="36"/>
        <v>87.865674616426304</v>
      </c>
    </row>
    <row r="2316" spans="1:9" x14ac:dyDescent="0.25">
      <c r="A2316">
        <v>20080508</v>
      </c>
      <c r="B2316">
        <v>1396.8000500000001</v>
      </c>
      <c r="C2316">
        <v>1402.8000500000001</v>
      </c>
      <c r="D2316">
        <v>1389.5</v>
      </c>
      <c r="E2316">
        <v>1392</v>
      </c>
      <c r="F2316">
        <v>-3.3000500000000001</v>
      </c>
      <c r="G2316">
        <v>-0.236511781273502</v>
      </c>
      <c r="H2316">
        <v>0</v>
      </c>
      <c r="I2316">
        <f t="shared" si="36"/>
        <v>87.657861944263004</v>
      </c>
    </row>
    <row r="2317" spans="1:9" x14ac:dyDescent="0.25">
      <c r="A2317">
        <v>20080509</v>
      </c>
      <c r="B2317">
        <v>1385.1999499999999</v>
      </c>
      <c r="C2317">
        <v>1393.3000500000001</v>
      </c>
      <c r="D2317">
        <v>1383.6999499999999</v>
      </c>
      <c r="E2317">
        <v>1389</v>
      </c>
      <c r="F2317">
        <v>-3</v>
      </c>
      <c r="G2317">
        <v>-0.21551724137931</v>
      </c>
      <c r="H2317">
        <v>0</v>
      </c>
      <c r="I2317">
        <f t="shared" si="36"/>
        <v>87.468944138348647</v>
      </c>
    </row>
    <row r="2318" spans="1:9" x14ac:dyDescent="0.25">
      <c r="A2318">
        <v>20080512</v>
      </c>
      <c r="B2318">
        <v>1391</v>
      </c>
      <c r="C2318">
        <v>1405</v>
      </c>
      <c r="D2318">
        <v>1386.3000500000001</v>
      </c>
      <c r="E2318">
        <v>1404.6999499999999</v>
      </c>
      <c r="F2318">
        <v>15.699949999999999</v>
      </c>
      <c r="G2318">
        <v>1.1303060475161999</v>
      </c>
      <c r="H2318">
        <v>0</v>
      </c>
      <c r="I2318">
        <f t="shared" si="36"/>
        <v>88.457610903642973</v>
      </c>
    </row>
    <row r="2319" spans="1:9" x14ac:dyDescent="0.25">
      <c r="A2319">
        <v>20080513</v>
      </c>
      <c r="B2319">
        <v>1407.6999499999999</v>
      </c>
      <c r="C2319">
        <v>1408</v>
      </c>
      <c r="D2319">
        <v>1396.8000500000001</v>
      </c>
      <c r="E2319">
        <v>1404.6999499999999</v>
      </c>
      <c r="F2319">
        <v>0</v>
      </c>
      <c r="G2319">
        <v>0</v>
      </c>
      <c r="H2319">
        <v>0</v>
      </c>
      <c r="I2319">
        <f t="shared" si="36"/>
        <v>88.457610903642973</v>
      </c>
    </row>
    <row r="2320" spans="1:9" x14ac:dyDescent="0.25">
      <c r="A2320">
        <v>20080514</v>
      </c>
      <c r="B2320">
        <v>1410</v>
      </c>
      <c r="C2320">
        <v>1421.5</v>
      </c>
      <c r="D2320">
        <v>1407.5</v>
      </c>
      <c r="E2320">
        <v>1407.8000500000001</v>
      </c>
      <c r="F2320">
        <v>3.1000999999999999</v>
      </c>
      <c r="G2320">
        <v>0.22069467559907999</v>
      </c>
      <c r="H2320">
        <v>0</v>
      </c>
      <c r="I2320">
        <f t="shared" si="36"/>
        <v>88.652832141069467</v>
      </c>
    </row>
    <row r="2321" spans="1:9" x14ac:dyDescent="0.25">
      <c r="A2321">
        <v>20080515</v>
      </c>
      <c r="B2321">
        <v>1409.3000500000001</v>
      </c>
      <c r="C2321">
        <v>1425.5</v>
      </c>
      <c r="D2321">
        <v>1407.1999499999999</v>
      </c>
      <c r="E2321">
        <v>1424.59998</v>
      </c>
      <c r="F2321">
        <v>16.79993</v>
      </c>
      <c r="G2321">
        <v>1.1933461013823301</v>
      </c>
      <c r="H2321">
        <v>0</v>
      </c>
      <c r="I2321">
        <f t="shared" si="36"/>
        <v>89.710767257189943</v>
      </c>
    </row>
    <row r="2322" spans="1:9" x14ac:dyDescent="0.25">
      <c r="A2322">
        <v>20080516</v>
      </c>
      <c r="B2322">
        <v>1427.8000500000001</v>
      </c>
      <c r="C2322">
        <v>1427.8000500000001</v>
      </c>
      <c r="D2322">
        <v>1414.6999499999999</v>
      </c>
      <c r="E2322">
        <v>1425.8000500000001</v>
      </c>
      <c r="F2322">
        <v>1.20007</v>
      </c>
      <c r="G2322">
        <v>8.4239296659933002E-2</v>
      </c>
      <c r="H2322">
        <v>0</v>
      </c>
      <c r="I2322">
        <f t="shared" si="36"/>
        <v>89.786338976555626</v>
      </c>
    </row>
    <row r="2323" spans="1:9" x14ac:dyDescent="0.25">
      <c r="A2323">
        <v>20080519</v>
      </c>
      <c r="B2323">
        <v>1426.6999499999999</v>
      </c>
      <c r="C2323">
        <v>1440.6999499999999</v>
      </c>
      <c r="D2323">
        <v>1422</v>
      </c>
      <c r="E2323">
        <v>1429.8000500000001</v>
      </c>
      <c r="F2323">
        <v>4</v>
      </c>
      <c r="G2323">
        <v>0.28054424621498902</v>
      </c>
      <c r="H2323">
        <v>0</v>
      </c>
      <c r="I2323">
        <f t="shared" si="36"/>
        <v>90.038229384441451</v>
      </c>
    </row>
    <row r="2324" spans="1:9" x14ac:dyDescent="0.25">
      <c r="A2324">
        <v>20080520</v>
      </c>
      <c r="B2324">
        <v>1421.3000500000001</v>
      </c>
      <c r="C2324">
        <v>1421.8000500000001</v>
      </c>
      <c r="D2324">
        <v>1409</v>
      </c>
      <c r="E2324">
        <v>1417.40002</v>
      </c>
      <c r="F2324">
        <v>-12.40002</v>
      </c>
      <c r="G2324">
        <v>-0.86725588019614896</v>
      </c>
      <c r="H2324">
        <v>0</v>
      </c>
      <c r="I2324">
        <f t="shared" si="36"/>
        <v>89.257367545680381</v>
      </c>
    </row>
    <row r="2325" spans="1:9" x14ac:dyDescent="0.25">
      <c r="A2325">
        <v>20080521</v>
      </c>
      <c r="B2325">
        <v>1416.09998</v>
      </c>
      <c r="C2325">
        <v>1419.5</v>
      </c>
      <c r="D2325">
        <v>1388.5</v>
      </c>
      <c r="E2325">
        <v>1392.90002</v>
      </c>
      <c r="F2325">
        <v>-24.5</v>
      </c>
      <c r="G2325">
        <v>-1.72851697369521</v>
      </c>
      <c r="H2325">
        <v>0</v>
      </c>
      <c r="I2325">
        <f t="shared" si="36"/>
        <v>87.714538797379788</v>
      </c>
    </row>
    <row r="2326" spans="1:9" x14ac:dyDescent="0.25">
      <c r="A2326">
        <v>20080522</v>
      </c>
      <c r="B2326">
        <v>1392</v>
      </c>
      <c r="C2326">
        <v>1399.5</v>
      </c>
      <c r="D2326">
        <v>1390.5</v>
      </c>
      <c r="E2326">
        <v>1393.1999499999999</v>
      </c>
      <c r="F2326">
        <v>0.29992999999999997</v>
      </c>
      <c r="G2326">
        <v>2.1532557601565899E-2</v>
      </c>
      <c r="H2326">
        <v>0</v>
      </c>
      <c r="I2326">
        <f t="shared" si="36"/>
        <v>87.733425980971276</v>
      </c>
    </row>
    <row r="2327" spans="1:9" x14ac:dyDescent="0.25">
      <c r="A2327">
        <v>20080523</v>
      </c>
      <c r="B2327">
        <v>1388</v>
      </c>
      <c r="C2327">
        <v>1389.6999499999999</v>
      </c>
      <c r="D2327">
        <v>1373</v>
      </c>
      <c r="E2327">
        <v>1373.40002</v>
      </c>
      <c r="F2327">
        <v>-19.79993</v>
      </c>
      <c r="G2327">
        <v>-1.4211834407393</v>
      </c>
      <c r="H2327">
        <v>0</v>
      </c>
      <c r="I2327">
        <f t="shared" si="36"/>
        <v>86.486573058936443</v>
      </c>
    </row>
    <row r="2328" spans="1:9" x14ac:dyDescent="0.25">
      <c r="A2328">
        <v>20080527</v>
      </c>
      <c r="B2328">
        <v>1375.6999499999999</v>
      </c>
      <c r="C2328">
        <v>1387.5</v>
      </c>
      <c r="D2328">
        <v>1373</v>
      </c>
      <c r="E2328">
        <v>1384.6999499999999</v>
      </c>
      <c r="F2328">
        <v>11.29993</v>
      </c>
      <c r="G2328">
        <v>0.82277026376402795</v>
      </c>
      <c r="H2328">
        <v>0</v>
      </c>
      <c r="I2328">
        <f t="shared" si="36"/>
        <v>87.198158864213923</v>
      </c>
    </row>
    <row r="2329" spans="1:9" x14ac:dyDescent="0.25">
      <c r="A2329">
        <v>20080528</v>
      </c>
      <c r="B2329">
        <v>1389</v>
      </c>
      <c r="C2329">
        <v>1393</v>
      </c>
      <c r="D2329">
        <v>1377.8000500000001</v>
      </c>
      <c r="E2329">
        <v>1391.5</v>
      </c>
      <c r="F2329">
        <v>6.8000499999999997</v>
      </c>
      <c r="G2329">
        <v>0.49108465664991902</v>
      </c>
      <c r="H2329">
        <v>0</v>
      </c>
      <c r="I2329">
        <f t="shared" si="36"/>
        <v>87.626375643277285</v>
      </c>
    </row>
    <row r="2330" spans="1:9" x14ac:dyDescent="0.25">
      <c r="A2330">
        <v>20080529</v>
      </c>
      <c r="B2330">
        <v>1388.3000500000001</v>
      </c>
      <c r="C2330">
        <v>1407</v>
      </c>
      <c r="D2330">
        <v>1388.3000500000001</v>
      </c>
      <c r="E2330">
        <v>1397.8000500000001</v>
      </c>
      <c r="F2330">
        <v>6.3000499999999997</v>
      </c>
      <c r="G2330">
        <v>0.45275235357527399</v>
      </c>
      <c r="H2330">
        <v>0</v>
      </c>
      <c r="I2330">
        <f t="shared" si="36"/>
        <v>88.023106121354928</v>
      </c>
    </row>
    <row r="2331" spans="1:9" x14ac:dyDescent="0.25">
      <c r="A2331">
        <v>20080530</v>
      </c>
      <c r="B2331">
        <v>1402.1999499999999</v>
      </c>
      <c r="C2331">
        <v>1404.90002</v>
      </c>
      <c r="D2331">
        <v>1398</v>
      </c>
      <c r="E2331">
        <v>1400.59998</v>
      </c>
      <c r="F2331">
        <v>2.7999299999999998</v>
      </c>
      <c r="G2331">
        <v>0.20030955085479599</v>
      </c>
      <c r="H2331">
        <v>0</v>
      </c>
      <c r="I2331">
        <f t="shared" si="36"/>
        <v>88.199424809875055</v>
      </c>
    </row>
    <row r="2332" spans="1:9" x14ac:dyDescent="0.25">
      <c r="A2332">
        <v>20080602</v>
      </c>
      <c r="B2332">
        <v>1395.6999499999999</v>
      </c>
      <c r="C2332">
        <v>1396</v>
      </c>
      <c r="D2332">
        <v>1377.6999499999999</v>
      </c>
      <c r="E2332">
        <v>1385.40002</v>
      </c>
      <c r="F2332">
        <v>-15.199949999999999</v>
      </c>
      <c r="G2332">
        <v>-1.0852457704168901</v>
      </c>
      <c r="H2332">
        <v>0</v>
      </c>
      <c r="I2332">
        <f t="shared" si="36"/>
        <v>87.242244282593859</v>
      </c>
    </row>
    <row r="2333" spans="1:9" x14ac:dyDescent="0.25">
      <c r="A2333">
        <v>20080603</v>
      </c>
      <c r="B2333">
        <v>1390</v>
      </c>
      <c r="C2333">
        <v>1393.3000500000001</v>
      </c>
      <c r="D2333">
        <v>1369.6999499999999</v>
      </c>
      <c r="E2333">
        <v>1378.59998</v>
      </c>
      <c r="F2333">
        <v>-6.8000499999999997</v>
      </c>
      <c r="G2333">
        <v>-0.490836428627062</v>
      </c>
      <c r="H2333">
        <v>0</v>
      </c>
      <c r="I2333">
        <f t="shared" si="36"/>
        <v>86.814027566503071</v>
      </c>
    </row>
    <row r="2334" spans="1:9" x14ac:dyDescent="0.25">
      <c r="A2334">
        <v>20080604</v>
      </c>
      <c r="B2334">
        <v>1374.5</v>
      </c>
      <c r="C2334">
        <v>1388.5</v>
      </c>
      <c r="D2334">
        <v>1372</v>
      </c>
      <c r="E2334">
        <v>1377.59998</v>
      </c>
      <c r="F2334">
        <v>-1</v>
      </c>
      <c r="G2334">
        <v>-7.2537358001520794E-2</v>
      </c>
      <c r="H2334">
        <v>0</v>
      </c>
      <c r="I2334">
        <f t="shared" si="36"/>
        <v>86.751054964531619</v>
      </c>
    </row>
    <row r="2335" spans="1:9" x14ac:dyDescent="0.25">
      <c r="A2335">
        <v>20080605</v>
      </c>
      <c r="B2335">
        <v>1382</v>
      </c>
      <c r="C2335">
        <v>1405.6999499999999</v>
      </c>
      <c r="D2335">
        <v>1380</v>
      </c>
      <c r="E2335">
        <v>1405.3000500000001</v>
      </c>
      <c r="F2335">
        <v>27.70007</v>
      </c>
      <c r="G2335">
        <v>2.0107486558202399</v>
      </c>
      <c r="H2335">
        <v>0</v>
      </c>
      <c r="I2335">
        <f t="shared" si="36"/>
        <v>88.495400636140829</v>
      </c>
    </row>
    <row r="2336" spans="1:9" x14ac:dyDescent="0.25">
      <c r="A2336">
        <v>20080606</v>
      </c>
      <c r="B2336">
        <v>1392.1999499999999</v>
      </c>
      <c r="C2336">
        <v>1394.6999499999999</v>
      </c>
      <c r="D2336">
        <v>1358.5</v>
      </c>
      <c r="E2336">
        <v>1359.5</v>
      </c>
      <c r="F2336">
        <v>-45.800049999999999</v>
      </c>
      <c r="G2336">
        <v>-3.2590939588019601</v>
      </c>
      <c r="H2336">
        <v>0</v>
      </c>
      <c r="I2336">
        <f t="shared" si="36"/>
        <v>85.611252380190777</v>
      </c>
    </row>
    <row r="2337" spans="1:9" x14ac:dyDescent="0.25">
      <c r="A2337">
        <v>20080609</v>
      </c>
      <c r="B2337">
        <v>1365</v>
      </c>
      <c r="C2337">
        <v>1371.3000500000001</v>
      </c>
      <c r="D2337">
        <v>1350.59998</v>
      </c>
      <c r="E2337">
        <v>1363.5</v>
      </c>
      <c r="F2337">
        <v>4</v>
      </c>
      <c r="G2337">
        <v>0.294225818315557</v>
      </c>
      <c r="H2337">
        <v>0</v>
      </c>
      <c r="I2337">
        <f t="shared" si="36"/>
        <v>85.863142788076587</v>
      </c>
    </row>
    <row r="2338" spans="1:9" x14ac:dyDescent="0.25">
      <c r="A2338">
        <v>20080610</v>
      </c>
      <c r="B2338">
        <v>1352.8000500000001</v>
      </c>
      <c r="C2338">
        <v>1367</v>
      </c>
      <c r="D2338">
        <v>1351.3000500000001</v>
      </c>
      <c r="E2338">
        <v>1356.1999499999999</v>
      </c>
      <c r="F2338">
        <v>-7.3000499999999997</v>
      </c>
      <c r="G2338">
        <v>-0.53539046571323401</v>
      </c>
      <c r="H2338">
        <v>0</v>
      </c>
      <c r="I2338">
        <f t="shared" si="36"/>
        <v>85.403439708027477</v>
      </c>
    </row>
    <row r="2339" spans="1:9" x14ac:dyDescent="0.25">
      <c r="A2339">
        <v>20080611</v>
      </c>
      <c r="B2339">
        <v>1356.3000500000001</v>
      </c>
      <c r="C2339">
        <v>1363.1999499999999</v>
      </c>
      <c r="D2339">
        <v>1335</v>
      </c>
      <c r="E2339">
        <v>1335.8000500000001</v>
      </c>
      <c r="F2339">
        <v>-20.399899999999999</v>
      </c>
      <c r="G2339">
        <v>-1.50419574819761</v>
      </c>
      <c r="H2339">
        <v>0</v>
      </c>
      <c r="I2339">
        <f t="shared" si="36"/>
        <v>84.118804799124817</v>
      </c>
    </row>
    <row r="2340" spans="1:9" x14ac:dyDescent="0.25">
      <c r="A2340">
        <v>20080612</v>
      </c>
      <c r="B2340">
        <v>1341.5</v>
      </c>
      <c r="C2340">
        <v>1353</v>
      </c>
      <c r="D2340">
        <v>1331.5</v>
      </c>
      <c r="E2340">
        <v>1341.09998</v>
      </c>
      <c r="F2340">
        <v>5.2999299999999998</v>
      </c>
      <c r="G2340">
        <v>0.396760503487601</v>
      </c>
      <c r="H2340">
        <v>2.09998</v>
      </c>
      <c r="I2340">
        <f t="shared" si="36"/>
        <v>84.452554992573582</v>
      </c>
    </row>
    <row r="2341" spans="1:9" x14ac:dyDescent="0.25">
      <c r="A2341">
        <v>20080613</v>
      </c>
      <c r="B2341">
        <v>1349.8000500000001</v>
      </c>
      <c r="C2341">
        <v>1363</v>
      </c>
      <c r="D2341">
        <v>1344.09998</v>
      </c>
      <c r="E2341">
        <v>1359.6999499999999</v>
      </c>
      <c r="F2341">
        <v>16.5</v>
      </c>
      <c r="G2341">
        <v>1.2284098125313301</v>
      </c>
      <c r="H2341">
        <v>0</v>
      </c>
      <c r="I2341">
        <f t="shared" si="36"/>
        <v>85.489978465035776</v>
      </c>
    </row>
    <row r="2342" spans="1:9" x14ac:dyDescent="0.25">
      <c r="A2342">
        <v>20080616</v>
      </c>
      <c r="B2342">
        <v>1353.3000500000001</v>
      </c>
      <c r="C2342">
        <v>1367.1999499999999</v>
      </c>
      <c r="D2342">
        <v>1352.5</v>
      </c>
      <c r="E2342">
        <v>1360</v>
      </c>
      <c r="F2342">
        <v>0.30004999999999998</v>
      </c>
      <c r="G2342">
        <v>2.20672950513289E-2</v>
      </c>
      <c r="H2342">
        <v>0</v>
      </c>
      <c r="I2342">
        <f t="shared" si="36"/>
        <v>85.508843790822965</v>
      </c>
    </row>
    <row r="2343" spans="1:9" x14ac:dyDescent="0.25">
      <c r="A2343">
        <v>20080617</v>
      </c>
      <c r="B2343">
        <v>1368.5</v>
      </c>
      <c r="C2343">
        <v>1369</v>
      </c>
      <c r="D2343">
        <v>1351.5</v>
      </c>
      <c r="E2343">
        <v>1353</v>
      </c>
      <c r="F2343">
        <v>-7</v>
      </c>
      <c r="G2343">
        <v>-0.51470588235294101</v>
      </c>
      <c r="H2343">
        <v>0</v>
      </c>
      <c r="I2343">
        <f t="shared" si="36"/>
        <v>85.068724741899615</v>
      </c>
    </row>
    <row r="2344" spans="1:9" x14ac:dyDescent="0.25">
      <c r="A2344">
        <v>20080618</v>
      </c>
      <c r="B2344">
        <v>1344.6999499999999</v>
      </c>
      <c r="C2344">
        <v>1348.1999499999999</v>
      </c>
      <c r="D2344">
        <v>1335</v>
      </c>
      <c r="E2344">
        <v>1338.8000500000001</v>
      </c>
      <c r="F2344">
        <v>-14.199949999999999</v>
      </c>
      <c r="G2344">
        <v>-1.0495159645232901</v>
      </c>
      <c r="H2344">
        <v>0</v>
      </c>
      <c r="I2344">
        <f t="shared" si="36"/>
        <v>84.175914894917</v>
      </c>
    </row>
    <row r="2345" spans="1:9" x14ac:dyDescent="0.25">
      <c r="A2345">
        <v>20080619</v>
      </c>
      <c r="B2345">
        <v>1339</v>
      </c>
      <c r="C2345">
        <v>1349.59998</v>
      </c>
      <c r="D2345">
        <v>1332.3000500000001</v>
      </c>
      <c r="E2345">
        <v>1341.59998</v>
      </c>
      <c r="F2345">
        <v>2.7999299999999998</v>
      </c>
      <c r="G2345">
        <v>0.20913705538712801</v>
      </c>
      <c r="H2345">
        <v>0</v>
      </c>
      <c r="I2345">
        <f t="shared" si="36"/>
        <v>84.3519579246734</v>
      </c>
    </row>
    <row r="2346" spans="1:9" x14ac:dyDescent="0.25">
      <c r="A2346">
        <v>20080620</v>
      </c>
      <c r="B2346">
        <v>1332</v>
      </c>
      <c r="C2346">
        <v>1333.8000500000001</v>
      </c>
      <c r="D2346">
        <v>1315.5</v>
      </c>
      <c r="E2346">
        <v>1319</v>
      </c>
      <c r="F2346">
        <v>-22.599979999999999</v>
      </c>
      <c r="G2346">
        <v>-1.6845539955495601</v>
      </c>
      <c r="H2346">
        <v>0</v>
      </c>
      <c r="I2346">
        <f t="shared" si="36"/>
        <v>82.931003647129032</v>
      </c>
    </row>
    <row r="2347" spans="1:9" x14ac:dyDescent="0.25">
      <c r="A2347">
        <v>20080623</v>
      </c>
      <c r="B2347">
        <v>1323.6999499999999</v>
      </c>
      <c r="C2347">
        <v>1325.1999499999999</v>
      </c>
      <c r="D2347">
        <v>1316.40002</v>
      </c>
      <c r="E2347">
        <v>1318.3000500000001</v>
      </c>
      <c r="F2347">
        <v>-0.69994999999999996</v>
      </c>
      <c r="G2347">
        <v>-5.30667930250232E-2</v>
      </c>
      <c r="H2347">
        <v>0</v>
      </c>
      <c r="I2347">
        <f t="shared" si="36"/>
        <v>82.88699482307004</v>
      </c>
    </row>
    <row r="2348" spans="1:9" x14ac:dyDescent="0.25">
      <c r="A2348">
        <v>20080624</v>
      </c>
      <c r="B2348">
        <v>1314</v>
      </c>
      <c r="C2348">
        <v>1327.6999499999999</v>
      </c>
      <c r="D2348">
        <v>1305.5</v>
      </c>
      <c r="E2348">
        <v>1315.5</v>
      </c>
      <c r="F2348">
        <v>-2.8000500000000001</v>
      </c>
      <c r="G2348">
        <v>-0.212398459828924</v>
      </c>
      <c r="H2348">
        <v>0</v>
      </c>
      <c r="I2348">
        <f t="shared" si="36"/>
        <v>82.710944122667357</v>
      </c>
    </row>
    <row r="2349" spans="1:9" x14ac:dyDescent="0.25">
      <c r="A2349">
        <v>20080625</v>
      </c>
      <c r="B2349">
        <v>1320.5</v>
      </c>
      <c r="C2349">
        <v>1337.5</v>
      </c>
      <c r="D2349">
        <v>1319.5</v>
      </c>
      <c r="E2349">
        <v>1322.59998</v>
      </c>
      <c r="F2349">
        <v>7.0999800000000004</v>
      </c>
      <c r="G2349">
        <v>0.53971691372101605</v>
      </c>
      <c r="H2349">
        <v>0</v>
      </c>
      <c r="I2349">
        <f t="shared" si="36"/>
        <v>83.157349077595725</v>
      </c>
    </row>
    <row r="2350" spans="1:9" x14ac:dyDescent="0.25">
      <c r="A2350">
        <v>20080626</v>
      </c>
      <c r="B2350">
        <v>1308.5</v>
      </c>
      <c r="C2350">
        <v>1310.1999499999999</v>
      </c>
      <c r="D2350">
        <v>1283.5</v>
      </c>
      <c r="E2350">
        <v>1284.40002</v>
      </c>
      <c r="F2350">
        <v>-38.199950000000001</v>
      </c>
      <c r="G2350">
        <v>-2.8882468390427301</v>
      </c>
      <c r="H2350">
        <v>0</v>
      </c>
      <c r="I2350">
        <f t="shared" si="36"/>
        <v>80.755559571430339</v>
      </c>
    </row>
    <row r="2351" spans="1:9" x14ac:dyDescent="0.25">
      <c r="A2351">
        <v>20080627</v>
      </c>
      <c r="B2351">
        <v>1285.3000500000001</v>
      </c>
      <c r="C2351">
        <v>1291</v>
      </c>
      <c r="D2351">
        <v>1273</v>
      </c>
      <c r="E2351">
        <v>1280</v>
      </c>
      <c r="F2351">
        <v>-4.4000199999999996</v>
      </c>
      <c r="G2351">
        <v>-0.342574269525242</v>
      </c>
      <c r="H2351">
        <v>0</v>
      </c>
      <c r="I2351">
        <f t="shared" si="36"/>
        <v>80.478911803127488</v>
      </c>
    </row>
    <row r="2352" spans="1:9" x14ac:dyDescent="0.25">
      <c r="A2352">
        <v>20080630</v>
      </c>
      <c r="B2352">
        <v>1281.1999499999999</v>
      </c>
      <c r="C2352">
        <v>1291.6999499999999</v>
      </c>
      <c r="D2352">
        <v>1275.8000500000001</v>
      </c>
      <c r="E2352">
        <v>1281.09998</v>
      </c>
      <c r="F2352">
        <v>1.09998</v>
      </c>
      <c r="G2352">
        <v>8.5935624999997601E-2</v>
      </c>
      <c r="H2352">
        <v>0</v>
      </c>
      <c r="I2352">
        <f t="shared" si="36"/>
        <v>80.548071858978702</v>
      </c>
    </row>
    <row r="2353" spans="1:9" x14ac:dyDescent="0.25">
      <c r="A2353">
        <v>20080701</v>
      </c>
      <c r="B2353">
        <v>1267</v>
      </c>
      <c r="C2353">
        <v>1286.5</v>
      </c>
      <c r="D2353">
        <v>1261.1999499999999</v>
      </c>
      <c r="E2353">
        <v>1286.1999499999999</v>
      </c>
      <c r="F2353">
        <v>5.0999800000000004</v>
      </c>
      <c r="G2353">
        <v>0.39809344278686398</v>
      </c>
      <c r="H2353">
        <v>0</v>
      </c>
      <c r="I2353">
        <f t="shared" si="36"/>
        <v>80.868728451340559</v>
      </c>
    </row>
    <row r="2354" spans="1:9" x14ac:dyDescent="0.25">
      <c r="A2354">
        <v>20080702</v>
      </c>
      <c r="B2354">
        <v>1289.5</v>
      </c>
      <c r="C2354">
        <v>1293.1999499999999</v>
      </c>
      <c r="D2354">
        <v>1261</v>
      </c>
      <c r="E2354">
        <v>1262.8000500000001</v>
      </c>
      <c r="F2354">
        <v>-23.399899999999999</v>
      </c>
      <c r="G2354">
        <v>-1.81930515405533</v>
      </c>
      <c r="H2354">
        <v>0</v>
      </c>
      <c r="I2354">
        <f t="shared" si="36"/>
        <v>79.397479506606317</v>
      </c>
    </row>
    <row r="2355" spans="1:9" x14ac:dyDescent="0.25">
      <c r="A2355">
        <v>20080703</v>
      </c>
      <c r="B2355">
        <v>1272.8000500000001</v>
      </c>
      <c r="C2355">
        <v>1272.8000500000001</v>
      </c>
      <c r="D2355">
        <v>1252</v>
      </c>
      <c r="E2355">
        <v>1264.90002</v>
      </c>
      <c r="F2355">
        <v>2.09998</v>
      </c>
      <c r="G2355">
        <v>0.16629513133635301</v>
      </c>
      <c r="H2355">
        <v>0</v>
      </c>
      <c r="I2355">
        <f t="shared" si="36"/>
        <v>79.529513649429575</v>
      </c>
    </row>
    <row r="2356" spans="1:9" x14ac:dyDescent="0.25">
      <c r="A2356">
        <v>20080707</v>
      </c>
      <c r="B2356">
        <v>1269</v>
      </c>
      <c r="C2356">
        <v>1275</v>
      </c>
      <c r="D2356">
        <v>1241</v>
      </c>
      <c r="E2356">
        <v>1251.8000500000001</v>
      </c>
      <c r="F2356">
        <v>-13.09998</v>
      </c>
      <c r="G2356">
        <v>-1.0356529963984</v>
      </c>
      <c r="H2356">
        <v>0</v>
      </c>
      <c r="I2356">
        <f t="shared" si="36"/>
        <v>78.705863858298187</v>
      </c>
    </row>
    <row r="2357" spans="1:9" x14ac:dyDescent="0.25">
      <c r="A2357">
        <v>20080708</v>
      </c>
      <c r="B2357">
        <v>1251.1999499999999</v>
      </c>
      <c r="C2357">
        <v>1275.5</v>
      </c>
      <c r="D2357">
        <v>1244</v>
      </c>
      <c r="E2357">
        <v>1273.6999499999999</v>
      </c>
      <c r="F2357">
        <v>21.899899999999999</v>
      </c>
      <c r="G2357">
        <v>1.74947285051593</v>
      </c>
      <c r="H2357">
        <v>0</v>
      </c>
      <c r="I2357">
        <f t="shared" si="36"/>
        <v>80.08280157826313</v>
      </c>
    </row>
    <row r="2358" spans="1:9" x14ac:dyDescent="0.25">
      <c r="A2358">
        <v>20080709</v>
      </c>
      <c r="B2358">
        <v>1276.3000500000001</v>
      </c>
      <c r="C2358">
        <v>1278.8000500000001</v>
      </c>
      <c r="D2358">
        <v>1245</v>
      </c>
      <c r="E2358">
        <v>1248</v>
      </c>
      <c r="F2358">
        <v>-25.699950000000001</v>
      </c>
      <c r="G2358">
        <v>-2.0177398122550501</v>
      </c>
      <c r="H2358">
        <v>0</v>
      </c>
      <c r="I2358">
        <f t="shared" si="36"/>
        <v>78.466939008049295</v>
      </c>
    </row>
    <row r="2359" spans="1:9" x14ac:dyDescent="0.25">
      <c r="A2359">
        <v>20080710</v>
      </c>
      <c r="B2359">
        <v>1246</v>
      </c>
      <c r="C2359">
        <v>1258.5</v>
      </c>
      <c r="D2359">
        <v>1237</v>
      </c>
      <c r="E2359">
        <v>1254.5</v>
      </c>
      <c r="F2359">
        <v>6.5</v>
      </c>
      <c r="G2359">
        <v>0.52083333333333304</v>
      </c>
      <c r="H2359">
        <v>0</v>
      </c>
      <c r="I2359">
        <f t="shared" si="36"/>
        <v>78.87562098204954</v>
      </c>
    </row>
    <row r="2360" spans="1:9" x14ac:dyDescent="0.25">
      <c r="A2360">
        <v>20080711</v>
      </c>
      <c r="B2360">
        <v>1240</v>
      </c>
      <c r="C2360">
        <v>1258.5</v>
      </c>
      <c r="D2360">
        <v>1225.5</v>
      </c>
      <c r="E2360">
        <v>1239.8000500000001</v>
      </c>
      <c r="F2360">
        <v>-14.699949999999999</v>
      </c>
      <c r="G2360">
        <v>-1.17177768035074</v>
      </c>
      <c r="H2360">
        <v>0</v>
      </c>
      <c r="I2360">
        <f t="shared" si="36"/>
        <v>77.951374060143834</v>
      </c>
    </row>
    <row r="2361" spans="1:9" x14ac:dyDescent="0.25">
      <c r="A2361">
        <v>20080714</v>
      </c>
      <c r="B2361">
        <v>1254</v>
      </c>
      <c r="C2361">
        <v>1255.6999499999999</v>
      </c>
      <c r="D2361">
        <v>1225.1999499999999</v>
      </c>
      <c r="E2361">
        <v>1228.3000500000001</v>
      </c>
      <c r="F2361">
        <v>-11.5</v>
      </c>
      <c r="G2361">
        <v>-0.92756892607607899</v>
      </c>
      <c r="H2361">
        <v>0</v>
      </c>
      <c r="I2361">
        <f t="shared" si="36"/>
        <v>77.228321336912614</v>
      </c>
    </row>
    <row r="2362" spans="1:9" x14ac:dyDescent="0.25">
      <c r="A2362">
        <v>20080715</v>
      </c>
      <c r="B2362">
        <v>1218.8000500000001</v>
      </c>
      <c r="C2362">
        <v>1235.5</v>
      </c>
      <c r="D2362">
        <v>1201</v>
      </c>
      <c r="E2362">
        <v>1211.5</v>
      </c>
      <c r="F2362">
        <v>-16.800049999999999</v>
      </c>
      <c r="G2362">
        <v>-1.36774797116368</v>
      </c>
      <c r="H2362">
        <v>0</v>
      </c>
      <c r="I2362">
        <f t="shared" si="36"/>
        <v>76.172032538663231</v>
      </c>
    </row>
    <row r="2363" spans="1:9" x14ac:dyDescent="0.25">
      <c r="A2363">
        <v>20080716</v>
      </c>
      <c r="B2363">
        <v>1214.6999499999999</v>
      </c>
      <c r="C2363">
        <v>1246</v>
      </c>
      <c r="D2363">
        <v>1211.5</v>
      </c>
      <c r="E2363">
        <v>1241.09998</v>
      </c>
      <c r="F2363">
        <v>29.599979999999999</v>
      </c>
      <c r="G2363">
        <v>2.44325018572018</v>
      </c>
      <c r="H2363">
        <v>0</v>
      </c>
      <c r="I2363">
        <f t="shared" si="36"/>
        <v>78.033105865130963</v>
      </c>
    </row>
    <row r="2364" spans="1:9" x14ac:dyDescent="0.25">
      <c r="A2364">
        <v>20080717</v>
      </c>
      <c r="B2364">
        <v>1252</v>
      </c>
      <c r="C2364">
        <v>1263</v>
      </c>
      <c r="D2364">
        <v>1241</v>
      </c>
      <c r="E2364">
        <v>1253.40002</v>
      </c>
      <c r="F2364">
        <v>12.300050000000001</v>
      </c>
      <c r="G2364">
        <v>0.99106020770723602</v>
      </c>
      <c r="H2364">
        <v>0</v>
      </c>
      <c r="I2364">
        <f t="shared" si="36"/>
        <v>78.806460926198326</v>
      </c>
    </row>
    <row r="2365" spans="1:9" x14ac:dyDescent="0.25">
      <c r="A2365">
        <v>20080718</v>
      </c>
      <c r="B2365">
        <v>1262</v>
      </c>
      <c r="C2365">
        <v>1262.8000500000001</v>
      </c>
      <c r="D2365">
        <v>1251.59998</v>
      </c>
      <c r="E2365">
        <v>1260.40002</v>
      </c>
      <c r="F2365">
        <v>7</v>
      </c>
      <c r="G2365">
        <v>0.55848092117157999</v>
      </c>
      <c r="H2365">
        <v>0</v>
      </c>
      <c r="I2365">
        <f t="shared" si="36"/>
        <v>79.246579975121691</v>
      </c>
    </row>
    <row r="2366" spans="1:9" x14ac:dyDescent="0.25">
      <c r="A2366">
        <v>20080721</v>
      </c>
      <c r="B2366">
        <v>1264.6999499999999</v>
      </c>
      <c r="C2366">
        <v>1268</v>
      </c>
      <c r="D2366">
        <v>1255.40002</v>
      </c>
      <c r="E2366">
        <v>1261.59998</v>
      </c>
      <c r="F2366">
        <v>1.1999500000000001</v>
      </c>
      <c r="G2366">
        <v>9.52040603896354E-2</v>
      </c>
      <c r="H2366">
        <v>0</v>
      </c>
      <c r="I2366">
        <f t="shared" si="36"/>
        <v>79.322025936977923</v>
      </c>
    </row>
    <row r="2367" spans="1:9" x14ac:dyDescent="0.25">
      <c r="A2367">
        <v>20080722</v>
      </c>
      <c r="B2367">
        <v>1251.3000500000001</v>
      </c>
      <c r="C2367">
        <v>1278</v>
      </c>
      <c r="D2367">
        <v>1248.6999499999999</v>
      </c>
      <c r="E2367">
        <v>1274.1999499999999</v>
      </c>
      <c r="F2367">
        <v>12.59998</v>
      </c>
      <c r="G2367">
        <v>0.99872980657064403</v>
      </c>
      <c r="H2367">
        <v>0</v>
      </c>
      <c r="I2367">
        <f t="shared" si="36"/>
        <v>80.11423865318622</v>
      </c>
    </row>
    <row r="2368" spans="1:9" x14ac:dyDescent="0.25">
      <c r="A2368">
        <v>20080723</v>
      </c>
      <c r="B2368">
        <v>1278.8000500000001</v>
      </c>
      <c r="C2368">
        <v>1291</v>
      </c>
      <c r="D2368">
        <v>1275.59998</v>
      </c>
      <c r="E2368">
        <v>1282.40002</v>
      </c>
      <c r="F2368">
        <v>8.2000700000000002</v>
      </c>
      <c r="G2368">
        <v>0.64354679919462499</v>
      </c>
      <c r="H2368">
        <v>0</v>
      </c>
      <c r="I2368">
        <f t="shared" si="36"/>
        <v>80.62981127173795</v>
      </c>
    </row>
    <row r="2369" spans="1:9" x14ac:dyDescent="0.25">
      <c r="A2369">
        <v>20080724</v>
      </c>
      <c r="B2369">
        <v>1283</v>
      </c>
      <c r="C2369">
        <v>1283.5</v>
      </c>
      <c r="D2369">
        <v>1251.1999499999999</v>
      </c>
      <c r="E2369">
        <v>1253.8000500000001</v>
      </c>
      <c r="F2369">
        <v>-28.599979999999999</v>
      </c>
      <c r="G2369">
        <v>-2.23019139619106</v>
      </c>
      <c r="H2369">
        <v>0</v>
      </c>
      <c r="I2369">
        <f t="shared" si="36"/>
        <v>78.831612157990563</v>
      </c>
    </row>
    <row r="2370" spans="1:9" x14ac:dyDescent="0.25">
      <c r="A2370">
        <v>20080725</v>
      </c>
      <c r="B2370">
        <v>1258.3000500000001</v>
      </c>
      <c r="C2370">
        <v>1262.5</v>
      </c>
      <c r="D2370">
        <v>1251</v>
      </c>
      <c r="E2370">
        <v>1253.8000500000001</v>
      </c>
      <c r="F2370">
        <v>0</v>
      </c>
      <c r="G2370">
        <v>0</v>
      </c>
      <c r="H2370">
        <v>0</v>
      </c>
      <c r="I2370">
        <f t="shared" si="36"/>
        <v>78.831612157990563</v>
      </c>
    </row>
    <row r="2371" spans="1:9" x14ac:dyDescent="0.25">
      <c r="A2371">
        <v>20080728</v>
      </c>
      <c r="B2371">
        <v>1254.1999499999999</v>
      </c>
      <c r="C2371">
        <v>1259.5</v>
      </c>
      <c r="D2371">
        <v>1233.09998</v>
      </c>
      <c r="E2371">
        <v>1235.09998</v>
      </c>
      <c r="F2371">
        <v>-18.70007</v>
      </c>
      <c r="G2371">
        <v>-1.4914717075433801</v>
      </c>
      <c r="H2371">
        <v>0</v>
      </c>
      <c r="I2371">
        <f t="shared" si="36"/>
        <v>77.655860966053808</v>
      </c>
    </row>
    <row r="2372" spans="1:9" x14ac:dyDescent="0.25">
      <c r="A2372">
        <v>20080729</v>
      </c>
      <c r="B2372">
        <v>1239</v>
      </c>
      <c r="C2372">
        <v>1263</v>
      </c>
      <c r="D2372">
        <v>1237.5</v>
      </c>
      <c r="E2372">
        <v>1261.6999499999999</v>
      </c>
      <c r="F2372">
        <v>26.599979999999999</v>
      </c>
      <c r="G2372">
        <v>2.1536697851899298</v>
      </c>
      <c r="H2372">
        <v>0</v>
      </c>
      <c r="I2372">
        <f t="shared" ref="I2372:I2435" si="37">I2371*(1+G2372/100)</f>
        <v>79.32831178010882</v>
      </c>
    </row>
    <row r="2373" spans="1:9" x14ac:dyDescent="0.25">
      <c r="A2373">
        <v>20080730</v>
      </c>
      <c r="B2373">
        <v>1269.1999499999999</v>
      </c>
      <c r="C2373">
        <v>1285</v>
      </c>
      <c r="D2373">
        <v>1264</v>
      </c>
      <c r="E2373">
        <v>1284.6999499999999</v>
      </c>
      <c r="F2373">
        <v>23</v>
      </c>
      <c r="G2373">
        <v>1.8229373776047599</v>
      </c>
      <c r="H2373">
        <v>0</v>
      </c>
      <c r="I2373">
        <f t="shared" si="37"/>
        <v>80.774417226571259</v>
      </c>
    </row>
    <row r="2374" spans="1:9" x14ac:dyDescent="0.25">
      <c r="A2374">
        <v>20080731</v>
      </c>
      <c r="B2374">
        <v>1272.6999499999999</v>
      </c>
      <c r="C2374">
        <v>1285</v>
      </c>
      <c r="D2374">
        <v>1265</v>
      </c>
      <c r="E2374">
        <v>1267.09998</v>
      </c>
      <c r="F2374">
        <v>-17.599979999999999</v>
      </c>
      <c r="G2374">
        <v>-1.36996774899076</v>
      </c>
      <c r="H2374">
        <v>0</v>
      </c>
      <c r="I2374">
        <f t="shared" si="37"/>
        <v>79.667833761131988</v>
      </c>
    </row>
    <row r="2375" spans="1:9" x14ac:dyDescent="0.25">
      <c r="A2375">
        <v>20080801</v>
      </c>
      <c r="B2375">
        <v>1269.6999499999999</v>
      </c>
      <c r="C2375">
        <v>1271.5</v>
      </c>
      <c r="D2375">
        <v>1253.5</v>
      </c>
      <c r="E2375">
        <v>1260.3000500000001</v>
      </c>
      <c r="F2375">
        <v>-6.7999299999999998</v>
      </c>
      <c r="G2375">
        <v>-0.53665276053955402</v>
      </c>
      <c r="H2375">
        <v>0</v>
      </c>
      <c r="I2375">
        <f t="shared" si="37"/>
        <v>79.240294131990808</v>
      </c>
    </row>
    <row r="2376" spans="1:9" x14ac:dyDescent="0.25">
      <c r="A2376">
        <v>20080804</v>
      </c>
      <c r="B2376">
        <v>1258.5</v>
      </c>
      <c r="C2376">
        <v>1259.8000500000001</v>
      </c>
      <c r="D2376">
        <v>1246.5</v>
      </c>
      <c r="E2376">
        <v>1248.8000500000001</v>
      </c>
      <c r="F2376">
        <v>-11.5</v>
      </c>
      <c r="G2376">
        <v>-0.91248111980355895</v>
      </c>
      <c r="H2376">
        <v>0</v>
      </c>
      <c r="I2376">
        <f t="shared" si="37"/>
        <v>78.517241408759588</v>
      </c>
    </row>
    <row r="2377" spans="1:9" x14ac:dyDescent="0.25">
      <c r="A2377">
        <v>20080805</v>
      </c>
      <c r="B2377">
        <v>1259</v>
      </c>
      <c r="C2377">
        <v>1284.40002</v>
      </c>
      <c r="D2377">
        <v>1257.6999499999999</v>
      </c>
      <c r="E2377">
        <v>1282.90002</v>
      </c>
      <c r="F2377">
        <v>34.099980000000002</v>
      </c>
      <c r="G2377">
        <v>2.7306192874757098</v>
      </c>
      <c r="H2377">
        <v>0</v>
      </c>
      <c r="I2377">
        <f t="shared" si="37"/>
        <v>80.66124834666104</v>
      </c>
    </row>
    <row r="2378" spans="1:9" x14ac:dyDescent="0.25">
      <c r="A2378">
        <v>20080806</v>
      </c>
      <c r="B2378">
        <v>1278.8000500000001</v>
      </c>
      <c r="C2378">
        <v>1291.5</v>
      </c>
      <c r="D2378">
        <v>1275.5</v>
      </c>
      <c r="E2378">
        <v>1287.6999499999999</v>
      </c>
      <c r="F2378">
        <v>4.7999299999999998</v>
      </c>
      <c r="G2378">
        <v>0.374146613937551</v>
      </c>
      <c r="H2378">
        <v>0</v>
      </c>
      <c r="I2378">
        <f t="shared" si="37"/>
        <v>80.96303967610983</v>
      </c>
    </row>
    <row r="2379" spans="1:9" x14ac:dyDescent="0.25">
      <c r="A2379">
        <v>20080807</v>
      </c>
      <c r="B2379">
        <v>1277.6999499999999</v>
      </c>
      <c r="C2379">
        <v>1282.5</v>
      </c>
      <c r="D2379">
        <v>1263.6999499999999</v>
      </c>
      <c r="E2379">
        <v>1267.90002</v>
      </c>
      <c r="F2379">
        <v>-19.79993</v>
      </c>
      <c r="G2379">
        <v>-1.53761961275403</v>
      </c>
      <c r="H2379">
        <v>0</v>
      </c>
      <c r="I2379">
        <f t="shared" si="37"/>
        <v>79.718136098968145</v>
      </c>
    </row>
    <row r="2380" spans="1:9" x14ac:dyDescent="0.25">
      <c r="A2380">
        <v>20080808</v>
      </c>
      <c r="B2380">
        <v>1264</v>
      </c>
      <c r="C2380">
        <v>1298</v>
      </c>
      <c r="D2380">
        <v>1262</v>
      </c>
      <c r="E2380">
        <v>1292.3000500000001</v>
      </c>
      <c r="F2380">
        <v>24.400020000000001</v>
      </c>
      <c r="G2380">
        <v>1.92444392602992</v>
      </c>
      <c r="H2380">
        <v>0</v>
      </c>
      <c r="I2380">
        <f t="shared" si="37"/>
        <v>81.252266927069016</v>
      </c>
    </row>
    <row r="2381" spans="1:9" x14ac:dyDescent="0.25">
      <c r="A2381">
        <v>20080811</v>
      </c>
      <c r="B2381">
        <v>1293</v>
      </c>
      <c r="C2381">
        <v>1313.3000500000001</v>
      </c>
      <c r="D2381">
        <v>1291</v>
      </c>
      <c r="E2381">
        <v>1305.09998</v>
      </c>
      <c r="F2381">
        <v>12.79993</v>
      </c>
      <c r="G2381">
        <v>0.99047639980396096</v>
      </c>
      <c r="H2381">
        <v>0</v>
      </c>
      <c r="I2381">
        <f t="shared" si="37"/>
        <v>82.05705145528735</v>
      </c>
    </row>
    <row r="2382" spans="1:9" x14ac:dyDescent="0.25">
      <c r="A2382">
        <v>20080812</v>
      </c>
      <c r="B2382">
        <v>1301.1999499999999</v>
      </c>
      <c r="C2382">
        <v>1301.6999499999999</v>
      </c>
      <c r="D2382">
        <v>1285.3000500000001</v>
      </c>
      <c r="E2382">
        <v>1291.5</v>
      </c>
      <c r="F2382">
        <v>-13.59998</v>
      </c>
      <c r="G2382">
        <v>-1.04206392231211</v>
      </c>
      <c r="H2382">
        <v>0</v>
      </c>
      <c r="I2382">
        <f t="shared" si="37"/>
        <v>81.201964526358722</v>
      </c>
    </row>
    <row r="2383" spans="1:9" x14ac:dyDescent="0.25">
      <c r="A2383">
        <v>20080813</v>
      </c>
      <c r="B2383">
        <v>1286</v>
      </c>
      <c r="C2383">
        <v>1294.3000500000001</v>
      </c>
      <c r="D2383">
        <v>1274.5</v>
      </c>
      <c r="E2383">
        <v>1284.59998</v>
      </c>
      <c r="F2383">
        <v>-6.9000199999999996</v>
      </c>
      <c r="G2383">
        <v>-0.53426434378629695</v>
      </c>
      <c r="H2383">
        <v>0</v>
      </c>
      <c r="I2383">
        <f t="shared" si="37"/>
        <v>80.768131383440391</v>
      </c>
    </row>
    <row r="2384" spans="1:9" x14ac:dyDescent="0.25">
      <c r="A2384">
        <v>20080814</v>
      </c>
      <c r="B2384">
        <v>1276</v>
      </c>
      <c r="C2384">
        <v>1300.3000500000001</v>
      </c>
      <c r="D2384">
        <v>1275.5</v>
      </c>
      <c r="E2384">
        <v>1293.8000500000001</v>
      </c>
      <c r="F2384">
        <v>9.2000700000000002</v>
      </c>
      <c r="G2384">
        <v>0.71618193771474703</v>
      </c>
      <c r="H2384">
        <v>0</v>
      </c>
      <c r="I2384">
        <f t="shared" si="37"/>
        <v>81.346578151838301</v>
      </c>
    </row>
    <row r="2385" spans="1:9" x14ac:dyDescent="0.25">
      <c r="A2385">
        <v>20080815</v>
      </c>
      <c r="B2385">
        <v>1296.6999499999999</v>
      </c>
      <c r="C2385">
        <v>1302.1999499999999</v>
      </c>
      <c r="D2385">
        <v>1291</v>
      </c>
      <c r="E2385">
        <v>1299.6999499999999</v>
      </c>
      <c r="F2385">
        <v>5.8998999999999997</v>
      </c>
      <c r="G2385">
        <v>0.45601343148504597</v>
      </c>
      <c r="H2385">
        <v>0</v>
      </c>
      <c r="I2385">
        <f t="shared" si="37"/>
        <v>81.717529474264168</v>
      </c>
    </row>
    <row r="2386" spans="1:9" x14ac:dyDescent="0.25">
      <c r="A2386">
        <v>20080818</v>
      </c>
      <c r="B2386">
        <v>1302.1999499999999</v>
      </c>
      <c r="C2386">
        <v>1302.6999499999999</v>
      </c>
      <c r="D2386">
        <v>1274</v>
      </c>
      <c r="E2386">
        <v>1282.09998</v>
      </c>
      <c r="F2386">
        <v>-17.599979999999999</v>
      </c>
      <c r="G2386">
        <v>-1.35415677952888</v>
      </c>
      <c r="H2386">
        <v>0</v>
      </c>
      <c r="I2386">
        <f t="shared" si="37"/>
        <v>80.610946008824911</v>
      </c>
    </row>
    <row r="2387" spans="1:9" x14ac:dyDescent="0.25">
      <c r="A2387">
        <v>20080819</v>
      </c>
      <c r="B2387">
        <v>1271.8000500000001</v>
      </c>
      <c r="C2387">
        <v>1274.1999499999999</v>
      </c>
      <c r="D2387">
        <v>1263</v>
      </c>
      <c r="E2387">
        <v>1268.40002</v>
      </c>
      <c r="F2387">
        <v>-13.699949999999999</v>
      </c>
      <c r="G2387">
        <v>-1.0685556708878601</v>
      </c>
      <c r="H2387">
        <v>0</v>
      </c>
      <c r="I2387">
        <f t="shared" si="37"/>
        <v>79.749573173891264</v>
      </c>
    </row>
    <row r="2388" spans="1:9" x14ac:dyDescent="0.25">
      <c r="A2388">
        <v>20080820</v>
      </c>
      <c r="B2388">
        <v>1271</v>
      </c>
      <c r="C2388">
        <v>1276.5</v>
      </c>
      <c r="D2388">
        <v>1261</v>
      </c>
      <c r="E2388">
        <v>1273.8000500000001</v>
      </c>
      <c r="F2388">
        <v>5.4000199999999996</v>
      </c>
      <c r="G2388">
        <v>0.42573517012168699</v>
      </c>
      <c r="H2388">
        <v>0</v>
      </c>
      <c r="I2388">
        <f t="shared" si="37"/>
        <v>80.089095154914446</v>
      </c>
    </row>
    <row r="2389" spans="1:9" x14ac:dyDescent="0.25">
      <c r="A2389">
        <v>20080821</v>
      </c>
      <c r="B2389">
        <v>1264.6999499999999</v>
      </c>
      <c r="C2389">
        <v>1281.5</v>
      </c>
      <c r="D2389">
        <v>1263.5</v>
      </c>
      <c r="E2389">
        <v>1275.5</v>
      </c>
      <c r="F2389">
        <v>1.6999500000000001</v>
      </c>
      <c r="G2389">
        <v>0.13345508985767501</v>
      </c>
      <c r="H2389">
        <v>0</v>
      </c>
      <c r="I2389">
        <f t="shared" si="37"/>
        <v>80.195978128819633</v>
      </c>
    </row>
    <row r="2390" spans="1:9" x14ac:dyDescent="0.25">
      <c r="A2390">
        <v>20080822</v>
      </c>
      <c r="B2390">
        <v>1284</v>
      </c>
      <c r="C2390">
        <v>1294</v>
      </c>
      <c r="D2390">
        <v>1283</v>
      </c>
      <c r="E2390">
        <v>1292.1999499999999</v>
      </c>
      <c r="F2390">
        <v>16.699950000000001</v>
      </c>
      <c r="G2390">
        <v>1.3092866326930701</v>
      </c>
      <c r="H2390">
        <v>0</v>
      </c>
      <c r="I2390">
        <f t="shared" si="37"/>
        <v>81.245973350417728</v>
      </c>
    </row>
    <row r="2391" spans="1:9" x14ac:dyDescent="0.25">
      <c r="A2391">
        <v>20080825</v>
      </c>
      <c r="B2391">
        <v>1285</v>
      </c>
      <c r="C2391">
        <v>1285.3000500000001</v>
      </c>
      <c r="D2391">
        <v>1264.5</v>
      </c>
      <c r="E2391">
        <v>1266.40002</v>
      </c>
      <c r="F2391">
        <v>-25.79993</v>
      </c>
      <c r="G2391">
        <v>-1.9965893807714601</v>
      </c>
      <c r="H2391">
        <v>0</v>
      </c>
      <c r="I2391">
        <f t="shared" si="37"/>
        <v>79.623824874198874</v>
      </c>
    </row>
    <row r="2392" spans="1:9" x14ac:dyDescent="0.25">
      <c r="A2392">
        <v>20080826</v>
      </c>
      <c r="B2392">
        <v>1267</v>
      </c>
      <c r="C2392">
        <v>1275.5</v>
      </c>
      <c r="D2392">
        <v>1262.8000500000001</v>
      </c>
      <c r="E2392">
        <v>1271.6999499999999</v>
      </c>
      <c r="F2392">
        <v>5.2999299999999998</v>
      </c>
      <c r="G2392">
        <v>0.41850338752046801</v>
      </c>
      <c r="H2392">
        <v>0</v>
      </c>
      <c r="I2392">
        <f t="shared" si="37"/>
        <v>79.957053278570768</v>
      </c>
    </row>
    <row r="2393" spans="1:9" x14ac:dyDescent="0.25">
      <c r="A2393">
        <v>20080827</v>
      </c>
      <c r="B2393">
        <v>1272</v>
      </c>
      <c r="C2393">
        <v>1285.09998</v>
      </c>
      <c r="D2393">
        <v>1269.6999499999999</v>
      </c>
      <c r="E2393">
        <v>1282.09998</v>
      </c>
      <c r="F2393">
        <v>10.40002</v>
      </c>
      <c r="G2393">
        <v>0.81780493832856305</v>
      </c>
      <c r="H2393">
        <v>0</v>
      </c>
      <c r="I2393">
        <f t="shared" si="37"/>
        <v>80.610946008824925</v>
      </c>
    </row>
    <row r="2394" spans="1:9" x14ac:dyDescent="0.25">
      <c r="A2394">
        <v>20080828</v>
      </c>
      <c r="B2394">
        <v>1288.8000500000001</v>
      </c>
      <c r="C2394">
        <v>1300</v>
      </c>
      <c r="D2394">
        <v>1288</v>
      </c>
      <c r="E2394">
        <v>1298.09998</v>
      </c>
      <c r="F2394">
        <v>16</v>
      </c>
      <c r="G2394">
        <v>1.2479526011628299</v>
      </c>
      <c r="H2394">
        <v>0</v>
      </c>
      <c r="I2394">
        <f t="shared" si="37"/>
        <v>81.616932406364029</v>
      </c>
    </row>
    <row r="2395" spans="1:9" x14ac:dyDescent="0.25">
      <c r="A2395">
        <v>20080829</v>
      </c>
      <c r="B2395">
        <v>1293.1999499999999</v>
      </c>
      <c r="C2395">
        <v>1297.8000500000001</v>
      </c>
      <c r="D2395">
        <v>1281.5</v>
      </c>
      <c r="E2395">
        <v>1282.59998</v>
      </c>
      <c r="F2395">
        <v>-15.5</v>
      </c>
      <c r="G2395">
        <v>-1.19405286854423</v>
      </c>
      <c r="H2395">
        <v>0</v>
      </c>
      <c r="I2395">
        <f t="shared" si="37"/>
        <v>80.642383083748044</v>
      </c>
    </row>
    <row r="2396" spans="1:9" x14ac:dyDescent="0.25">
      <c r="A2396">
        <v>20080902</v>
      </c>
      <c r="B2396">
        <v>1297</v>
      </c>
      <c r="C2396">
        <v>1303.5</v>
      </c>
      <c r="D2396">
        <v>1271.59998</v>
      </c>
      <c r="E2396">
        <v>1276.5</v>
      </c>
      <c r="F2396">
        <v>-6.0999800000000004</v>
      </c>
      <c r="G2396">
        <v>-0.47559458242185199</v>
      </c>
      <c r="H2396">
        <v>0</v>
      </c>
      <c r="I2396">
        <f t="shared" si="37"/>
        <v>80.258852278665856</v>
      </c>
    </row>
    <row r="2397" spans="1:9" x14ac:dyDescent="0.25">
      <c r="A2397">
        <v>20080903</v>
      </c>
      <c r="B2397">
        <v>1274.90002</v>
      </c>
      <c r="C2397">
        <v>1281</v>
      </c>
      <c r="D2397">
        <v>1265.5</v>
      </c>
      <c r="E2397">
        <v>1275.1999499999999</v>
      </c>
      <c r="F2397">
        <v>-1.3000499999999999</v>
      </c>
      <c r="G2397">
        <v>-0.101844810027414</v>
      </c>
      <c r="H2397">
        <v>0</v>
      </c>
      <c r="I2397">
        <f t="shared" si="37"/>
        <v>80.177112803032458</v>
      </c>
    </row>
    <row r="2398" spans="1:9" x14ac:dyDescent="0.25">
      <c r="A2398">
        <v>20080904</v>
      </c>
      <c r="B2398">
        <v>1265</v>
      </c>
      <c r="C2398">
        <v>1268</v>
      </c>
      <c r="D2398">
        <v>1235.1999499999999</v>
      </c>
      <c r="E2398">
        <v>1236.59998</v>
      </c>
      <c r="F2398">
        <v>-38.599980000000002</v>
      </c>
      <c r="G2398">
        <v>-3.0269743164380101</v>
      </c>
      <c r="H2398">
        <v>0</v>
      </c>
      <c r="I2398">
        <f t="shared" si="37"/>
        <v>77.750172190823136</v>
      </c>
    </row>
    <row r="2399" spans="1:9" x14ac:dyDescent="0.25">
      <c r="A2399">
        <v>20080905</v>
      </c>
      <c r="B2399">
        <v>1228.6999499999999</v>
      </c>
      <c r="C2399">
        <v>1245</v>
      </c>
      <c r="D2399">
        <v>1216.6999499999999</v>
      </c>
      <c r="E2399">
        <v>1241.09998</v>
      </c>
      <c r="F2399">
        <v>4.5</v>
      </c>
      <c r="G2399">
        <v>0.36390102598546398</v>
      </c>
      <c r="H2399">
        <v>0</v>
      </c>
      <c r="I2399">
        <f t="shared" si="37"/>
        <v>78.033105865131006</v>
      </c>
    </row>
    <row r="2400" spans="1:9" x14ac:dyDescent="0.25">
      <c r="A2400">
        <v>20080908</v>
      </c>
      <c r="B2400">
        <v>1276.5</v>
      </c>
      <c r="C2400">
        <v>1278.5</v>
      </c>
      <c r="D2400">
        <v>1247.09998</v>
      </c>
      <c r="E2400">
        <v>1267</v>
      </c>
      <c r="F2400">
        <v>25.900020000000001</v>
      </c>
      <c r="G2400">
        <v>2.0868604061595799</v>
      </c>
      <c r="H2400">
        <v>0</v>
      </c>
      <c r="I2400">
        <f t="shared" si="37"/>
        <v>79.661547855127012</v>
      </c>
    </row>
    <row r="2401" spans="1:9" x14ac:dyDescent="0.25">
      <c r="A2401">
        <v>20080909</v>
      </c>
      <c r="B2401">
        <v>1266.6999499999999</v>
      </c>
      <c r="C2401">
        <v>1269.40002</v>
      </c>
      <c r="D2401">
        <v>1223.5</v>
      </c>
      <c r="E2401">
        <v>1226.5</v>
      </c>
      <c r="F2401">
        <v>-40.5</v>
      </c>
      <c r="G2401">
        <v>-3.1965272296763998</v>
      </c>
      <c r="H2401">
        <v>0</v>
      </c>
      <c r="I2401">
        <f t="shared" si="37"/>
        <v>77.115144786356183</v>
      </c>
    </row>
    <row r="2402" spans="1:9" x14ac:dyDescent="0.25">
      <c r="A2402">
        <v>20080910</v>
      </c>
      <c r="B2402">
        <v>1234</v>
      </c>
      <c r="C2402">
        <v>1244.40002</v>
      </c>
      <c r="D2402">
        <v>1221.5</v>
      </c>
      <c r="E2402">
        <v>1233.3000500000001</v>
      </c>
      <c r="F2402">
        <v>6.8000499999999997</v>
      </c>
      <c r="G2402">
        <v>0.55442715042804303</v>
      </c>
      <c r="H2402">
        <v>0</v>
      </c>
      <c r="I2402">
        <f t="shared" si="37"/>
        <v>77.542692086143632</v>
      </c>
    </row>
    <row r="2403" spans="1:9" x14ac:dyDescent="0.25">
      <c r="A2403">
        <v>20080911</v>
      </c>
      <c r="B2403">
        <v>1216</v>
      </c>
      <c r="C2403">
        <v>1252</v>
      </c>
      <c r="D2403">
        <v>1211.5</v>
      </c>
      <c r="E2403">
        <v>1250.90002</v>
      </c>
      <c r="F2403">
        <v>17.599979999999999</v>
      </c>
      <c r="G2403">
        <v>1.4270635125872799</v>
      </c>
      <c r="H2403">
        <v>1.09998</v>
      </c>
      <c r="I2403">
        <f t="shared" si="37"/>
        <v>78.649275551582889</v>
      </c>
    </row>
    <row r="2404" spans="1:9" x14ac:dyDescent="0.25">
      <c r="A2404">
        <v>20080912</v>
      </c>
      <c r="B2404">
        <v>1239.5</v>
      </c>
      <c r="C2404">
        <v>1259</v>
      </c>
      <c r="D2404">
        <v>1234.59998</v>
      </c>
      <c r="E2404">
        <v>1258.5</v>
      </c>
      <c r="F2404">
        <v>6.5</v>
      </c>
      <c r="G2404">
        <v>0.51916932907348201</v>
      </c>
      <c r="H2404">
        <v>0</v>
      </c>
      <c r="I2404">
        <f t="shared" si="37"/>
        <v>79.057598467785198</v>
      </c>
    </row>
    <row r="2405" spans="1:9" x14ac:dyDescent="0.25">
      <c r="A2405">
        <v>20080915</v>
      </c>
      <c r="B2405">
        <v>1214</v>
      </c>
      <c r="C2405">
        <v>1238.5</v>
      </c>
      <c r="D2405">
        <v>1195.6999499999999</v>
      </c>
      <c r="E2405">
        <v>1196.09998</v>
      </c>
      <c r="F2405">
        <v>-62.400019999999998</v>
      </c>
      <c r="G2405">
        <v>-4.9582855780691304</v>
      </c>
      <c r="H2405">
        <v>0</v>
      </c>
      <c r="I2405">
        <f t="shared" si="37"/>
        <v>75.137696964589196</v>
      </c>
    </row>
    <row r="2406" spans="1:9" x14ac:dyDescent="0.25">
      <c r="A2406">
        <v>20080916</v>
      </c>
      <c r="B2406">
        <v>1168</v>
      </c>
      <c r="C2406">
        <v>1221</v>
      </c>
      <c r="D2406">
        <v>1168</v>
      </c>
      <c r="E2406">
        <v>1216.1999499999999</v>
      </c>
      <c r="F2406">
        <v>20.099979999999999</v>
      </c>
      <c r="G2406">
        <v>1.6804594434671301</v>
      </c>
      <c r="H2406">
        <v>0</v>
      </c>
      <c r="I2406">
        <f t="shared" si="37"/>
        <v>76.40035548883435</v>
      </c>
    </row>
    <row r="2407" spans="1:9" x14ac:dyDescent="0.25">
      <c r="A2407">
        <v>20080917</v>
      </c>
      <c r="B2407">
        <v>1192.8000500000001</v>
      </c>
      <c r="C2407">
        <v>1200.5</v>
      </c>
      <c r="D2407">
        <v>1157</v>
      </c>
      <c r="E2407">
        <v>1162.90002</v>
      </c>
      <c r="F2407">
        <v>-53.299930000000003</v>
      </c>
      <c r="G2407">
        <v>-4.38249705208219</v>
      </c>
      <c r="H2407">
        <v>0</v>
      </c>
      <c r="I2407">
        <f t="shared" si="37"/>
        <v>73.052112161755872</v>
      </c>
    </row>
    <row r="2408" spans="1:9" x14ac:dyDescent="0.25">
      <c r="A2408">
        <v>20080918</v>
      </c>
      <c r="B2408">
        <v>1177</v>
      </c>
      <c r="C2408">
        <v>1218</v>
      </c>
      <c r="D2408">
        <v>1136</v>
      </c>
      <c r="E2408">
        <v>1203.1999499999999</v>
      </c>
      <c r="F2408">
        <v>40.299930000000003</v>
      </c>
      <c r="G2408">
        <v>3.4654678964904702</v>
      </c>
      <c r="H2408">
        <v>0</v>
      </c>
      <c r="I2408">
        <f t="shared" si="37"/>
        <v>75.583709656429733</v>
      </c>
    </row>
    <row r="2409" spans="1:9" x14ac:dyDescent="0.25">
      <c r="A2409">
        <v>20080919</v>
      </c>
      <c r="B2409">
        <v>1278</v>
      </c>
      <c r="C2409">
        <v>1280</v>
      </c>
      <c r="D2409">
        <v>1238</v>
      </c>
      <c r="E2409">
        <v>1246</v>
      </c>
      <c r="F2409">
        <v>42.800049999999999</v>
      </c>
      <c r="G2409">
        <v>3.55718506840264</v>
      </c>
      <c r="H2409">
        <v>0</v>
      </c>
      <c r="I2409">
        <f t="shared" si="37"/>
        <v>78.272362090473052</v>
      </c>
    </row>
    <row r="2410" spans="1:9" x14ac:dyDescent="0.25">
      <c r="A2410">
        <v>20080922</v>
      </c>
      <c r="B2410">
        <v>1247.09998</v>
      </c>
      <c r="C2410">
        <v>1250</v>
      </c>
      <c r="D2410">
        <v>1205.3000500000001</v>
      </c>
      <c r="E2410">
        <v>1213.8000500000001</v>
      </c>
      <c r="F2410">
        <v>-32.199950000000001</v>
      </c>
      <c r="G2410">
        <v>-2.58426573033708</v>
      </c>
      <c r="H2410">
        <v>0</v>
      </c>
      <c r="I2410">
        <f t="shared" si="37"/>
        <v>76.249596260643614</v>
      </c>
    </row>
    <row r="2411" spans="1:9" x14ac:dyDescent="0.25">
      <c r="A2411">
        <v>20080923</v>
      </c>
      <c r="B2411">
        <v>1211</v>
      </c>
      <c r="C2411">
        <v>1222.5</v>
      </c>
      <c r="D2411">
        <v>1186</v>
      </c>
      <c r="E2411">
        <v>1187</v>
      </c>
      <c r="F2411">
        <v>-26.800049999999999</v>
      </c>
      <c r="G2411">
        <v>-2.20794594810565</v>
      </c>
      <c r="H2411">
        <v>0</v>
      </c>
      <c r="I2411">
        <f t="shared" si="37"/>
        <v>74.566046389559816</v>
      </c>
    </row>
    <row r="2412" spans="1:9" x14ac:dyDescent="0.25">
      <c r="A2412">
        <v>20080924</v>
      </c>
      <c r="B2412">
        <v>1193</v>
      </c>
      <c r="C2412">
        <v>1198.5</v>
      </c>
      <c r="D2412">
        <v>1180.5</v>
      </c>
      <c r="E2412">
        <v>1193</v>
      </c>
      <c r="F2412">
        <v>6</v>
      </c>
      <c r="G2412">
        <v>0.50547598989048004</v>
      </c>
      <c r="H2412">
        <v>0</v>
      </c>
      <c r="I2412">
        <f t="shared" si="37"/>
        <v>74.942959850669638</v>
      </c>
    </row>
    <row r="2413" spans="1:9" x14ac:dyDescent="0.25">
      <c r="A2413">
        <v>20080925</v>
      </c>
      <c r="B2413">
        <v>1198</v>
      </c>
      <c r="C2413">
        <v>1224.5</v>
      </c>
      <c r="D2413">
        <v>1194</v>
      </c>
      <c r="E2413">
        <v>1213.59998</v>
      </c>
      <c r="F2413">
        <v>20.599979999999999</v>
      </c>
      <c r="G2413">
        <v>1.7267373009220399</v>
      </c>
      <c r="H2413">
        <v>0</v>
      </c>
      <c r="I2413">
        <f t="shared" si="37"/>
        <v>76.237027892826177</v>
      </c>
    </row>
    <row r="2414" spans="1:9" x14ac:dyDescent="0.25">
      <c r="A2414">
        <v>20080926</v>
      </c>
      <c r="B2414">
        <v>1194</v>
      </c>
      <c r="C2414">
        <v>1220.5</v>
      </c>
      <c r="D2414">
        <v>1190</v>
      </c>
      <c r="E2414">
        <v>1214.5</v>
      </c>
      <c r="F2414">
        <v>0.90002000000000004</v>
      </c>
      <c r="G2414">
        <v>7.4161504432992006E-2</v>
      </c>
      <c r="H2414">
        <v>0</v>
      </c>
      <c r="I2414">
        <f t="shared" si="37"/>
        <v>76.29356641964651</v>
      </c>
    </row>
    <row r="2415" spans="1:9" x14ac:dyDescent="0.25">
      <c r="A2415">
        <v>20080929</v>
      </c>
      <c r="B2415">
        <v>1197</v>
      </c>
      <c r="C2415">
        <v>1198.1999499999999</v>
      </c>
      <c r="D2415">
        <v>1114.5</v>
      </c>
      <c r="E2415">
        <v>1118.8000500000001</v>
      </c>
      <c r="F2415">
        <v>-95.699950000000001</v>
      </c>
      <c r="G2415">
        <v>-7.87978188554961</v>
      </c>
      <c r="H2415">
        <v>0</v>
      </c>
      <c r="I2415">
        <f t="shared" si="37"/>
        <v>70.281799793071443</v>
      </c>
    </row>
    <row r="2416" spans="1:9" x14ac:dyDescent="0.25">
      <c r="A2416">
        <v>20080930</v>
      </c>
      <c r="B2416">
        <v>1140</v>
      </c>
      <c r="C2416">
        <v>1175</v>
      </c>
      <c r="D2416">
        <v>1132</v>
      </c>
      <c r="E2416">
        <v>1169</v>
      </c>
      <c r="F2416">
        <v>50.199950000000001</v>
      </c>
      <c r="G2416">
        <v>4.4869457276900802</v>
      </c>
      <c r="H2416">
        <v>0</v>
      </c>
      <c r="I2416">
        <f t="shared" si="37"/>
        <v>73.435306006230363</v>
      </c>
    </row>
    <row r="2417" spans="1:9" x14ac:dyDescent="0.25">
      <c r="A2417">
        <v>20081001</v>
      </c>
      <c r="B2417">
        <v>1156.5</v>
      </c>
      <c r="C2417">
        <v>1172.6999499999999</v>
      </c>
      <c r="D2417">
        <v>1143.8000500000001</v>
      </c>
      <c r="E2417">
        <v>1168.40002</v>
      </c>
      <c r="F2417">
        <v>-0.59997999999999996</v>
      </c>
      <c r="G2417">
        <v>-5.1323866552606498E-2</v>
      </c>
      <c r="H2417">
        <v>0</v>
      </c>
      <c r="I2417">
        <f t="shared" si="37"/>
        <v>73.397616167773222</v>
      </c>
    </row>
    <row r="2418" spans="1:9" x14ac:dyDescent="0.25">
      <c r="A2418">
        <v>20081002</v>
      </c>
      <c r="B2418">
        <v>1154</v>
      </c>
      <c r="C2418">
        <v>1155.5</v>
      </c>
      <c r="D2418">
        <v>1115.5</v>
      </c>
      <c r="E2418">
        <v>1124.40002</v>
      </c>
      <c r="F2418">
        <v>-44</v>
      </c>
      <c r="G2418">
        <v>-3.7658335412701098</v>
      </c>
      <c r="H2418">
        <v>0</v>
      </c>
      <c r="I2418">
        <f t="shared" si="37"/>
        <v>70.63358411963452</v>
      </c>
    </row>
    <row r="2419" spans="1:9" x14ac:dyDescent="0.25">
      <c r="A2419">
        <v>20081003</v>
      </c>
      <c r="B2419">
        <v>1134.5</v>
      </c>
      <c r="C2419">
        <v>1160.5</v>
      </c>
      <c r="D2419">
        <v>1102.5</v>
      </c>
      <c r="E2419">
        <v>1108.3000500000001</v>
      </c>
      <c r="F2419">
        <v>-16.099979999999999</v>
      </c>
      <c r="G2419">
        <v>-1.4318725236882499</v>
      </c>
      <c r="H2419">
        <v>0</v>
      </c>
      <c r="I2419">
        <f t="shared" si="37"/>
        <v>69.622201236129243</v>
      </c>
    </row>
    <row r="2420" spans="1:9" x14ac:dyDescent="0.25">
      <c r="A2420">
        <v>20081006</v>
      </c>
      <c r="B2420">
        <v>1076.5</v>
      </c>
      <c r="C2420">
        <v>1082</v>
      </c>
      <c r="D2420">
        <v>1010</v>
      </c>
      <c r="E2420">
        <v>1053.3000500000001</v>
      </c>
      <c r="F2420">
        <v>-55</v>
      </c>
      <c r="G2420">
        <v>-4.9625550454162299</v>
      </c>
      <c r="H2420">
        <v>0</v>
      </c>
      <c r="I2420">
        <f t="shared" si="37"/>
        <v>66.167161175955869</v>
      </c>
    </row>
    <row r="2421" spans="1:9" x14ac:dyDescent="0.25">
      <c r="A2421">
        <v>20081007</v>
      </c>
      <c r="B2421">
        <v>1073</v>
      </c>
      <c r="C2421">
        <v>1077.5</v>
      </c>
      <c r="D2421">
        <v>999.5</v>
      </c>
      <c r="E2421">
        <v>1005.79999</v>
      </c>
      <c r="F2421">
        <v>-47.500059999999998</v>
      </c>
      <c r="G2421">
        <v>-4.5096419624300204</v>
      </c>
      <c r="H2421">
        <v>0</v>
      </c>
      <c r="I2421">
        <f t="shared" si="37"/>
        <v>63.183259110216255</v>
      </c>
    </row>
    <row r="2422" spans="1:9" x14ac:dyDescent="0.25">
      <c r="A2422">
        <v>20081008</v>
      </c>
      <c r="B2422">
        <v>978</v>
      </c>
      <c r="C2422">
        <v>1027</v>
      </c>
      <c r="D2422">
        <v>972</v>
      </c>
      <c r="E2422">
        <v>981</v>
      </c>
      <c r="F2422">
        <v>-24.799990000000001</v>
      </c>
      <c r="G2422">
        <v>-2.4656977824501598</v>
      </c>
      <c r="H2422">
        <v>0</v>
      </c>
      <c r="I2422">
        <f t="shared" si="37"/>
        <v>61.625350891455916</v>
      </c>
    </row>
    <row r="2423" spans="1:9" x14ac:dyDescent="0.25">
      <c r="A2423">
        <v>20081009</v>
      </c>
      <c r="B2423">
        <v>1001</v>
      </c>
      <c r="C2423">
        <v>1009.5</v>
      </c>
      <c r="D2423">
        <v>906</v>
      </c>
      <c r="E2423">
        <v>912.5</v>
      </c>
      <c r="F2423">
        <v>-68.5</v>
      </c>
      <c r="G2423">
        <v>-6.9826707441386304</v>
      </c>
      <c r="H2423">
        <v>0</v>
      </c>
      <c r="I2423">
        <f t="shared" si="37"/>
        <v>57.322255543785452</v>
      </c>
    </row>
    <row r="2424" spans="1:9" x14ac:dyDescent="0.25">
      <c r="A2424">
        <v>20081010</v>
      </c>
      <c r="B2424">
        <v>871</v>
      </c>
      <c r="C2424">
        <v>942</v>
      </c>
      <c r="D2424">
        <v>838.5</v>
      </c>
      <c r="E2424">
        <v>891</v>
      </c>
      <c r="F2424">
        <v>-21.5</v>
      </c>
      <c r="G2424">
        <v>-2.3561643835616399</v>
      </c>
      <c r="H2424">
        <v>0</v>
      </c>
      <c r="I2424">
        <f t="shared" si="37"/>
        <v>55.971648974808588</v>
      </c>
    </row>
    <row r="2425" spans="1:9" x14ac:dyDescent="0.25">
      <c r="A2425">
        <v>20081013</v>
      </c>
      <c r="B2425">
        <v>943</v>
      </c>
      <c r="C2425">
        <v>1017.5</v>
      </c>
      <c r="D2425">
        <v>934</v>
      </c>
      <c r="E2425">
        <v>1016.70001</v>
      </c>
      <c r="F2425">
        <v>125.70001000000001</v>
      </c>
      <c r="G2425">
        <v>14.107745454545499</v>
      </c>
      <c r="H2425">
        <v>0</v>
      </c>
      <c r="I2425">
        <f t="shared" si="37"/>
        <v>63.867986738886309</v>
      </c>
    </row>
    <row r="2426" spans="1:9" x14ac:dyDescent="0.25">
      <c r="A2426">
        <v>20081014</v>
      </c>
      <c r="B2426">
        <v>1051</v>
      </c>
      <c r="C2426">
        <v>1057</v>
      </c>
      <c r="D2426">
        <v>975</v>
      </c>
      <c r="E2426">
        <v>1002.29999</v>
      </c>
      <c r="F2426">
        <v>-14.40002</v>
      </c>
      <c r="G2426">
        <v>-1.41634934887756</v>
      </c>
      <c r="H2426">
        <v>0</v>
      </c>
      <c r="I2426">
        <f t="shared" si="37"/>
        <v>62.963392924568886</v>
      </c>
    </row>
    <row r="2427" spans="1:9" x14ac:dyDescent="0.25">
      <c r="A2427">
        <v>20081015</v>
      </c>
      <c r="B2427">
        <v>978.5</v>
      </c>
      <c r="C2427">
        <v>981</v>
      </c>
      <c r="D2427">
        <v>898</v>
      </c>
      <c r="E2427">
        <v>903.29998999999998</v>
      </c>
      <c r="F2427">
        <v>-99</v>
      </c>
      <c r="G2427">
        <v>-9.8772823690785092</v>
      </c>
      <c r="H2427">
        <v>0</v>
      </c>
      <c r="I2427">
        <f t="shared" si="37"/>
        <v>56.744320816256817</v>
      </c>
    </row>
    <row r="2428" spans="1:9" x14ac:dyDescent="0.25">
      <c r="A2428">
        <v>20081016</v>
      </c>
      <c r="B2428">
        <v>915.5</v>
      </c>
      <c r="C2428">
        <v>950</v>
      </c>
      <c r="D2428">
        <v>865.5</v>
      </c>
      <c r="E2428">
        <v>941</v>
      </c>
      <c r="F2428">
        <v>37.700009999999999</v>
      </c>
      <c r="G2428">
        <v>4.1735871250781003</v>
      </c>
      <c r="H2428">
        <v>0</v>
      </c>
      <c r="I2428">
        <f t="shared" si="37"/>
        <v>59.112594484057119</v>
      </c>
    </row>
    <row r="2429" spans="1:9" x14ac:dyDescent="0.25">
      <c r="A2429">
        <v>20081017</v>
      </c>
      <c r="B2429">
        <v>921.5</v>
      </c>
      <c r="C2429">
        <v>987.5</v>
      </c>
      <c r="D2429">
        <v>918.5</v>
      </c>
      <c r="E2429">
        <v>933.5</v>
      </c>
      <c r="F2429">
        <v>-7.5</v>
      </c>
      <c r="G2429">
        <v>-0.79702444208289103</v>
      </c>
      <c r="H2429">
        <v>0</v>
      </c>
      <c r="I2429">
        <f t="shared" si="37"/>
        <v>58.641452657669838</v>
      </c>
    </row>
    <row r="2430" spans="1:9" x14ac:dyDescent="0.25">
      <c r="A2430">
        <v>20081020</v>
      </c>
      <c r="B2430">
        <v>953</v>
      </c>
      <c r="C2430">
        <v>992.5</v>
      </c>
      <c r="D2430">
        <v>943</v>
      </c>
      <c r="E2430">
        <v>990.40002000000004</v>
      </c>
      <c r="F2430">
        <v>56.900019999999998</v>
      </c>
      <c r="G2430">
        <v>6.0953426888055704</v>
      </c>
      <c r="H2430">
        <v>0</v>
      </c>
      <c r="I2430">
        <f t="shared" si="37"/>
        <v>62.215850154848489</v>
      </c>
    </row>
    <row r="2431" spans="1:9" x14ac:dyDescent="0.25">
      <c r="A2431">
        <v>20081021</v>
      </c>
      <c r="B2431">
        <v>969.5</v>
      </c>
      <c r="C2431">
        <v>986</v>
      </c>
      <c r="D2431">
        <v>951.5</v>
      </c>
      <c r="E2431">
        <v>959.29998999999998</v>
      </c>
      <c r="F2431">
        <v>-31.10004</v>
      </c>
      <c r="G2431">
        <v>-3.1401489546005998</v>
      </c>
      <c r="H2431">
        <v>0</v>
      </c>
      <c r="I2431">
        <f t="shared" si="37"/>
        <v>60.262179786615143</v>
      </c>
    </row>
    <row r="2432" spans="1:9" x14ac:dyDescent="0.25">
      <c r="A2432">
        <v>20081022</v>
      </c>
      <c r="B2432">
        <v>930</v>
      </c>
      <c r="C2432">
        <v>933</v>
      </c>
      <c r="D2432">
        <v>872.5</v>
      </c>
      <c r="E2432">
        <v>902.79998999999998</v>
      </c>
      <c r="F2432">
        <v>-56.5</v>
      </c>
      <c r="G2432">
        <v>-5.8897113214599601</v>
      </c>
      <c r="H2432">
        <v>0</v>
      </c>
      <c r="I2432">
        <f t="shared" si="37"/>
        <v>56.712911361164316</v>
      </c>
    </row>
    <row r="2433" spans="1:9" x14ac:dyDescent="0.25">
      <c r="A2433">
        <v>20081023</v>
      </c>
      <c r="B2433">
        <v>900</v>
      </c>
      <c r="C2433">
        <v>923.5</v>
      </c>
      <c r="D2433">
        <v>856.5</v>
      </c>
      <c r="E2433">
        <v>915.20001000000002</v>
      </c>
      <c r="F2433">
        <v>12.40002</v>
      </c>
      <c r="G2433">
        <v>1.3735073288459101</v>
      </c>
      <c r="H2433">
        <v>0</v>
      </c>
      <c r="I2433">
        <f t="shared" si="37"/>
        <v>57.491867355111793</v>
      </c>
    </row>
    <row r="2434" spans="1:9" x14ac:dyDescent="0.25">
      <c r="A2434">
        <v>20081024</v>
      </c>
      <c r="B2434">
        <v>840</v>
      </c>
      <c r="C2434">
        <v>898</v>
      </c>
      <c r="D2434">
        <v>835</v>
      </c>
      <c r="E2434">
        <v>866</v>
      </c>
      <c r="F2434">
        <v>-49.200009999999999</v>
      </c>
      <c r="G2434">
        <v>-5.3758753665750598</v>
      </c>
      <c r="H2434">
        <v>0</v>
      </c>
      <c r="I2434">
        <f t="shared" si="37"/>
        <v>54.401176220184333</v>
      </c>
    </row>
    <row r="2435" spans="1:9" x14ac:dyDescent="0.25">
      <c r="A2435">
        <v>20081027</v>
      </c>
      <c r="B2435">
        <v>856</v>
      </c>
      <c r="C2435">
        <v>893</v>
      </c>
      <c r="D2435">
        <v>834</v>
      </c>
      <c r="E2435">
        <v>834.70001000000002</v>
      </c>
      <c r="F2435">
        <v>-31.299990000000001</v>
      </c>
      <c r="G2435">
        <v>-3.6143173210161601</v>
      </c>
      <c r="H2435">
        <v>0</v>
      </c>
      <c r="I2435">
        <f t="shared" si="37"/>
        <v>52.434945085221685</v>
      </c>
    </row>
    <row r="2436" spans="1:9" x14ac:dyDescent="0.25">
      <c r="A2436">
        <v>20081028</v>
      </c>
      <c r="B2436">
        <v>872.5</v>
      </c>
      <c r="C2436">
        <v>943</v>
      </c>
      <c r="D2436">
        <v>843.5</v>
      </c>
      <c r="E2436">
        <v>938.70001000000002</v>
      </c>
      <c r="F2436">
        <v>104</v>
      </c>
      <c r="G2436">
        <v>12.4595661321256</v>
      </c>
      <c r="H2436">
        <v>0</v>
      </c>
      <c r="I2436">
        <f t="shared" ref="I2436:I2499" si="38">I2435*(1+G2436/100)</f>
        <v>58.968111744458625</v>
      </c>
    </row>
    <row r="2437" spans="1:9" x14ac:dyDescent="0.25">
      <c r="A2437">
        <v>20081029</v>
      </c>
      <c r="B2437">
        <v>936.5</v>
      </c>
      <c r="C2437">
        <v>970.5</v>
      </c>
      <c r="D2437">
        <v>919</v>
      </c>
      <c r="E2437">
        <v>927</v>
      </c>
      <c r="F2437">
        <v>-11.700010000000001</v>
      </c>
      <c r="G2437">
        <v>-1.2464058645394001</v>
      </c>
      <c r="H2437">
        <v>0</v>
      </c>
      <c r="I2437">
        <f t="shared" si="38"/>
        <v>58.233129741467543</v>
      </c>
    </row>
    <row r="2438" spans="1:9" x14ac:dyDescent="0.25">
      <c r="A2438">
        <v>20081030</v>
      </c>
      <c r="B2438">
        <v>956</v>
      </c>
      <c r="C2438">
        <v>964</v>
      </c>
      <c r="D2438">
        <v>927.5</v>
      </c>
      <c r="E2438">
        <v>961.5</v>
      </c>
      <c r="F2438">
        <v>34.5</v>
      </c>
      <c r="G2438">
        <v>3.7216828478964401</v>
      </c>
      <c r="H2438">
        <v>0</v>
      </c>
      <c r="I2438">
        <f t="shared" si="38"/>
        <v>60.400382142849026</v>
      </c>
    </row>
    <row r="2439" spans="1:9" x14ac:dyDescent="0.25">
      <c r="A2439">
        <v>20081031</v>
      </c>
      <c r="B2439">
        <v>949</v>
      </c>
      <c r="C2439">
        <v>984</v>
      </c>
      <c r="D2439">
        <v>943</v>
      </c>
      <c r="E2439">
        <v>967.29998999999998</v>
      </c>
      <c r="F2439">
        <v>5.7999900000000002</v>
      </c>
      <c r="G2439">
        <v>0.60322288091523502</v>
      </c>
      <c r="H2439">
        <v>0</v>
      </c>
      <c r="I2439">
        <f t="shared" si="38"/>
        <v>60.764731068094932</v>
      </c>
    </row>
    <row r="2440" spans="1:9" x14ac:dyDescent="0.25">
      <c r="A2440">
        <v>20081103</v>
      </c>
      <c r="B2440">
        <v>964</v>
      </c>
      <c r="C2440">
        <v>974.20001000000002</v>
      </c>
      <c r="D2440">
        <v>957.5</v>
      </c>
      <c r="E2440">
        <v>969.5</v>
      </c>
      <c r="F2440">
        <v>2.2000099999999998</v>
      </c>
      <c r="G2440">
        <v>0.227438439707705</v>
      </c>
      <c r="H2440">
        <v>0</v>
      </c>
      <c r="I2440">
        <f t="shared" si="38"/>
        <v>60.902933424328786</v>
      </c>
    </row>
    <row r="2441" spans="1:9" x14ac:dyDescent="0.25">
      <c r="A2441">
        <v>20081104</v>
      </c>
      <c r="B2441">
        <v>988</v>
      </c>
      <c r="C2441">
        <v>1006.5</v>
      </c>
      <c r="D2441">
        <v>980</v>
      </c>
      <c r="E2441">
        <v>1003.20001</v>
      </c>
      <c r="F2441">
        <v>33.700009999999999</v>
      </c>
      <c r="G2441">
        <v>3.4760198040226902</v>
      </c>
      <c r="H2441">
        <v>0</v>
      </c>
      <c r="I2441">
        <f t="shared" si="38"/>
        <v>63.019931451389219</v>
      </c>
    </row>
    <row r="2442" spans="1:9" x14ac:dyDescent="0.25">
      <c r="A2442">
        <v>20081105</v>
      </c>
      <c r="B2442">
        <v>988.5</v>
      </c>
      <c r="C2442">
        <v>999.5</v>
      </c>
      <c r="D2442">
        <v>947.5</v>
      </c>
      <c r="E2442">
        <v>958</v>
      </c>
      <c r="F2442">
        <v>-45.200009999999999</v>
      </c>
      <c r="G2442">
        <v>-4.5055832794387998</v>
      </c>
      <c r="H2442">
        <v>0</v>
      </c>
      <c r="I2442">
        <f t="shared" si="38"/>
        <v>60.180515957201635</v>
      </c>
    </row>
    <row r="2443" spans="1:9" x14ac:dyDescent="0.25">
      <c r="A2443">
        <v>20081106</v>
      </c>
      <c r="B2443">
        <v>941.70001000000002</v>
      </c>
      <c r="C2443">
        <v>950.5</v>
      </c>
      <c r="D2443">
        <v>897</v>
      </c>
      <c r="E2443">
        <v>904.5</v>
      </c>
      <c r="F2443">
        <v>-53.5</v>
      </c>
      <c r="G2443">
        <v>-5.5845511482254704</v>
      </c>
      <c r="H2443">
        <v>0</v>
      </c>
      <c r="I2443">
        <f t="shared" si="38"/>
        <v>56.81970426230572</v>
      </c>
    </row>
    <row r="2444" spans="1:9" x14ac:dyDescent="0.25">
      <c r="A2444">
        <v>20081107</v>
      </c>
      <c r="B2444">
        <v>912</v>
      </c>
      <c r="C2444">
        <v>938</v>
      </c>
      <c r="D2444">
        <v>905.20001000000002</v>
      </c>
      <c r="E2444">
        <v>936.20001000000002</v>
      </c>
      <c r="F2444">
        <v>31.700009999999999</v>
      </c>
      <c r="G2444">
        <v>3.5047000552791601</v>
      </c>
      <c r="H2444">
        <v>0</v>
      </c>
      <c r="I2444">
        <f t="shared" si="38"/>
        <v>58.811064468996207</v>
      </c>
    </row>
    <row r="2445" spans="1:9" x14ac:dyDescent="0.25">
      <c r="A2445">
        <v>20081110</v>
      </c>
      <c r="B2445">
        <v>948.5</v>
      </c>
      <c r="C2445">
        <v>952</v>
      </c>
      <c r="D2445">
        <v>906</v>
      </c>
      <c r="E2445">
        <v>921.5</v>
      </c>
      <c r="F2445">
        <v>-14.700010000000001</v>
      </c>
      <c r="G2445">
        <v>-1.5701785741912599</v>
      </c>
      <c r="H2445">
        <v>0</v>
      </c>
      <c r="I2445">
        <f t="shared" si="38"/>
        <v>57.887625735450221</v>
      </c>
    </row>
    <row r="2446" spans="1:9" x14ac:dyDescent="0.25">
      <c r="A2446">
        <v>20081111</v>
      </c>
      <c r="B2446">
        <v>904</v>
      </c>
      <c r="C2446">
        <v>916.5</v>
      </c>
      <c r="D2446">
        <v>883</v>
      </c>
      <c r="E2446">
        <v>893</v>
      </c>
      <c r="F2446">
        <v>-28.5</v>
      </c>
      <c r="G2446">
        <v>-3.0927835051546402</v>
      </c>
      <c r="H2446">
        <v>0</v>
      </c>
      <c r="I2446">
        <f t="shared" si="38"/>
        <v>56.097286795178562</v>
      </c>
    </row>
    <row r="2447" spans="1:9" x14ac:dyDescent="0.25">
      <c r="A2447">
        <v>20081112</v>
      </c>
      <c r="B2447">
        <v>878.5</v>
      </c>
      <c r="C2447">
        <v>885.5</v>
      </c>
      <c r="D2447">
        <v>848.5</v>
      </c>
      <c r="E2447">
        <v>853.5</v>
      </c>
      <c r="F2447">
        <v>-39.5</v>
      </c>
      <c r="G2447">
        <v>-4.4232922732362798</v>
      </c>
      <c r="H2447">
        <v>0</v>
      </c>
      <c r="I2447">
        <f t="shared" si="38"/>
        <v>53.61593984287223</v>
      </c>
    </row>
    <row r="2448" spans="1:9" x14ac:dyDescent="0.25">
      <c r="A2448">
        <v>20081113</v>
      </c>
      <c r="B2448">
        <v>857</v>
      </c>
      <c r="C2448">
        <v>914</v>
      </c>
      <c r="D2448">
        <v>817.5</v>
      </c>
      <c r="E2448">
        <v>907.70001000000002</v>
      </c>
      <c r="F2448">
        <v>54.200009999999999</v>
      </c>
      <c r="G2448">
        <v>6.3503236086701804</v>
      </c>
      <c r="H2448">
        <v>0</v>
      </c>
      <c r="I2448">
        <f t="shared" si="38"/>
        <v>57.020725528724547</v>
      </c>
    </row>
    <row r="2449" spans="1:9" x14ac:dyDescent="0.25">
      <c r="A2449">
        <v>20081114</v>
      </c>
      <c r="B2449">
        <v>890.5</v>
      </c>
      <c r="C2449">
        <v>917.5</v>
      </c>
      <c r="D2449">
        <v>860.5</v>
      </c>
      <c r="E2449">
        <v>861.5</v>
      </c>
      <c r="F2449">
        <v>-46.200009999999999</v>
      </c>
      <c r="G2449">
        <v>-5.0897886294178001</v>
      </c>
      <c r="H2449">
        <v>0</v>
      </c>
      <c r="I2449">
        <f t="shared" si="38"/>
        <v>54.118491124351991</v>
      </c>
    </row>
    <row r="2450" spans="1:9" x14ac:dyDescent="0.25">
      <c r="A2450">
        <v>20081117</v>
      </c>
      <c r="B2450">
        <v>859.59997999999996</v>
      </c>
      <c r="C2450">
        <v>881.70001000000002</v>
      </c>
      <c r="D2450">
        <v>847.5</v>
      </c>
      <c r="E2450">
        <v>851</v>
      </c>
      <c r="F2450">
        <v>-10.5</v>
      </c>
      <c r="G2450">
        <v>-1.2188044109112</v>
      </c>
      <c r="H2450">
        <v>0</v>
      </c>
      <c r="I2450">
        <f t="shared" si="38"/>
        <v>53.458892567409805</v>
      </c>
    </row>
    <row r="2451" spans="1:9" x14ac:dyDescent="0.25">
      <c r="A2451">
        <v>20081118</v>
      </c>
      <c r="B2451">
        <v>847</v>
      </c>
      <c r="C2451">
        <v>869</v>
      </c>
      <c r="D2451">
        <v>825</v>
      </c>
      <c r="E2451">
        <v>866.5</v>
      </c>
      <c r="F2451">
        <v>15.5</v>
      </c>
      <c r="G2451">
        <v>1.8213866039952999</v>
      </c>
      <c r="H2451">
        <v>0</v>
      </c>
      <c r="I2451">
        <f t="shared" si="38"/>
        <v>54.43258567527684</v>
      </c>
    </row>
    <row r="2452" spans="1:9" x14ac:dyDescent="0.25">
      <c r="A2452">
        <v>20081119</v>
      </c>
      <c r="B2452">
        <v>855</v>
      </c>
      <c r="C2452">
        <v>864.5</v>
      </c>
      <c r="D2452">
        <v>804.5</v>
      </c>
      <c r="E2452">
        <v>812.5</v>
      </c>
      <c r="F2452">
        <v>-54</v>
      </c>
      <c r="G2452">
        <v>-6.2319676860934798</v>
      </c>
      <c r="H2452">
        <v>0</v>
      </c>
      <c r="I2452">
        <f t="shared" si="38"/>
        <v>51.040364525288439</v>
      </c>
    </row>
    <row r="2453" spans="1:9" x14ac:dyDescent="0.25">
      <c r="A2453">
        <v>20081120</v>
      </c>
      <c r="B2453">
        <v>796.5</v>
      </c>
      <c r="C2453">
        <v>820</v>
      </c>
      <c r="D2453">
        <v>745</v>
      </c>
      <c r="E2453">
        <v>748.29998999999998</v>
      </c>
      <c r="F2453">
        <v>-64.200010000000006</v>
      </c>
      <c r="G2453">
        <v>-7.9015399384615401</v>
      </c>
      <c r="H2453">
        <v>0</v>
      </c>
      <c r="I2453">
        <f t="shared" si="38"/>
        <v>47.007389737586415</v>
      </c>
    </row>
    <row r="2454" spans="1:9" x14ac:dyDescent="0.25">
      <c r="A2454">
        <v>20081121</v>
      </c>
      <c r="B2454">
        <v>769</v>
      </c>
      <c r="C2454">
        <v>802.5</v>
      </c>
      <c r="D2454">
        <v>739</v>
      </c>
      <c r="E2454">
        <v>792</v>
      </c>
      <c r="F2454">
        <v>43.700009999999999</v>
      </c>
      <c r="G2454">
        <v>5.8399054791913203</v>
      </c>
      <c r="H2454">
        <v>0</v>
      </c>
      <c r="I2454">
        <f t="shared" si="38"/>
        <v>49.75257686649654</v>
      </c>
    </row>
    <row r="2455" spans="1:9" x14ac:dyDescent="0.25">
      <c r="A2455">
        <v>20081124</v>
      </c>
      <c r="B2455">
        <v>814.5</v>
      </c>
      <c r="C2455">
        <v>866</v>
      </c>
      <c r="D2455">
        <v>808</v>
      </c>
      <c r="E2455">
        <v>848</v>
      </c>
      <c r="F2455">
        <v>56</v>
      </c>
      <c r="G2455">
        <v>7.0707070707070701</v>
      </c>
      <c r="H2455">
        <v>0</v>
      </c>
      <c r="I2455">
        <f t="shared" si="38"/>
        <v>53.27043583685488</v>
      </c>
    </row>
    <row r="2456" spans="1:9" x14ac:dyDescent="0.25">
      <c r="A2456">
        <v>20081125</v>
      </c>
      <c r="B2456">
        <v>868.5</v>
      </c>
      <c r="C2456">
        <v>870</v>
      </c>
      <c r="D2456">
        <v>833.5</v>
      </c>
      <c r="E2456">
        <v>853.20001000000002</v>
      </c>
      <c r="F2456">
        <v>5.2000099999999998</v>
      </c>
      <c r="G2456">
        <v>0.613208962264153</v>
      </c>
      <c r="H2456">
        <v>0</v>
      </c>
      <c r="I2456">
        <f t="shared" si="38"/>
        <v>53.597094923643652</v>
      </c>
    </row>
    <row r="2457" spans="1:9" x14ac:dyDescent="0.25">
      <c r="A2457">
        <v>20081126</v>
      </c>
      <c r="B2457">
        <v>838</v>
      </c>
      <c r="C2457">
        <v>887.70001000000002</v>
      </c>
      <c r="D2457">
        <v>837.5</v>
      </c>
      <c r="E2457">
        <v>884</v>
      </c>
      <c r="F2457">
        <v>30.799990000000001</v>
      </c>
      <c r="G2457">
        <v>3.6099375957345798</v>
      </c>
      <c r="H2457">
        <v>0</v>
      </c>
      <c r="I2457">
        <f t="shared" si="38"/>
        <v>55.531916603513814</v>
      </c>
    </row>
    <row r="2458" spans="1:9" x14ac:dyDescent="0.25">
      <c r="A2458">
        <v>20081128</v>
      </c>
      <c r="B2458">
        <v>882</v>
      </c>
      <c r="C2458">
        <v>896</v>
      </c>
      <c r="D2458">
        <v>880.5</v>
      </c>
      <c r="E2458">
        <v>895.29998999999998</v>
      </c>
      <c r="F2458">
        <v>11.299989999999999</v>
      </c>
      <c r="G2458">
        <v>1.2782791855203599</v>
      </c>
      <c r="H2458">
        <v>0</v>
      </c>
      <c r="I2458">
        <f t="shared" si="38"/>
        <v>56.241769534777063</v>
      </c>
    </row>
    <row r="2459" spans="1:9" x14ac:dyDescent="0.25">
      <c r="A2459">
        <v>20081201</v>
      </c>
      <c r="B2459">
        <v>869.5</v>
      </c>
      <c r="C2459">
        <v>870.5</v>
      </c>
      <c r="D2459">
        <v>813</v>
      </c>
      <c r="E2459">
        <v>815.79998999999998</v>
      </c>
      <c r="F2459">
        <v>-79.5</v>
      </c>
      <c r="G2459">
        <v>-8.8797052457907508</v>
      </c>
      <c r="H2459">
        <v>0</v>
      </c>
      <c r="I2459">
        <f t="shared" si="38"/>
        <v>51.24766617507192</v>
      </c>
    </row>
    <row r="2460" spans="1:9" x14ac:dyDescent="0.25">
      <c r="A2460">
        <v>20081202</v>
      </c>
      <c r="B2460">
        <v>816.09997999999996</v>
      </c>
      <c r="C2460">
        <v>850.5</v>
      </c>
      <c r="D2460">
        <v>813.20001000000002</v>
      </c>
      <c r="E2460">
        <v>849</v>
      </c>
      <c r="F2460">
        <v>33.200009999999999</v>
      </c>
      <c r="G2460">
        <v>4.0696264388765897</v>
      </c>
      <c r="H2460">
        <v>0</v>
      </c>
      <c r="I2460">
        <f t="shared" si="38"/>
        <v>53.333254747039859</v>
      </c>
    </row>
    <row r="2461" spans="1:9" x14ac:dyDescent="0.25">
      <c r="A2461">
        <v>20081203</v>
      </c>
      <c r="B2461">
        <v>848.09997999999996</v>
      </c>
      <c r="C2461">
        <v>873.5</v>
      </c>
      <c r="D2461">
        <v>826</v>
      </c>
      <c r="E2461">
        <v>868.5</v>
      </c>
      <c r="F2461">
        <v>19.5</v>
      </c>
      <c r="G2461">
        <v>2.2968197879858701</v>
      </c>
      <c r="H2461">
        <v>0</v>
      </c>
      <c r="I2461">
        <f t="shared" si="38"/>
        <v>54.558223495646779</v>
      </c>
    </row>
    <row r="2462" spans="1:9" x14ac:dyDescent="0.25">
      <c r="A2462">
        <v>20081204</v>
      </c>
      <c r="B2462">
        <v>868.5</v>
      </c>
      <c r="C2462">
        <v>875.5</v>
      </c>
      <c r="D2462">
        <v>832</v>
      </c>
      <c r="E2462">
        <v>847.5</v>
      </c>
      <c r="F2462">
        <v>-21</v>
      </c>
      <c r="G2462">
        <v>-2.41796200345423</v>
      </c>
      <c r="H2462">
        <v>0</v>
      </c>
      <c r="I2462">
        <f t="shared" si="38"/>
        <v>53.2390263817624</v>
      </c>
    </row>
    <row r="2463" spans="1:9" x14ac:dyDescent="0.25">
      <c r="A2463">
        <v>20081205</v>
      </c>
      <c r="B2463">
        <v>846.40002000000004</v>
      </c>
      <c r="C2463">
        <v>880</v>
      </c>
      <c r="D2463">
        <v>817</v>
      </c>
      <c r="E2463">
        <v>872.40002000000004</v>
      </c>
      <c r="F2463">
        <v>24.900020000000001</v>
      </c>
      <c r="G2463">
        <v>2.9380559292035402</v>
      </c>
      <c r="H2463">
        <v>0</v>
      </c>
      <c r="I2463">
        <f t="shared" si="38"/>
        <v>54.803218753022001</v>
      </c>
    </row>
    <row r="2464" spans="1:9" x14ac:dyDescent="0.25">
      <c r="A2464">
        <v>20081208</v>
      </c>
      <c r="B2464">
        <v>872.40002000000004</v>
      </c>
      <c r="C2464">
        <v>919</v>
      </c>
      <c r="D2464">
        <v>868</v>
      </c>
      <c r="E2464">
        <v>904.70001000000002</v>
      </c>
      <c r="F2464">
        <v>32.299990000000001</v>
      </c>
      <c r="G2464">
        <v>3.7024286005750899</v>
      </c>
      <c r="H2464">
        <v>0</v>
      </c>
      <c r="I2464">
        <f t="shared" si="38"/>
        <v>56.832268798169615</v>
      </c>
    </row>
    <row r="2465" spans="1:9" x14ac:dyDescent="0.25">
      <c r="A2465">
        <v>20081209</v>
      </c>
      <c r="B2465">
        <v>905.70001000000002</v>
      </c>
      <c r="C2465">
        <v>916.20001000000002</v>
      </c>
      <c r="D2465">
        <v>885</v>
      </c>
      <c r="E2465">
        <v>889.5</v>
      </c>
      <c r="F2465">
        <v>-15.200010000000001</v>
      </c>
      <c r="G2465">
        <v>-1.68011625935515</v>
      </c>
      <c r="H2465">
        <v>0</v>
      </c>
      <c r="I2465">
        <f t="shared" si="38"/>
        <v>55.877420609531143</v>
      </c>
    </row>
    <row r="2466" spans="1:9" x14ac:dyDescent="0.25">
      <c r="A2466">
        <v>20081210</v>
      </c>
      <c r="B2466">
        <v>890.59997999999996</v>
      </c>
      <c r="C2466">
        <v>908.5</v>
      </c>
      <c r="D2466">
        <v>884.5</v>
      </c>
      <c r="E2466">
        <v>895.79998999999998</v>
      </c>
      <c r="F2466">
        <v>6.2999900000000002</v>
      </c>
      <c r="G2466">
        <v>0.70826172006745203</v>
      </c>
      <c r="H2466">
        <v>0</v>
      </c>
      <c r="I2466">
        <f t="shared" si="38"/>
        <v>56.273178989869535</v>
      </c>
    </row>
    <row r="2467" spans="1:9" x14ac:dyDescent="0.25">
      <c r="A2467">
        <v>20081211</v>
      </c>
      <c r="B2467">
        <v>898.09997999999996</v>
      </c>
      <c r="C2467">
        <v>904</v>
      </c>
      <c r="D2467">
        <v>868.20001000000002</v>
      </c>
      <c r="E2467">
        <v>875.09997999999996</v>
      </c>
      <c r="F2467">
        <v>-20.700009999999999</v>
      </c>
      <c r="G2467">
        <v>-2.3107850276059598</v>
      </c>
      <c r="H2467">
        <v>-0.59997999999999996</v>
      </c>
      <c r="I2467">
        <f t="shared" si="38"/>
        <v>54.972826795213727</v>
      </c>
    </row>
    <row r="2468" spans="1:9" x14ac:dyDescent="0.25">
      <c r="A2468">
        <v>20081212</v>
      </c>
      <c r="B2468">
        <v>871</v>
      </c>
      <c r="C2468">
        <v>886.5</v>
      </c>
      <c r="D2468">
        <v>828.59997999999996</v>
      </c>
      <c r="E2468">
        <v>885.40002000000004</v>
      </c>
      <c r="F2468">
        <v>10.90002</v>
      </c>
      <c r="G2468">
        <v>1.2464292738707901</v>
      </c>
      <c r="H2468">
        <v>0</v>
      </c>
      <c r="I2468">
        <f t="shared" si="38"/>
        <v>55.658024201063562</v>
      </c>
    </row>
    <row r="2469" spans="1:9" x14ac:dyDescent="0.25">
      <c r="A2469">
        <v>20081215</v>
      </c>
      <c r="B2469">
        <v>884.5</v>
      </c>
      <c r="C2469">
        <v>885.5</v>
      </c>
      <c r="D2469">
        <v>856.5</v>
      </c>
      <c r="E2469">
        <v>872.29998999999998</v>
      </c>
      <c r="F2469">
        <v>-13.10004</v>
      </c>
      <c r="G2469">
        <v>-1.4795612881076701</v>
      </c>
      <c r="H2469">
        <v>0</v>
      </c>
      <c r="I2469">
        <f t="shared" si="38"/>
        <v>54.83452962125903</v>
      </c>
    </row>
    <row r="2470" spans="1:9" x14ac:dyDescent="0.25">
      <c r="A2470">
        <v>20081216</v>
      </c>
      <c r="B2470">
        <v>877</v>
      </c>
      <c r="C2470">
        <v>915</v>
      </c>
      <c r="D2470">
        <v>876.20001000000002</v>
      </c>
      <c r="E2470">
        <v>912.79998999999998</v>
      </c>
      <c r="F2470">
        <v>40.5</v>
      </c>
      <c r="G2470">
        <v>4.6428981493921597</v>
      </c>
      <c r="H2470">
        <v>0</v>
      </c>
      <c r="I2470">
        <f t="shared" si="38"/>
        <v>57.380440982272361</v>
      </c>
    </row>
    <row r="2471" spans="1:9" x14ac:dyDescent="0.25">
      <c r="A2471">
        <v>20081217</v>
      </c>
      <c r="B2471">
        <v>913</v>
      </c>
      <c r="C2471">
        <v>918</v>
      </c>
      <c r="D2471">
        <v>887</v>
      </c>
      <c r="E2471">
        <v>903</v>
      </c>
      <c r="F2471">
        <v>-9.7999899999999993</v>
      </c>
      <c r="G2471">
        <v>-1.0736183313797301</v>
      </c>
      <c r="H2471">
        <v>0</v>
      </c>
      <c r="I2471">
        <f t="shared" si="38"/>
        <v>56.764394049260154</v>
      </c>
    </row>
    <row r="2472" spans="1:9" x14ac:dyDescent="0.25">
      <c r="A2472">
        <v>20081218</v>
      </c>
      <c r="B2472">
        <v>905.79998999999998</v>
      </c>
      <c r="C2472">
        <v>911.40002000000004</v>
      </c>
      <c r="D2472">
        <v>873.5</v>
      </c>
      <c r="E2472">
        <v>892.5</v>
      </c>
      <c r="F2472">
        <v>-10.5</v>
      </c>
      <c r="G2472">
        <v>-1.16279069767442</v>
      </c>
      <c r="H2472">
        <v>0</v>
      </c>
      <c r="I2472">
        <f t="shared" si="38"/>
        <v>56.104342955664102</v>
      </c>
    </row>
    <row r="2473" spans="1:9" x14ac:dyDescent="0.25">
      <c r="A2473">
        <v>20081219</v>
      </c>
      <c r="B2473">
        <v>889</v>
      </c>
      <c r="C2473">
        <v>903</v>
      </c>
      <c r="D2473">
        <v>877</v>
      </c>
      <c r="E2473">
        <v>881.29998999999998</v>
      </c>
      <c r="F2473">
        <v>-11.200010000000001</v>
      </c>
      <c r="G2473">
        <v>-1.2549033053221299</v>
      </c>
      <c r="H2473">
        <v>0</v>
      </c>
      <c r="I2473">
        <f t="shared" si="38"/>
        <v>55.40028770148421</v>
      </c>
    </row>
    <row r="2474" spans="1:9" x14ac:dyDescent="0.25">
      <c r="A2474">
        <v>20081222</v>
      </c>
      <c r="B2474">
        <v>884.09997999999996</v>
      </c>
      <c r="C2474">
        <v>891.20001000000002</v>
      </c>
      <c r="D2474">
        <v>853</v>
      </c>
      <c r="E2474">
        <v>871.29998999999998</v>
      </c>
      <c r="F2474">
        <v>-10</v>
      </c>
      <c r="G2474">
        <v>-1.1346874090732399</v>
      </c>
      <c r="H2474">
        <v>0</v>
      </c>
      <c r="I2474">
        <f t="shared" si="38"/>
        <v>54.771667612345119</v>
      </c>
    </row>
    <row r="2475" spans="1:9" x14ac:dyDescent="0.25">
      <c r="A2475">
        <v>20081223</v>
      </c>
      <c r="B2475">
        <v>871.40002000000004</v>
      </c>
      <c r="C2475">
        <v>878</v>
      </c>
      <c r="D2475">
        <v>855.5</v>
      </c>
      <c r="E2475">
        <v>858.59997999999996</v>
      </c>
      <c r="F2475">
        <v>-12.700010000000001</v>
      </c>
      <c r="G2475">
        <v>-1.45759350108014</v>
      </c>
      <c r="H2475">
        <v>0</v>
      </c>
      <c r="I2475">
        <f t="shared" si="38"/>
        <v>53.973319344794355</v>
      </c>
    </row>
    <row r="2476" spans="1:9" x14ac:dyDescent="0.25">
      <c r="A2476">
        <v>20081224</v>
      </c>
      <c r="B2476">
        <v>860</v>
      </c>
      <c r="C2476">
        <v>866.20001000000002</v>
      </c>
      <c r="D2476">
        <v>856.09997999999996</v>
      </c>
      <c r="E2476">
        <v>865</v>
      </c>
      <c r="F2476">
        <v>6.4000199999999996</v>
      </c>
      <c r="G2476">
        <v>0.74540230362177795</v>
      </c>
      <c r="H2476">
        <v>0</v>
      </c>
      <c r="I2476">
        <f t="shared" si="38"/>
        <v>54.375637710531585</v>
      </c>
    </row>
    <row r="2477" spans="1:9" x14ac:dyDescent="0.25">
      <c r="A2477">
        <v>20081226</v>
      </c>
      <c r="B2477">
        <v>865</v>
      </c>
      <c r="C2477">
        <v>871.59997999999996</v>
      </c>
      <c r="D2477">
        <v>863.29998999999998</v>
      </c>
      <c r="E2477">
        <v>868.90002000000004</v>
      </c>
      <c r="F2477">
        <v>3.90002</v>
      </c>
      <c r="G2477">
        <v>0.45086982658959901</v>
      </c>
      <c r="H2477">
        <v>0</v>
      </c>
      <c r="I2477">
        <f t="shared" si="38"/>
        <v>54.620801053984046</v>
      </c>
    </row>
    <row r="2478" spans="1:9" x14ac:dyDescent="0.25">
      <c r="A2478">
        <v>20081229</v>
      </c>
      <c r="B2478">
        <v>870</v>
      </c>
      <c r="C2478">
        <v>871.5</v>
      </c>
      <c r="D2478">
        <v>853</v>
      </c>
      <c r="E2478">
        <v>870.40002000000004</v>
      </c>
      <c r="F2478">
        <v>1.5</v>
      </c>
      <c r="G2478">
        <v>0.17263205876030699</v>
      </c>
      <c r="H2478">
        <v>0</v>
      </c>
      <c r="I2478">
        <f t="shared" si="38"/>
        <v>54.715094067354904</v>
      </c>
    </row>
    <row r="2479" spans="1:9" x14ac:dyDescent="0.25">
      <c r="A2479">
        <v>20081230</v>
      </c>
      <c r="B2479">
        <v>870</v>
      </c>
      <c r="C2479">
        <v>889</v>
      </c>
      <c r="D2479">
        <v>868.75</v>
      </c>
      <c r="E2479">
        <v>888.20001000000002</v>
      </c>
      <c r="F2479">
        <v>17.799990000000001</v>
      </c>
      <c r="G2479">
        <v>2.0450353296405699</v>
      </c>
      <c r="H2479">
        <v>0</v>
      </c>
      <c r="I2479">
        <f t="shared" si="38"/>
        <v>55.834037071678388</v>
      </c>
    </row>
    <row r="2480" spans="1:9" x14ac:dyDescent="0.25">
      <c r="A2480">
        <v>20081231</v>
      </c>
      <c r="B2480">
        <v>888.40002000000004</v>
      </c>
      <c r="C2480">
        <v>908</v>
      </c>
      <c r="D2480">
        <v>886.5</v>
      </c>
      <c r="E2480">
        <v>900.09997999999996</v>
      </c>
      <c r="F2480">
        <v>11.89996</v>
      </c>
      <c r="G2480">
        <v>1.33978426471806</v>
      </c>
      <c r="H2480">
        <v>0</v>
      </c>
      <c r="I2480">
        <f t="shared" si="38"/>
        <v>56.582092714721583</v>
      </c>
    </row>
    <row r="2481" spans="1:9" x14ac:dyDescent="0.25">
      <c r="A2481">
        <v>20090102</v>
      </c>
      <c r="B2481">
        <v>902.5</v>
      </c>
      <c r="C2481">
        <v>933</v>
      </c>
      <c r="D2481">
        <v>896.5</v>
      </c>
      <c r="E2481">
        <v>925.40002000000004</v>
      </c>
      <c r="F2481">
        <v>25.300049999999999</v>
      </c>
      <c r="G2481">
        <v>2.8108042078205799</v>
      </c>
      <c r="H2481">
        <v>0</v>
      </c>
      <c r="I2481">
        <f t="shared" si="38"/>
        <v>58.172504557619924</v>
      </c>
    </row>
    <row r="2482" spans="1:9" x14ac:dyDescent="0.25">
      <c r="A2482">
        <v>20090105</v>
      </c>
      <c r="B2482">
        <v>924</v>
      </c>
      <c r="C2482">
        <v>934</v>
      </c>
      <c r="D2482">
        <v>916.20001000000002</v>
      </c>
      <c r="E2482">
        <v>927.40002000000004</v>
      </c>
      <c r="F2482">
        <v>2</v>
      </c>
      <c r="G2482">
        <v>0.216122752121303</v>
      </c>
      <c r="H2482">
        <v>0</v>
      </c>
      <c r="I2482">
        <f t="shared" si="38"/>
        <v>58.298228575447745</v>
      </c>
    </row>
    <row r="2483" spans="1:9" x14ac:dyDescent="0.25">
      <c r="A2483">
        <v>20090106</v>
      </c>
      <c r="B2483">
        <v>934</v>
      </c>
      <c r="C2483">
        <v>942</v>
      </c>
      <c r="D2483">
        <v>924.59997999999996</v>
      </c>
      <c r="E2483">
        <v>930.5</v>
      </c>
      <c r="F2483">
        <v>3.09998</v>
      </c>
      <c r="G2483">
        <v>0.33426524905933902</v>
      </c>
      <c r="H2483">
        <v>0</v>
      </c>
      <c r="I2483">
        <f t="shared" si="38"/>
        <v>58.493099294392643</v>
      </c>
    </row>
    <row r="2484" spans="1:9" x14ac:dyDescent="0.25">
      <c r="A2484">
        <v>20090107</v>
      </c>
      <c r="B2484">
        <v>917</v>
      </c>
      <c r="C2484">
        <v>919.79998999999998</v>
      </c>
      <c r="D2484">
        <v>899</v>
      </c>
      <c r="E2484">
        <v>905.20001000000002</v>
      </c>
      <c r="F2484">
        <v>-25.299990000000001</v>
      </c>
      <c r="G2484">
        <v>-2.7189670069854901</v>
      </c>
      <c r="H2484">
        <v>0</v>
      </c>
      <c r="I2484">
        <f t="shared" si="38"/>
        <v>56.902691223214838</v>
      </c>
    </row>
    <row r="2485" spans="1:9" x14ac:dyDescent="0.25">
      <c r="A2485">
        <v>20090108</v>
      </c>
      <c r="B2485">
        <v>905</v>
      </c>
      <c r="C2485">
        <v>907.5</v>
      </c>
      <c r="D2485">
        <v>893.5</v>
      </c>
      <c r="E2485">
        <v>906.70001000000002</v>
      </c>
      <c r="F2485">
        <v>1.5</v>
      </c>
      <c r="G2485">
        <v>0.165709233331296</v>
      </c>
      <c r="H2485">
        <v>0</v>
      </c>
      <c r="I2485">
        <f t="shared" si="38"/>
        <v>56.996984236585703</v>
      </c>
    </row>
    <row r="2486" spans="1:9" x14ac:dyDescent="0.25">
      <c r="A2486">
        <v>20090109</v>
      </c>
      <c r="B2486">
        <v>907</v>
      </c>
      <c r="C2486">
        <v>915.79998999999998</v>
      </c>
      <c r="D2486">
        <v>883</v>
      </c>
      <c r="E2486">
        <v>885.5</v>
      </c>
      <c r="F2486">
        <v>-21.200009999999999</v>
      </c>
      <c r="G2486">
        <v>-2.3381506252809001</v>
      </c>
      <c r="H2486">
        <v>0</v>
      </c>
      <c r="I2486">
        <f t="shared" si="38"/>
        <v>55.664308893266721</v>
      </c>
    </row>
    <row r="2487" spans="1:9" x14ac:dyDescent="0.25">
      <c r="A2487">
        <v>20090112</v>
      </c>
      <c r="B2487">
        <v>884</v>
      </c>
      <c r="C2487">
        <v>885.5</v>
      </c>
      <c r="D2487">
        <v>860</v>
      </c>
      <c r="E2487">
        <v>868.09997999999996</v>
      </c>
      <c r="F2487">
        <v>-17.400020000000001</v>
      </c>
      <c r="G2487">
        <v>-1.9649942405420699</v>
      </c>
      <c r="H2487">
        <v>0</v>
      </c>
      <c r="I2487">
        <f t="shared" si="38"/>
        <v>54.570508429476483</v>
      </c>
    </row>
    <row r="2488" spans="1:9" x14ac:dyDescent="0.25">
      <c r="A2488">
        <v>20090113</v>
      </c>
      <c r="B2488">
        <v>863.5</v>
      </c>
      <c r="C2488">
        <v>874</v>
      </c>
      <c r="D2488">
        <v>858.09997999999996</v>
      </c>
      <c r="E2488">
        <v>868.59997999999996</v>
      </c>
      <c r="F2488">
        <v>0.5</v>
      </c>
      <c r="G2488">
        <v>5.7597052623349E-2</v>
      </c>
      <c r="H2488">
        <v>0</v>
      </c>
      <c r="I2488">
        <f t="shared" si="38"/>
        <v>54.601939433933445</v>
      </c>
    </row>
    <row r="2489" spans="1:9" x14ac:dyDescent="0.25">
      <c r="A2489">
        <v>20090114</v>
      </c>
      <c r="B2489">
        <v>851.5</v>
      </c>
      <c r="C2489">
        <v>853.5</v>
      </c>
      <c r="D2489">
        <v>832.5</v>
      </c>
      <c r="E2489">
        <v>839.79998999999998</v>
      </c>
      <c r="F2489">
        <v>-28.799990000000001</v>
      </c>
      <c r="G2489">
        <v>-3.3156791153307599</v>
      </c>
      <c r="H2489">
        <v>0</v>
      </c>
      <c r="I2489">
        <f t="shared" si="38"/>
        <v>52.791514331556961</v>
      </c>
    </row>
    <row r="2490" spans="1:9" x14ac:dyDescent="0.25">
      <c r="A2490">
        <v>20090115</v>
      </c>
      <c r="B2490">
        <v>836</v>
      </c>
      <c r="C2490">
        <v>848</v>
      </c>
      <c r="D2490">
        <v>813</v>
      </c>
      <c r="E2490">
        <v>839.29998999999998</v>
      </c>
      <c r="F2490">
        <v>-0.5</v>
      </c>
      <c r="G2490">
        <v>-5.9537986085324901E-2</v>
      </c>
      <c r="H2490">
        <v>0</v>
      </c>
      <c r="I2490">
        <f t="shared" si="38"/>
        <v>52.760083327100006</v>
      </c>
    </row>
    <row r="2491" spans="1:9" x14ac:dyDescent="0.25">
      <c r="A2491">
        <v>20090116</v>
      </c>
      <c r="B2491">
        <v>854.70001000000002</v>
      </c>
      <c r="C2491">
        <v>856</v>
      </c>
      <c r="D2491">
        <v>826.5</v>
      </c>
      <c r="E2491">
        <v>848.59997999999996</v>
      </c>
      <c r="F2491">
        <v>9.2999899999999993</v>
      </c>
      <c r="G2491">
        <v>1.10806483176072</v>
      </c>
      <c r="H2491">
        <v>0</v>
      </c>
      <c r="I2491">
        <f t="shared" si="38"/>
        <v>53.34469925565525</v>
      </c>
    </row>
    <row r="2492" spans="1:9" x14ac:dyDescent="0.25">
      <c r="A2492">
        <v>20090120</v>
      </c>
      <c r="B2492">
        <v>838.79998999999998</v>
      </c>
      <c r="C2492">
        <v>840.5</v>
      </c>
      <c r="D2492">
        <v>797</v>
      </c>
      <c r="E2492">
        <v>806</v>
      </c>
      <c r="F2492">
        <v>-42.599980000000002</v>
      </c>
      <c r="G2492">
        <v>-5.0200303093103003</v>
      </c>
      <c r="H2492">
        <v>0</v>
      </c>
      <c r="I2492">
        <f t="shared" si="38"/>
        <v>50.666779184610931</v>
      </c>
    </row>
    <row r="2493" spans="1:9" x14ac:dyDescent="0.25">
      <c r="A2493">
        <v>20090121</v>
      </c>
      <c r="B2493">
        <v>815.5</v>
      </c>
      <c r="C2493">
        <v>838.20001000000002</v>
      </c>
      <c r="D2493">
        <v>801</v>
      </c>
      <c r="E2493">
        <v>836.79998999999998</v>
      </c>
      <c r="F2493">
        <v>30.799990000000001</v>
      </c>
      <c r="G2493">
        <v>3.8213384615384598</v>
      </c>
      <c r="H2493">
        <v>0</v>
      </c>
      <c r="I2493">
        <f t="shared" si="38"/>
        <v>52.602928304815237</v>
      </c>
    </row>
    <row r="2494" spans="1:9" x14ac:dyDescent="0.25">
      <c r="A2494">
        <v>20090122</v>
      </c>
      <c r="B2494">
        <v>819</v>
      </c>
      <c r="C2494">
        <v>836.5</v>
      </c>
      <c r="D2494">
        <v>807.5</v>
      </c>
      <c r="E2494">
        <v>825.5</v>
      </c>
      <c r="F2494">
        <v>-11.299989999999999</v>
      </c>
      <c r="G2494">
        <v>-1.35038099450833</v>
      </c>
      <c r="H2494">
        <v>0</v>
      </c>
      <c r="I2494">
        <f t="shared" si="38"/>
        <v>51.892588358432171</v>
      </c>
    </row>
    <row r="2495" spans="1:9" x14ac:dyDescent="0.25">
      <c r="A2495">
        <v>20090123</v>
      </c>
      <c r="B2495">
        <v>804.20001000000002</v>
      </c>
      <c r="C2495">
        <v>835.90002000000004</v>
      </c>
      <c r="D2495">
        <v>801.5</v>
      </c>
      <c r="E2495">
        <v>823.5</v>
      </c>
      <c r="F2495">
        <v>-2</v>
      </c>
      <c r="G2495">
        <v>-0.242277407631738</v>
      </c>
      <c r="H2495">
        <v>0</v>
      </c>
      <c r="I2495">
        <f t="shared" si="38"/>
        <v>51.76686434060435</v>
      </c>
    </row>
    <row r="2496" spans="1:9" x14ac:dyDescent="0.25">
      <c r="A2496">
        <v>20090126</v>
      </c>
      <c r="B2496">
        <v>832</v>
      </c>
      <c r="C2496">
        <v>849.5</v>
      </c>
      <c r="D2496">
        <v>824</v>
      </c>
      <c r="E2496">
        <v>830.79998999999998</v>
      </c>
      <c r="F2496">
        <v>7.2999900000000002</v>
      </c>
      <c r="G2496">
        <v>0.88645877352762403</v>
      </c>
      <c r="H2496">
        <v>0</v>
      </c>
      <c r="I2496">
        <f t="shared" si="38"/>
        <v>52.225756251331781</v>
      </c>
    </row>
    <row r="2497" spans="1:9" x14ac:dyDescent="0.25">
      <c r="A2497">
        <v>20090127</v>
      </c>
      <c r="B2497">
        <v>833.29998999999998</v>
      </c>
      <c r="C2497">
        <v>847.40002000000004</v>
      </c>
      <c r="D2497">
        <v>831.5</v>
      </c>
      <c r="E2497">
        <v>839.20001000000002</v>
      </c>
      <c r="F2497">
        <v>8.4000199999999996</v>
      </c>
      <c r="G2497">
        <v>1.01107656732417</v>
      </c>
      <c r="H2497">
        <v>0</v>
      </c>
      <c r="I2497">
        <f t="shared" si="38"/>
        <v>52.753798634896839</v>
      </c>
    </row>
    <row r="2498" spans="1:9" x14ac:dyDescent="0.25">
      <c r="A2498">
        <v>20090128</v>
      </c>
      <c r="B2498">
        <v>860</v>
      </c>
      <c r="C2498">
        <v>875.5</v>
      </c>
      <c r="D2498">
        <v>856.5</v>
      </c>
      <c r="E2498">
        <v>871.5</v>
      </c>
      <c r="F2498">
        <v>32.299990000000001</v>
      </c>
      <c r="G2498">
        <v>3.8489022328565001</v>
      </c>
      <c r="H2498">
        <v>0</v>
      </c>
      <c r="I2498">
        <f t="shared" si="38"/>
        <v>54.784240768472003</v>
      </c>
    </row>
    <row r="2499" spans="1:9" x14ac:dyDescent="0.25">
      <c r="A2499">
        <v>20090129</v>
      </c>
      <c r="B2499">
        <v>857</v>
      </c>
      <c r="C2499">
        <v>859.5</v>
      </c>
      <c r="D2499">
        <v>840</v>
      </c>
      <c r="E2499">
        <v>842.79998999999998</v>
      </c>
      <c r="F2499">
        <v>-28.700009999999999</v>
      </c>
      <c r="G2499">
        <v>-3.2931740676993702</v>
      </c>
      <c r="H2499">
        <v>0</v>
      </c>
      <c r="I2499">
        <f t="shared" si="38"/>
        <v>52.980100358298699</v>
      </c>
    </row>
    <row r="2500" spans="1:9" x14ac:dyDescent="0.25">
      <c r="A2500">
        <v>20090130</v>
      </c>
      <c r="B2500">
        <v>843.40002000000004</v>
      </c>
      <c r="C2500">
        <v>848.79998999999998</v>
      </c>
      <c r="D2500">
        <v>817.79998999999998</v>
      </c>
      <c r="E2500">
        <v>822.5</v>
      </c>
      <c r="F2500">
        <v>-20.299990000000001</v>
      </c>
      <c r="G2500">
        <v>-2.4086364842235799</v>
      </c>
      <c r="H2500">
        <v>0</v>
      </c>
      <c r="I2500">
        <f t="shared" ref="I2500:I2563" si="39">I2499*(1+G2500/100)</f>
        <v>51.704002331690447</v>
      </c>
    </row>
    <row r="2501" spans="1:9" x14ac:dyDescent="0.25">
      <c r="A2501">
        <v>20090202</v>
      </c>
      <c r="B2501">
        <v>811.5</v>
      </c>
      <c r="C2501">
        <v>827.5</v>
      </c>
      <c r="D2501">
        <v>809</v>
      </c>
      <c r="E2501">
        <v>821.29998999999998</v>
      </c>
      <c r="F2501">
        <v>-1.20001</v>
      </c>
      <c r="G2501">
        <v>-0.14589811550152201</v>
      </c>
      <c r="H2501">
        <v>0</v>
      </c>
      <c r="I2501">
        <f t="shared" si="39"/>
        <v>51.628567166649646</v>
      </c>
    </row>
    <row r="2502" spans="1:9" x14ac:dyDescent="0.25">
      <c r="A2502">
        <v>20090203</v>
      </c>
      <c r="B2502">
        <v>826.09997999999996</v>
      </c>
      <c r="C2502">
        <v>839.5</v>
      </c>
      <c r="D2502">
        <v>818</v>
      </c>
      <c r="E2502">
        <v>831.5</v>
      </c>
      <c r="F2502">
        <v>10.200010000000001</v>
      </c>
      <c r="G2502">
        <v>1.2419349992733699</v>
      </c>
      <c r="H2502">
        <v>0</v>
      </c>
      <c r="I2502">
        <f t="shared" si="39"/>
        <v>52.269760411915627</v>
      </c>
    </row>
    <row r="2503" spans="1:9" x14ac:dyDescent="0.25">
      <c r="A2503">
        <v>20090204</v>
      </c>
      <c r="B2503">
        <v>839</v>
      </c>
      <c r="C2503">
        <v>849.5</v>
      </c>
      <c r="D2503">
        <v>826.20001000000002</v>
      </c>
      <c r="E2503">
        <v>829.79998999999998</v>
      </c>
      <c r="F2503">
        <v>-1.70001</v>
      </c>
      <c r="G2503">
        <v>-0.204451232711968</v>
      </c>
      <c r="H2503">
        <v>0</v>
      </c>
      <c r="I2503">
        <f t="shared" si="39"/>
        <v>52.16289424241787</v>
      </c>
    </row>
    <row r="2504" spans="1:9" x14ac:dyDescent="0.25">
      <c r="A2504">
        <v>20090205</v>
      </c>
      <c r="B2504">
        <v>822.5</v>
      </c>
      <c r="C2504">
        <v>848.5</v>
      </c>
      <c r="D2504">
        <v>817</v>
      </c>
      <c r="E2504">
        <v>840.5</v>
      </c>
      <c r="F2504">
        <v>10.700010000000001</v>
      </c>
      <c r="G2504">
        <v>1.28946880630709</v>
      </c>
      <c r="H2504">
        <v>0</v>
      </c>
      <c r="I2504">
        <f t="shared" si="39"/>
        <v>52.835518492140807</v>
      </c>
    </row>
    <row r="2505" spans="1:9" x14ac:dyDescent="0.25">
      <c r="A2505">
        <v>20090206</v>
      </c>
      <c r="B2505">
        <v>844</v>
      </c>
      <c r="C2505">
        <v>869</v>
      </c>
      <c r="D2505">
        <v>842.5</v>
      </c>
      <c r="E2505">
        <v>867.70001000000002</v>
      </c>
      <c r="F2505">
        <v>27.200009999999999</v>
      </c>
      <c r="G2505">
        <v>3.2361703747769202</v>
      </c>
      <c r="H2505">
        <v>0</v>
      </c>
      <c r="I2505">
        <f t="shared" si="39"/>
        <v>54.545365888943252</v>
      </c>
    </row>
    <row r="2506" spans="1:9" x14ac:dyDescent="0.25">
      <c r="A2506">
        <v>20090209</v>
      </c>
      <c r="B2506">
        <v>865</v>
      </c>
      <c r="C2506">
        <v>872.79998999999998</v>
      </c>
      <c r="D2506">
        <v>859</v>
      </c>
      <c r="E2506">
        <v>865.09997999999996</v>
      </c>
      <c r="F2506">
        <v>-2.6000399999999999</v>
      </c>
      <c r="G2506">
        <v>-0.29964687841908699</v>
      </c>
      <c r="H2506">
        <v>0</v>
      </c>
      <c r="I2506">
        <f t="shared" si="39"/>
        <v>54.381922402734759</v>
      </c>
    </row>
    <row r="2507" spans="1:9" x14ac:dyDescent="0.25">
      <c r="A2507">
        <v>20090210</v>
      </c>
      <c r="B2507">
        <v>858.5</v>
      </c>
      <c r="C2507">
        <v>865.20001000000002</v>
      </c>
      <c r="D2507">
        <v>819.70001000000002</v>
      </c>
      <c r="E2507">
        <v>826.90002000000004</v>
      </c>
      <c r="F2507">
        <v>-38.199950000000001</v>
      </c>
      <c r="G2507">
        <v>-4.4156690625084396</v>
      </c>
      <c r="H2507">
        <v>0</v>
      </c>
      <c r="I2507">
        <f t="shared" si="39"/>
        <v>51.980596679599849</v>
      </c>
    </row>
    <row r="2508" spans="1:9" x14ac:dyDescent="0.25">
      <c r="A2508">
        <v>20090211</v>
      </c>
      <c r="B2508">
        <v>829.5</v>
      </c>
      <c r="C2508">
        <v>836</v>
      </c>
      <c r="D2508">
        <v>819.70001000000002</v>
      </c>
      <c r="E2508">
        <v>831.5</v>
      </c>
      <c r="F2508">
        <v>4.5999800000000004</v>
      </c>
      <c r="G2508">
        <v>0.55629167571531801</v>
      </c>
      <c r="H2508">
        <v>0</v>
      </c>
      <c r="I2508">
        <f t="shared" si="39"/>
        <v>52.269760411915613</v>
      </c>
    </row>
    <row r="2509" spans="1:9" x14ac:dyDescent="0.25">
      <c r="A2509">
        <v>20090212</v>
      </c>
      <c r="B2509">
        <v>817</v>
      </c>
      <c r="C2509">
        <v>836.5</v>
      </c>
      <c r="D2509">
        <v>806</v>
      </c>
      <c r="E2509">
        <v>835.40002000000004</v>
      </c>
      <c r="F2509">
        <v>3.90002</v>
      </c>
      <c r="G2509">
        <v>0.46903475646422499</v>
      </c>
      <c r="H2509">
        <v>0</v>
      </c>
      <c r="I2509">
        <f t="shared" si="39"/>
        <v>52.514923755368073</v>
      </c>
    </row>
    <row r="2510" spans="1:9" x14ac:dyDescent="0.25">
      <c r="A2510">
        <v>20090213</v>
      </c>
      <c r="B2510">
        <v>835.09997999999996</v>
      </c>
      <c r="C2510">
        <v>840.20001000000002</v>
      </c>
      <c r="D2510">
        <v>818.79998999999998</v>
      </c>
      <c r="E2510">
        <v>820.09997999999996</v>
      </c>
      <c r="F2510">
        <v>-15.300050000000001</v>
      </c>
      <c r="G2510">
        <v>-1.83146367733406</v>
      </c>
      <c r="H2510">
        <v>0</v>
      </c>
      <c r="I2510">
        <f t="shared" si="39"/>
        <v>51.553132001608837</v>
      </c>
    </row>
    <row r="2511" spans="1:9" x14ac:dyDescent="0.25">
      <c r="A2511">
        <v>20090217</v>
      </c>
      <c r="B2511">
        <v>797</v>
      </c>
      <c r="C2511">
        <v>801.20001000000002</v>
      </c>
      <c r="D2511">
        <v>785.20001000000002</v>
      </c>
      <c r="E2511">
        <v>785.59997999999996</v>
      </c>
      <c r="F2511">
        <v>-34.5</v>
      </c>
      <c r="G2511">
        <v>-4.20680417139776</v>
      </c>
      <c r="H2511">
        <v>0</v>
      </c>
      <c r="I2511">
        <f t="shared" si="39"/>
        <v>49.384392694078961</v>
      </c>
    </row>
    <row r="2512" spans="1:9" x14ac:dyDescent="0.25">
      <c r="A2512">
        <v>20090218</v>
      </c>
      <c r="B2512">
        <v>793.20001000000002</v>
      </c>
      <c r="C2512">
        <v>794.79998999999998</v>
      </c>
      <c r="D2512">
        <v>778</v>
      </c>
      <c r="E2512">
        <v>779.5</v>
      </c>
      <c r="F2512">
        <v>-6.0999800000000004</v>
      </c>
      <c r="G2512">
        <v>-0.77647354714277295</v>
      </c>
      <c r="H2512">
        <v>0</v>
      </c>
      <c r="I2512">
        <f t="shared" si="39"/>
        <v>49.000935948392332</v>
      </c>
    </row>
    <row r="2513" spans="1:9" x14ac:dyDescent="0.25">
      <c r="A2513">
        <v>20090219</v>
      </c>
      <c r="B2513">
        <v>793</v>
      </c>
      <c r="C2513">
        <v>796.5</v>
      </c>
      <c r="D2513">
        <v>775</v>
      </c>
      <c r="E2513">
        <v>779.40002000000004</v>
      </c>
      <c r="F2513">
        <v>-9.9979999999999999E-2</v>
      </c>
      <c r="G2513">
        <v>-1.2825657472734999E-2</v>
      </c>
      <c r="H2513">
        <v>0</v>
      </c>
      <c r="I2513">
        <f t="shared" si="39"/>
        <v>48.994651256189158</v>
      </c>
    </row>
    <row r="2514" spans="1:9" x14ac:dyDescent="0.25">
      <c r="A2514">
        <v>20090220</v>
      </c>
      <c r="B2514">
        <v>762</v>
      </c>
      <c r="C2514">
        <v>778.5</v>
      </c>
      <c r="D2514">
        <v>752.5</v>
      </c>
      <c r="E2514">
        <v>769.5</v>
      </c>
      <c r="F2514">
        <v>-9.9000199999999996</v>
      </c>
      <c r="G2514">
        <v>-1.2702108923722599</v>
      </c>
      <c r="H2514">
        <v>0</v>
      </c>
      <c r="I2514">
        <f t="shared" si="39"/>
        <v>48.372315859253241</v>
      </c>
    </row>
    <row r="2515" spans="1:9" x14ac:dyDescent="0.25">
      <c r="A2515">
        <v>20090223</v>
      </c>
      <c r="B2515">
        <v>778</v>
      </c>
      <c r="C2515">
        <v>778</v>
      </c>
      <c r="D2515">
        <v>739.79998999999998</v>
      </c>
      <c r="E2515">
        <v>745</v>
      </c>
      <c r="F2515">
        <v>-24.5</v>
      </c>
      <c r="G2515">
        <v>-3.1838856400259901</v>
      </c>
      <c r="H2515">
        <v>0</v>
      </c>
      <c r="I2515">
        <f t="shared" si="39"/>
        <v>46.832196640862463</v>
      </c>
    </row>
    <row r="2516" spans="1:9" x14ac:dyDescent="0.25">
      <c r="A2516">
        <v>20090224</v>
      </c>
      <c r="B2516">
        <v>748.5</v>
      </c>
      <c r="C2516">
        <v>774.79998999999998</v>
      </c>
      <c r="D2516">
        <v>743.79998999999998</v>
      </c>
      <c r="E2516">
        <v>768.79998999999998</v>
      </c>
      <c r="F2516">
        <v>23.799990000000001</v>
      </c>
      <c r="G2516">
        <v>3.1946292617449599</v>
      </c>
      <c r="H2516">
        <v>0</v>
      </c>
      <c r="I2516">
        <f t="shared" si="39"/>
        <v>48.328311698669395</v>
      </c>
    </row>
    <row r="2517" spans="1:9" x14ac:dyDescent="0.25">
      <c r="A2517">
        <v>20090225</v>
      </c>
      <c r="B2517">
        <v>766.20001000000002</v>
      </c>
      <c r="C2517">
        <v>779.40002000000004</v>
      </c>
      <c r="D2517">
        <v>751.20001000000002</v>
      </c>
      <c r="E2517">
        <v>761.5</v>
      </c>
      <c r="F2517">
        <v>-7.2999900000000002</v>
      </c>
      <c r="G2517">
        <v>-0.94953019172003195</v>
      </c>
      <c r="H2517">
        <v>0</v>
      </c>
      <c r="I2517">
        <f t="shared" si="39"/>
        <v>47.869419787941965</v>
      </c>
    </row>
    <row r="2518" spans="1:9" x14ac:dyDescent="0.25">
      <c r="A2518">
        <v>20090226</v>
      </c>
      <c r="B2518">
        <v>773.5</v>
      </c>
      <c r="C2518">
        <v>779</v>
      </c>
      <c r="D2518">
        <v>750.5</v>
      </c>
      <c r="E2518">
        <v>752</v>
      </c>
      <c r="F2518">
        <v>-9.5</v>
      </c>
      <c r="G2518">
        <v>-1.2475377544320401</v>
      </c>
      <c r="H2518">
        <v>0</v>
      </c>
      <c r="I2518">
        <f t="shared" si="39"/>
        <v>47.272230703259829</v>
      </c>
    </row>
    <row r="2519" spans="1:9" x14ac:dyDescent="0.25">
      <c r="A2519">
        <v>20090227</v>
      </c>
      <c r="B2519">
        <v>735.20001000000002</v>
      </c>
      <c r="C2519">
        <v>750.5</v>
      </c>
      <c r="D2519">
        <v>732.5</v>
      </c>
      <c r="E2519">
        <v>734.20001000000002</v>
      </c>
      <c r="F2519">
        <v>-17.799990000000001</v>
      </c>
      <c r="G2519">
        <v>-2.36701968085106</v>
      </c>
      <c r="H2519">
        <v>0</v>
      </c>
      <c r="I2519">
        <f t="shared" si="39"/>
        <v>46.153287698936353</v>
      </c>
    </row>
    <row r="2520" spans="1:9" x14ac:dyDescent="0.25">
      <c r="A2520">
        <v>20090302</v>
      </c>
      <c r="B2520">
        <v>719.20001000000002</v>
      </c>
      <c r="C2520">
        <v>724.29998999999998</v>
      </c>
      <c r="D2520">
        <v>699</v>
      </c>
      <c r="E2520">
        <v>705.5</v>
      </c>
      <c r="F2520">
        <v>-28.700009999999999</v>
      </c>
      <c r="G2520">
        <v>-3.9090181872674798</v>
      </c>
      <c r="H2520">
        <v>0</v>
      </c>
      <c r="I2520">
        <f t="shared" si="39"/>
        <v>44.349147288763049</v>
      </c>
    </row>
    <row r="2521" spans="1:9" x14ac:dyDescent="0.25">
      <c r="A2521">
        <v>20090303</v>
      </c>
      <c r="B2521">
        <v>711.5</v>
      </c>
      <c r="C2521">
        <v>712</v>
      </c>
      <c r="D2521">
        <v>689</v>
      </c>
      <c r="E2521">
        <v>689.5</v>
      </c>
      <c r="F2521">
        <v>-16</v>
      </c>
      <c r="G2521">
        <v>-2.2678951098511702</v>
      </c>
      <c r="H2521">
        <v>0</v>
      </c>
      <c r="I2521">
        <f t="shared" si="39"/>
        <v>43.343355146140496</v>
      </c>
    </row>
    <row r="2522" spans="1:9" x14ac:dyDescent="0.25">
      <c r="A2522">
        <v>20090304</v>
      </c>
      <c r="B2522">
        <v>707.09997999999996</v>
      </c>
      <c r="C2522">
        <v>723.5</v>
      </c>
      <c r="D2522">
        <v>699.20001000000002</v>
      </c>
      <c r="E2522">
        <v>708.40002000000004</v>
      </c>
      <c r="F2522">
        <v>18.900020000000001</v>
      </c>
      <c r="G2522">
        <v>2.7411202320522201</v>
      </c>
      <c r="H2522">
        <v>0</v>
      </c>
      <c r="I2522">
        <f t="shared" si="39"/>
        <v>44.5314486233016</v>
      </c>
    </row>
    <row r="2523" spans="1:9" x14ac:dyDescent="0.25">
      <c r="A2523">
        <v>20090305</v>
      </c>
      <c r="B2523">
        <v>696</v>
      </c>
      <c r="C2523">
        <v>703.5</v>
      </c>
      <c r="D2523">
        <v>676.5</v>
      </c>
      <c r="E2523">
        <v>686.09997999999996</v>
      </c>
      <c r="F2523">
        <v>-22.300049999999999</v>
      </c>
      <c r="G2523">
        <v>-3.1479456866873399</v>
      </c>
      <c r="H2523">
        <v>0</v>
      </c>
      <c r="I2523">
        <f t="shared" si="39"/>
        <v>43.12962280714499</v>
      </c>
    </row>
    <row r="2524" spans="1:9" x14ac:dyDescent="0.25">
      <c r="A2524">
        <v>20090306</v>
      </c>
      <c r="B2524">
        <v>686.40002000000004</v>
      </c>
      <c r="C2524">
        <v>699</v>
      </c>
      <c r="D2524">
        <v>665.70001000000002</v>
      </c>
      <c r="E2524">
        <v>687.79998999999998</v>
      </c>
      <c r="F2524">
        <v>1.70001</v>
      </c>
      <c r="G2524">
        <v>0.24777904962352201</v>
      </c>
      <c r="H2524">
        <v>0</v>
      </c>
      <c r="I2524">
        <f t="shared" si="39"/>
        <v>43.23648897664274</v>
      </c>
    </row>
    <row r="2525" spans="1:9" x14ac:dyDescent="0.25">
      <c r="A2525">
        <v>20090309</v>
      </c>
      <c r="B2525">
        <v>674.5</v>
      </c>
      <c r="C2525">
        <v>695</v>
      </c>
      <c r="D2525">
        <v>672</v>
      </c>
      <c r="E2525">
        <v>675.90002000000004</v>
      </c>
      <c r="F2525">
        <v>-11.89996</v>
      </c>
      <c r="G2525">
        <v>-1.7301489106743</v>
      </c>
      <c r="H2525">
        <v>0</v>
      </c>
      <c r="I2525">
        <f t="shared" si="39"/>
        <v>42.488433333599538</v>
      </c>
    </row>
    <row r="2526" spans="1:9" x14ac:dyDescent="0.25">
      <c r="A2526">
        <v>20090310</v>
      </c>
      <c r="B2526">
        <v>690</v>
      </c>
      <c r="C2526">
        <v>721.20001000000002</v>
      </c>
      <c r="D2526">
        <v>688.5</v>
      </c>
      <c r="E2526">
        <v>716</v>
      </c>
      <c r="F2526">
        <v>40.099980000000002</v>
      </c>
      <c r="G2526">
        <v>5.9328265388550996</v>
      </c>
      <c r="H2526">
        <v>0</v>
      </c>
      <c r="I2526">
        <f t="shared" si="39"/>
        <v>45.009198382359088</v>
      </c>
    </row>
    <row r="2527" spans="1:9" x14ac:dyDescent="0.25">
      <c r="A2527">
        <v>20090311</v>
      </c>
      <c r="B2527">
        <v>725</v>
      </c>
      <c r="C2527">
        <v>732</v>
      </c>
      <c r="D2527">
        <v>713.5</v>
      </c>
      <c r="E2527">
        <v>720.5</v>
      </c>
      <c r="F2527">
        <v>4.5</v>
      </c>
      <c r="G2527">
        <v>0.62849162011173199</v>
      </c>
      <c r="H2527">
        <v>-3.2000099999999998</v>
      </c>
      <c r="I2527">
        <f t="shared" si="39"/>
        <v>45.292077422471685</v>
      </c>
    </row>
    <row r="2528" spans="1:9" x14ac:dyDescent="0.25">
      <c r="A2528">
        <v>20090312</v>
      </c>
      <c r="B2528">
        <v>717.5</v>
      </c>
      <c r="C2528">
        <v>750</v>
      </c>
      <c r="D2528">
        <v>710.79998999999998</v>
      </c>
      <c r="E2528">
        <v>748.40002000000004</v>
      </c>
      <c r="F2528">
        <v>31.10004</v>
      </c>
      <c r="G2528">
        <v>4.3357084232936103</v>
      </c>
      <c r="H2528">
        <v>0</v>
      </c>
      <c r="I2528">
        <f t="shared" si="39"/>
        <v>47.255809838362453</v>
      </c>
    </row>
    <row r="2529" spans="1:9" x14ac:dyDescent="0.25">
      <c r="A2529">
        <v>20090313</v>
      </c>
      <c r="B2529">
        <v>751.79998999999998</v>
      </c>
      <c r="C2529">
        <v>755.5</v>
      </c>
      <c r="D2529">
        <v>739</v>
      </c>
      <c r="E2529">
        <v>754.59997999999996</v>
      </c>
      <c r="F2529">
        <v>6.1999500000000003</v>
      </c>
      <c r="G2529">
        <v>0.82842755226848297</v>
      </c>
      <c r="H2529">
        <v>0</v>
      </c>
      <c r="I2529">
        <f t="shared" si="39"/>
        <v>47.647289987111051</v>
      </c>
    </row>
    <row r="2530" spans="1:9" x14ac:dyDescent="0.25">
      <c r="A2530">
        <v>20090316</v>
      </c>
      <c r="B2530">
        <v>761.5</v>
      </c>
      <c r="C2530">
        <v>771.29998999999998</v>
      </c>
      <c r="D2530">
        <v>749.5</v>
      </c>
      <c r="E2530">
        <v>754</v>
      </c>
      <c r="F2530">
        <v>-0.59997999999999996</v>
      </c>
      <c r="G2530">
        <v>-7.9509146446086004E-2</v>
      </c>
      <c r="H2530">
        <v>0</v>
      </c>
      <c r="I2530">
        <f t="shared" si="39"/>
        <v>47.60940603353761</v>
      </c>
    </row>
    <row r="2531" spans="1:9" x14ac:dyDescent="0.25">
      <c r="A2531">
        <v>20090317</v>
      </c>
      <c r="B2531">
        <v>752</v>
      </c>
      <c r="C2531">
        <v>777</v>
      </c>
      <c r="D2531">
        <v>746.20001000000002</v>
      </c>
      <c r="E2531">
        <v>775.29998999999998</v>
      </c>
      <c r="F2531">
        <v>21.299990000000001</v>
      </c>
      <c r="G2531">
        <v>2.82493209549071</v>
      </c>
      <c r="H2531">
        <v>0</v>
      </c>
      <c r="I2531">
        <f t="shared" si="39"/>
        <v>48.954339425051501</v>
      </c>
    </row>
    <row r="2532" spans="1:9" x14ac:dyDescent="0.25">
      <c r="A2532">
        <v>20090318</v>
      </c>
      <c r="B2532">
        <v>769.5</v>
      </c>
      <c r="C2532">
        <v>800.29998999999998</v>
      </c>
      <c r="D2532">
        <v>761.79998999999998</v>
      </c>
      <c r="E2532">
        <v>791.59997999999996</v>
      </c>
      <c r="F2532">
        <v>16.299990000000001</v>
      </c>
      <c r="G2532">
        <v>2.1024104543130702</v>
      </c>
      <c r="H2532">
        <v>0</v>
      </c>
      <c r="I2532">
        <f t="shared" si="39"/>
        <v>49.98356057496369</v>
      </c>
    </row>
    <row r="2533" spans="1:9" x14ac:dyDescent="0.25">
      <c r="A2533">
        <v>20090319</v>
      </c>
      <c r="B2533">
        <v>800.5</v>
      </c>
      <c r="C2533">
        <v>800.5</v>
      </c>
      <c r="D2533">
        <v>777.5</v>
      </c>
      <c r="E2533">
        <v>780.09997999999996</v>
      </c>
      <c r="F2533">
        <v>-11.5</v>
      </c>
      <c r="G2533">
        <v>-1.45275396016434</v>
      </c>
      <c r="H2533">
        <v>0</v>
      </c>
      <c r="I2533">
        <f t="shared" si="39"/>
        <v>49.257422419279763</v>
      </c>
    </row>
    <row r="2534" spans="1:9" x14ac:dyDescent="0.25">
      <c r="A2534">
        <v>20090320</v>
      </c>
      <c r="B2534">
        <v>784.5</v>
      </c>
      <c r="C2534">
        <v>785</v>
      </c>
      <c r="D2534">
        <v>761.70001000000002</v>
      </c>
      <c r="E2534">
        <v>764.09997999999996</v>
      </c>
      <c r="F2534">
        <v>-16</v>
      </c>
      <c r="G2534">
        <v>-2.0510191632155599</v>
      </c>
      <c r="H2534">
        <v>0</v>
      </c>
      <c r="I2534">
        <f t="shared" si="39"/>
        <v>48.247143246154295</v>
      </c>
    </row>
    <row r="2535" spans="1:9" x14ac:dyDescent="0.25">
      <c r="A2535">
        <v>20090323</v>
      </c>
      <c r="B2535">
        <v>784</v>
      </c>
      <c r="C2535">
        <v>821</v>
      </c>
      <c r="D2535">
        <v>780.5</v>
      </c>
      <c r="E2535">
        <v>817.29998999999998</v>
      </c>
      <c r="F2535">
        <v>53.200009999999999</v>
      </c>
      <c r="G2535">
        <v>6.9624412604352699</v>
      </c>
      <c r="H2535">
        <v>0</v>
      </c>
      <c r="I2535">
        <f t="shared" si="39"/>
        <v>51.606322254505848</v>
      </c>
    </row>
    <row r="2536" spans="1:9" x14ac:dyDescent="0.25">
      <c r="A2536">
        <v>20090324</v>
      </c>
      <c r="B2536">
        <v>809</v>
      </c>
      <c r="C2536">
        <v>819.79998999999998</v>
      </c>
      <c r="D2536">
        <v>801.20001000000002</v>
      </c>
      <c r="E2536">
        <v>803.40002000000004</v>
      </c>
      <c r="F2536">
        <v>-13.89996</v>
      </c>
      <c r="G2536">
        <v>-1.7007175093706199</v>
      </c>
      <c r="H2536">
        <v>0</v>
      </c>
      <c r="I2536">
        <f t="shared" si="39"/>
        <v>50.728644495981243</v>
      </c>
    </row>
    <row r="2537" spans="1:9" x14ac:dyDescent="0.25">
      <c r="A2537">
        <v>20090325</v>
      </c>
      <c r="B2537">
        <v>803.29998999999998</v>
      </c>
      <c r="C2537">
        <v>823.20001000000002</v>
      </c>
      <c r="D2537">
        <v>787</v>
      </c>
      <c r="E2537">
        <v>808.20001000000002</v>
      </c>
      <c r="F2537">
        <v>4.7999900000000002</v>
      </c>
      <c r="G2537">
        <v>0.59745928013564298</v>
      </c>
      <c r="H2537">
        <v>0</v>
      </c>
      <c r="I2537">
        <f t="shared" si="39"/>
        <v>51.031727490209498</v>
      </c>
    </row>
    <row r="2538" spans="1:9" x14ac:dyDescent="0.25">
      <c r="A2538">
        <v>20090326</v>
      </c>
      <c r="B2538">
        <v>818</v>
      </c>
      <c r="C2538">
        <v>830.5</v>
      </c>
      <c r="D2538">
        <v>811</v>
      </c>
      <c r="E2538">
        <v>827.29998999999998</v>
      </c>
      <c r="F2538">
        <v>19.099979999999999</v>
      </c>
      <c r="G2538">
        <v>2.3632734120771</v>
      </c>
      <c r="H2538">
        <v>0</v>
      </c>
      <c r="I2538">
        <f t="shared" si="39"/>
        <v>52.237746737709259</v>
      </c>
    </row>
    <row r="2539" spans="1:9" x14ac:dyDescent="0.25">
      <c r="A2539">
        <v>20090327</v>
      </c>
      <c r="B2539">
        <v>816.5</v>
      </c>
      <c r="C2539">
        <v>821.29998999999998</v>
      </c>
      <c r="D2539">
        <v>809.5</v>
      </c>
      <c r="E2539">
        <v>816.09997999999996</v>
      </c>
      <c r="F2539">
        <v>-11.200010000000001</v>
      </c>
      <c r="G2539">
        <v>-1.35380299316528</v>
      </c>
      <c r="H2539">
        <v>0</v>
      </c>
      <c r="I2539">
        <f t="shared" si="39"/>
        <v>51.530550558812052</v>
      </c>
    </row>
    <row r="2540" spans="1:9" x14ac:dyDescent="0.25">
      <c r="A2540">
        <v>20090330</v>
      </c>
      <c r="B2540">
        <v>794</v>
      </c>
      <c r="C2540">
        <v>794.70001000000002</v>
      </c>
      <c r="D2540">
        <v>775.70001000000002</v>
      </c>
      <c r="E2540">
        <v>784.29998999999998</v>
      </c>
      <c r="F2540">
        <v>-31.799990000000001</v>
      </c>
      <c r="G2540">
        <v>-3.8965799454943202</v>
      </c>
      <c r="H2540">
        <v>0</v>
      </c>
      <c r="I2540">
        <f t="shared" si="39"/>
        <v>49.52262145993457</v>
      </c>
    </row>
    <row r="2541" spans="1:9" x14ac:dyDescent="0.25">
      <c r="A2541">
        <v>20090331</v>
      </c>
      <c r="B2541">
        <v>791.5</v>
      </c>
      <c r="C2541">
        <v>807</v>
      </c>
      <c r="D2541">
        <v>786.70001000000002</v>
      </c>
      <c r="E2541">
        <v>794.79998999999998</v>
      </c>
      <c r="F2541">
        <v>10.5</v>
      </c>
      <c r="G2541">
        <v>1.3387734490185901</v>
      </c>
      <c r="H2541">
        <v>0</v>
      </c>
      <c r="I2541">
        <f t="shared" si="39"/>
        <v>50.185617167298155</v>
      </c>
    </row>
    <row r="2542" spans="1:9" x14ac:dyDescent="0.25">
      <c r="A2542">
        <v>20090401</v>
      </c>
      <c r="B2542">
        <v>781.5</v>
      </c>
      <c r="C2542">
        <v>810.29998999999998</v>
      </c>
      <c r="D2542">
        <v>779.5</v>
      </c>
      <c r="E2542">
        <v>809.20001000000002</v>
      </c>
      <c r="F2542">
        <v>14.40002</v>
      </c>
      <c r="G2542">
        <v>1.8117795945412201</v>
      </c>
      <c r="H2542">
        <v>0</v>
      </c>
      <c r="I2542">
        <f t="shared" si="39"/>
        <v>51.09486993852984</v>
      </c>
    </row>
    <row r="2543" spans="1:9" x14ac:dyDescent="0.25">
      <c r="A2543">
        <v>20090402</v>
      </c>
      <c r="B2543">
        <v>826.70001000000002</v>
      </c>
      <c r="C2543">
        <v>842</v>
      </c>
      <c r="D2543">
        <v>823.20001000000002</v>
      </c>
      <c r="E2543">
        <v>835.5</v>
      </c>
      <c r="F2543">
        <v>26.299990000000001</v>
      </c>
      <c r="G2543">
        <v>3.25012204769962</v>
      </c>
      <c r="H2543">
        <v>0</v>
      </c>
      <c r="I2543">
        <f t="shared" si="39"/>
        <v>52.755515571645439</v>
      </c>
    </row>
    <row r="2544" spans="1:9" x14ac:dyDescent="0.25">
      <c r="A2544">
        <v>20090403</v>
      </c>
      <c r="B2544">
        <v>831</v>
      </c>
      <c r="C2544">
        <v>842</v>
      </c>
      <c r="D2544">
        <v>823</v>
      </c>
      <c r="E2544">
        <v>840.59997999999996</v>
      </c>
      <c r="F2544">
        <v>5.0999800000000004</v>
      </c>
      <c r="G2544">
        <v>0.61041005385995994</v>
      </c>
      <c r="H2544">
        <v>0</v>
      </c>
      <c r="I2544">
        <f t="shared" si="39"/>
        <v>53.077540542660415</v>
      </c>
    </row>
    <row r="2545" spans="1:9" x14ac:dyDescent="0.25">
      <c r="A2545">
        <v>20090406</v>
      </c>
      <c r="B2545">
        <v>829</v>
      </c>
      <c r="C2545">
        <v>833.79998999999998</v>
      </c>
      <c r="D2545">
        <v>818.79998999999998</v>
      </c>
      <c r="E2545">
        <v>830.40002000000004</v>
      </c>
      <c r="F2545">
        <v>-10.199949999999999</v>
      </c>
      <c r="G2545">
        <v>-1.2134133108754599</v>
      </c>
      <c r="H2545">
        <v>0</v>
      </c>
      <c r="I2545">
        <f t="shared" si="39"/>
        <v>52.433490600630456</v>
      </c>
    </row>
    <row r="2546" spans="1:9" x14ac:dyDescent="0.25">
      <c r="A2546">
        <v>20090407</v>
      </c>
      <c r="B2546">
        <v>817.79998999999998</v>
      </c>
      <c r="C2546">
        <v>822.20001000000002</v>
      </c>
      <c r="D2546">
        <v>811</v>
      </c>
      <c r="E2546">
        <v>814</v>
      </c>
      <c r="F2546">
        <v>-16.400020000000001</v>
      </c>
      <c r="G2546">
        <v>-1.9749546635369599</v>
      </c>
      <c r="H2546">
        <v>0</v>
      </c>
      <c r="I2546">
        <f t="shared" si="39"/>
        <v>51.397952932758088</v>
      </c>
    </row>
    <row r="2547" spans="1:9" x14ac:dyDescent="0.25">
      <c r="A2547">
        <v>20090408</v>
      </c>
      <c r="B2547">
        <v>814.70001000000002</v>
      </c>
      <c r="C2547">
        <v>825</v>
      </c>
      <c r="D2547">
        <v>811</v>
      </c>
      <c r="E2547">
        <v>822.59997999999996</v>
      </c>
      <c r="F2547">
        <v>8.5999800000000004</v>
      </c>
      <c r="G2547">
        <v>1.0565081081081</v>
      </c>
      <c r="H2547">
        <v>0</v>
      </c>
      <c r="I2547">
        <f t="shared" si="39"/>
        <v>51.940976472894256</v>
      </c>
    </row>
    <row r="2548" spans="1:9" x14ac:dyDescent="0.25">
      <c r="A2548">
        <v>20090409</v>
      </c>
      <c r="B2548">
        <v>843</v>
      </c>
      <c r="C2548">
        <v>854.5</v>
      </c>
      <c r="D2548">
        <v>839.5</v>
      </c>
      <c r="E2548">
        <v>852.59997999999996</v>
      </c>
      <c r="F2548">
        <v>30</v>
      </c>
      <c r="G2548">
        <v>3.6469731188030101</v>
      </c>
      <c r="H2548">
        <v>0</v>
      </c>
      <c r="I2548">
        <f t="shared" si="39"/>
        <v>53.835249922504509</v>
      </c>
    </row>
    <row r="2549" spans="1:9" x14ac:dyDescent="0.25">
      <c r="A2549">
        <v>20090413</v>
      </c>
      <c r="B2549">
        <v>848.09997999999996</v>
      </c>
      <c r="C2549">
        <v>861.29998999999998</v>
      </c>
      <c r="D2549">
        <v>841.70001000000002</v>
      </c>
      <c r="E2549">
        <v>854</v>
      </c>
      <c r="F2549">
        <v>1.40002</v>
      </c>
      <c r="G2549">
        <v>0.16420643202082699</v>
      </c>
      <c r="H2549">
        <v>0</v>
      </c>
      <c r="I2549">
        <f t="shared" si="39"/>
        <v>53.923650865571744</v>
      </c>
    </row>
    <row r="2550" spans="1:9" x14ac:dyDescent="0.25">
      <c r="A2550">
        <v>20090414</v>
      </c>
      <c r="B2550">
        <v>846</v>
      </c>
      <c r="C2550">
        <v>853.20001000000002</v>
      </c>
      <c r="D2550">
        <v>836.29998999999998</v>
      </c>
      <c r="E2550">
        <v>840.29998999999998</v>
      </c>
      <c r="F2550">
        <v>-13.700010000000001</v>
      </c>
      <c r="G2550">
        <v>-1.6042168618267001</v>
      </c>
      <c r="H2550">
        <v>0</v>
      </c>
      <c r="I2550">
        <f t="shared" si="39"/>
        <v>53.05859856587368</v>
      </c>
    </row>
    <row r="2551" spans="1:9" x14ac:dyDescent="0.25">
      <c r="A2551">
        <v>20090415</v>
      </c>
      <c r="B2551">
        <v>833.70001000000002</v>
      </c>
      <c r="C2551">
        <v>850.5</v>
      </c>
      <c r="D2551">
        <v>831.70001000000002</v>
      </c>
      <c r="E2551">
        <v>848.5</v>
      </c>
      <c r="F2551">
        <v>8.2000100000000007</v>
      </c>
      <c r="G2551">
        <v>0.97584340320138296</v>
      </c>
      <c r="H2551">
        <v>0</v>
      </c>
      <c r="I2551">
        <f t="shared" si="39"/>
        <v>53.576367399809861</v>
      </c>
    </row>
    <row r="2552" spans="1:9" x14ac:dyDescent="0.25">
      <c r="A2552">
        <v>20090416</v>
      </c>
      <c r="B2552">
        <v>854.79998999999998</v>
      </c>
      <c r="C2552">
        <v>867</v>
      </c>
      <c r="D2552">
        <v>843.29998999999998</v>
      </c>
      <c r="E2552">
        <v>861.5</v>
      </c>
      <c r="F2552">
        <v>13</v>
      </c>
      <c r="G2552">
        <v>1.53211549793754</v>
      </c>
      <c r="H2552">
        <v>0</v>
      </c>
      <c r="I2552">
        <f t="shared" si="39"/>
        <v>54.397219227974311</v>
      </c>
    </row>
    <row r="2553" spans="1:9" x14ac:dyDescent="0.25">
      <c r="A2553">
        <v>20090417</v>
      </c>
      <c r="B2553">
        <v>864</v>
      </c>
      <c r="C2553">
        <v>872</v>
      </c>
      <c r="D2553">
        <v>856.70001000000002</v>
      </c>
      <c r="E2553">
        <v>866.79998999999998</v>
      </c>
      <c r="F2553">
        <v>5.2999900000000002</v>
      </c>
      <c r="G2553">
        <v>0.61520464306442102</v>
      </c>
      <c r="H2553">
        <v>0</v>
      </c>
      <c r="I2553">
        <f t="shared" si="39"/>
        <v>54.731873446362741</v>
      </c>
    </row>
    <row r="2554" spans="1:9" x14ac:dyDescent="0.25">
      <c r="A2554">
        <v>20090420</v>
      </c>
      <c r="B2554">
        <v>850.79998999999998</v>
      </c>
      <c r="C2554">
        <v>851.70001000000002</v>
      </c>
      <c r="D2554">
        <v>828.70001000000002</v>
      </c>
      <c r="E2554">
        <v>832.90002000000004</v>
      </c>
      <c r="F2554">
        <v>-33.89996</v>
      </c>
      <c r="G2554">
        <v>-3.9109326798929298</v>
      </c>
      <c r="H2554">
        <v>0</v>
      </c>
      <c r="I2554">
        <f t="shared" si="39"/>
        <v>52.5913467214313</v>
      </c>
    </row>
    <row r="2555" spans="1:9" x14ac:dyDescent="0.25">
      <c r="A2555">
        <v>20090421</v>
      </c>
      <c r="B2555">
        <v>824</v>
      </c>
      <c r="C2555">
        <v>848.5</v>
      </c>
      <c r="D2555">
        <v>823.29998999999998</v>
      </c>
      <c r="E2555">
        <v>847.70001000000002</v>
      </c>
      <c r="F2555">
        <v>14.799989999999999</v>
      </c>
      <c r="G2555">
        <v>1.7769225085290601</v>
      </c>
      <c r="H2555">
        <v>0</v>
      </c>
      <c r="I2555">
        <f t="shared" si="39"/>
        <v>53.525854198862973</v>
      </c>
    </row>
    <row r="2556" spans="1:9" x14ac:dyDescent="0.25">
      <c r="A2556">
        <v>20090422</v>
      </c>
      <c r="B2556">
        <v>838</v>
      </c>
      <c r="C2556">
        <v>858.5</v>
      </c>
      <c r="D2556">
        <v>835.5</v>
      </c>
      <c r="E2556">
        <v>836.90002000000004</v>
      </c>
      <c r="F2556">
        <v>-10.799989999999999</v>
      </c>
      <c r="G2556">
        <v>-1.2740341921807099</v>
      </c>
      <c r="H2556">
        <v>0</v>
      </c>
      <c r="I2556">
        <f t="shared" si="39"/>
        <v>52.843916514712667</v>
      </c>
    </row>
    <row r="2557" spans="1:9" x14ac:dyDescent="0.25">
      <c r="A2557">
        <v>20090423</v>
      </c>
      <c r="B2557">
        <v>842.29998999999998</v>
      </c>
      <c r="C2557">
        <v>850</v>
      </c>
      <c r="D2557">
        <v>831.5</v>
      </c>
      <c r="E2557">
        <v>848.70001000000002</v>
      </c>
      <c r="F2557">
        <v>11.799989999999999</v>
      </c>
      <c r="G2557">
        <v>1.40996387401227</v>
      </c>
      <c r="H2557">
        <v>0</v>
      </c>
      <c r="I2557">
        <f t="shared" si="39"/>
        <v>53.588996647183315</v>
      </c>
    </row>
    <row r="2558" spans="1:9" x14ac:dyDescent="0.25">
      <c r="A2558">
        <v>20090424</v>
      </c>
      <c r="B2558">
        <v>856</v>
      </c>
      <c r="C2558">
        <v>868.5</v>
      </c>
      <c r="D2558">
        <v>852</v>
      </c>
      <c r="E2558">
        <v>866.5</v>
      </c>
      <c r="F2558">
        <v>17.799990000000001</v>
      </c>
      <c r="G2558">
        <v>2.0973238774974798</v>
      </c>
      <c r="H2558">
        <v>0</v>
      </c>
      <c r="I2558">
        <f t="shared" si="39"/>
        <v>54.712931469576013</v>
      </c>
    </row>
    <row r="2559" spans="1:9" x14ac:dyDescent="0.25">
      <c r="A2559">
        <v>20090427</v>
      </c>
      <c r="B2559">
        <v>852</v>
      </c>
      <c r="C2559">
        <v>865.5</v>
      </c>
      <c r="D2559">
        <v>850.5</v>
      </c>
      <c r="E2559">
        <v>856.79998999999998</v>
      </c>
      <c r="F2559">
        <v>-9.7000100000000007</v>
      </c>
      <c r="G2559">
        <v>-1.1194474321985</v>
      </c>
      <c r="H2559">
        <v>0</v>
      </c>
      <c r="I2559">
        <f t="shared" si="39"/>
        <v>54.100448963159323</v>
      </c>
    </row>
    <row r="2560" spans="1:9" x14ac:dyDescent="0.25">
      <c r="A2560">
        <v>20090428</v>
      </c>
      <c r="B2560">
        <v>844.5</v>
      </c>
      <c r="C2560">
        <v>861</v>
      </c>
      <c r="D2560">
        <v>843</v>
      </c>
      <c r="E2560">
        <v>851.79998999999998</v>
      </c>
      <c r="F2560">
        <v>-5</v>
      </c>
      <c r="G2560">
        <v>-0.58356676821055198</v>
      </c>
      <c r="H2560">
        <v>0</v>
      </c>
      <c r="I2560">
        <f t="shared" si="39"/>
        <v>53.784736721557614</v>
      </c>
    </row>
    <row r="2561" spans="1:9" x14ac:dyDescent="0.25">
      <c r="A2561">
        <v>20090429</v>
      </c>
      <c r="B2561">
        <v>861</v>
      </c>
      <c r="C2561">
        <v>879</v>
      </c>
      <c r="D2561">
        <v>858.5</v>
      </c>
      <c r="E2561">
        <v>868.79998999999998</v>
      </c>
      <c r="F2561">
        <v>17</v>
      </c>
      <c r="G2561">
        <v>1.99577368390383</v>
      </c>
      <c r="H2561">
        <v>0</v>
      </c>
      <c r="I2561">
        <f t="shared" si="39"/>
        <v>54.858158343003417</v>
      </c>
    </row>
    <row r="2562" spans="1:9" x14ac:dyDescent="0.25">
      <c r="A2562">
        <v>20090430</v>
      </c>
      <c r="B2562">
        <v>880</v>
      </c>
      <c r="C2562">
        <v>885.70001000000002</v>
      </c>
      <c r="D2562">
        <v>864.79998999999998</v>
      </c>
      <c r="E2562">
        <v>870</v>
      </c>
      <c r="F2562">
        <v>1.20001</v>
      </c>
      <c r="G2562">
        <v>0.13812293008457299</v>
      </c>
      <c r="H2562">
        <v>0</v>
      </c>
      <c r="I2562">
        <f t="shared" si="39"/>
        <v>54.933930038697206</v>
      </c>
    </row>
    <row r="2563" spans="1:9" x14ac:dyDescent="0.25">
      <c r="A2563">
        <v>20090501</v>
      </c>
      <c r="B2563">
        <v>870</v>
      </c>
      <c r="C2563">
        <v>878</v>
      </c>
      <c r="D2563">
        <v>862.5</v>
      </c>
      <c r="E2563">
        <v>876.09997999999996</v>
      </c>
      <c r="F2563">
        <v>6.0999800000000004</v>
      </c>
      <c r="G2563">
        <v>0.70114666666666303</v>
      </c>
      <c r="H2563">
        <v>0</v>
      </c>
      <c r="I2563">
        <f t="shared" si="39"/>
        <v>55.319097458032523</v>
      </c>
    </row>
    <row r="2564" spans="1:9" x14ac:dyDescent="0.25">
      <c r="A2564">
        <v>20090504</v>
      </c>
      <c r="B2564">
        <v>881</v>
      </c>
      <c r="C2564">
        <v>904.5</v>
      </c>
      <c r="D2564">
        <v>879.20001000000002</v>
      </c>
      <c r="E2564">
        <v>902.79998999999998</v>
      </c>
      <c r="F2564">
        <v>26.700009999999999</v>
      </c>
      <c r="G2564">
        <v>3.0475987594365601</v>
      </c>
      <c r="H2564">
        <v>0</v>
      </c>
      <c r="I2564">
        <f t="shared" ref="I2564:I2627" si="40">I2563*(1+G2564/100)</f>
        <v>57.005001585895023</v>
      </c>
    </row>
    <row r="2565" spans="1:9" x14ac:dyDescent="0.25">
      <c r="A2565">
        <v>20090505</v>
      </c>
      <c r="B2565">
        <v>901</v>
      </c>
      <c r="C2565">
        <v>904.59997999999996</v>
      </c>
      <c r="D2565">
        <v>893.79998999999998</v>
      </c>
      <c r="E2565">
        <v>903.40002000000004</v>
      </c>
      <c r="F2565">
        <v>0.60004000000000002</v>
      </c>
      <c r="G2565">
        <v>6.6463891003069597E-2</v>
      </c>
      <c r="H2565">
        <v>0</v>
      </c>
      <c r="I2565">
        <f t="shared" si="40"/>
        <v>57.04288932801537</v>
      </c>
    </row>
    <row r="2566" spans="1:9" x14ac:dyDescent="0.25">
      <c r="A2566">
        <v>20090506</v>
      </c>
      <c r="B2566">
        <v>912</v>
      </c>
      <c r="C2566">
        <v>918</v>
      </c>
      <c r="D2566">
        <v>901.29998999999998</v>
      </c>
      <c r="E2566">
        <v>917.20001000000002</v>
      </c>
      <c r="F2566">
        <v>13.799989999999999</v>
      </c>
      <c r="G2566">
        <v>1.5275611726129401</v>
      </c>
      <c r="H2566">
        <v>0</v>
      </c>
      <c r="I2566">
        <f t="shared" si="40"/>
        <v>57.914254357126708</v>
      </c>
    </row>
    <row r="2567" spans="1:9" x14ac:dyDescent="0.25">
      <c r="A2567">
        <v>20090507</v>
      </c>
      <c r="B2567">
        <v>925.5</v>
      </c>
      <c r="C2567">
        <v>926.70001000000002</v>
      </c>
      <c r="D2567">
        <v>898.20001000000002</v>
      </c>
      <c r="E2567">
        <v>907</v>
      </c>
      <c r="F2567">
        <v>-10.200010000000001</v>
      </c>
      <c r="G2567">
        <v>-1.1120815380015501</v>
      </c>
      <c r="H2567">
        <v>0</v>
      </c>
      <c r="I2567">
        <f t="shared" si="40"/>
        <v>57.270200626549844</v>
      </c>
    </row>
    <row r="2568" spans="1:9" x14ac:dyDescent="0.25">
      <c r="A2568">
        <v>20090508</v>
      </c>
      <c r="B2568">
        <v>916</v>
      </c>
      <c r="C2568">
        <v>927.70001000000002</v>
      </c>
      <c r="D2568">
        <v>909.79998999999998</v>
      </c>
      <c r="E2568">
        <v>924.70001000000002</v>
      </c>
      <c r="F2568">
        <v>17.700009999999999</v>
      </c>
      <c r="G2568">
        <v>1.95148974641676</v>
      </c>
      <c r="H2568">
        <v>0</v>
      </c>
      <c r="I2568">
        <f t="shared" si="40"/>
        <v>58.387822719529275</v>
      </c>
    </row>
    <row r="2569" spans="1:9" x14ac:dyDescent="0.25">
      <c r="A2569">
        <v>20090511</v>
      </c>
      <c r="B2569">
        <v>912</v>
      </c>
      <c r="C2569">
        <v>916</v>
      </c>
      <c r="D2569">
        <v>905.90002000000004</v>
      </c>
      <c r="E2569">
        <v>909</v>
      </c>
      <c r="F2569">
        <v>-15.700010000000001</v>
      </c>
      <c r="G2569">
        <v>-1.6978492263715901</v>
      </c>
      <c r="H2569">
        <v>0</v>
      </c>
      <c r="I2569">
        <f t="shared" si="40"/>
        <v>57.396485523190528</v>
      </c>
    </row>
    <row r="2570" spans="1:9" x14ac:dyDescent="0.25">
      <c r="A2570">
        <v>20090512</v>
      </c>
      <c r="B2570">
        <v>911.70001000000002</v>
      </c>
      <c r="C2570">
        <v>913.5</v>
      </c>
      <c r="D2570">
        <v>894.09997999999996</v>
      </c>
      <c r="E2570">
        <v>906.79998999999998</v>
      </c>
      <c r="F2570">
        <v>-2.2000099999999998</v>
      </c>
      <c r="G2570">
        <v>-0.24202552255225701</v>
      </c>
      <c r="H2570">
        <v>0</v>
      </c>
      <c r="I2570">
        <f t="shared" si="40"/>
        <v>57.257571379176397</v>
      </c>
    </row>
    <row r="2571" spans="1:9" x14ac:dyDescent="0.25">
      <c r="A2571">
        <v>20090513</v>
      </c>
      <c r="B2571">
        <v>892.29998999999998</v>
      </c>
      <c r="C2571">
        <v>895.29998999999998</v>
      </c>
      <c r="D2571">
        <v>880</v>
      </c>
      <c r="E2571">
        <v>885.29998999999998</v>
      </c>
      <c r="F2571">
        <v>-21.5</v>
      </c>
      <c r="G2571">
        <v>-2.3709748880146702</v>
      </c>
      <c r="H2571">
        <v>0</v>
      </c>
      <c r="I2571">
        <f t="shared" si="40"/>
        <v>55.900008740289053</v>
      </c>
    </row>
    <row r="2572" spans="1:9" x14ac:dyDescent="0.25">
      <c r="A2572">
        <v>20090514</v>
      </c>
      <c r="B2572">
        <v>883.20001000000002</v>
      </c>
      <c r="C2572">
        <v>896.5</v>
      </c>
      <c r="D2572">
        <v>880.20001000000002</v>
      </c>
      <c r="E2572">
        <v>889.5</v>
      </c>
      <c r="F2572">
        <v>4.2000099999999998</v>
      </c>
      <c r="G2572">
        <v>0.47441681429233401</v>
      </c>
      <c r="H2572">
        <v>0</v>
      </c>
      <c r="I2572">
        <f t="shared" si="40"/>
        <v>56.165207780943874</v>
      </c>
    </row>
    <row r="2573" spans="1:9" x14ac:dyDescent="0.25">
      <c r="A2573">
        <v>20090515</v>
      </c>
      <c r="B2573">
        <v>888.79998999999998</v>
      </c>
      <c r="C2573">
        <v>895</v>
      </c>
      <c r="D2573">
        <v>876.79998999999998</v>
      </c>
      <c r="E2573">
        <v>883</v>
      </c>
      <c r="F2573">
        <v>-6.5</v>
      </c>
      <c r="G2573">
        <v>-0.73074761101742602</v>
      </c>
      <c r="H2573">
        <v>0</v>
      </c>
      <c r="I2573">
        <f t="shared" si="40"/>
        <v>55.754781866861656</v>
      </c>
    </row>
    <row r="2574" spans="1:9" x14ac:dyDescent="0.25">
      <c r="A2574">
        <v>20090518</v>
      </c>
      <c r="B2574">
        <v>891</v>
      </c>
      <c r="C2574">
        <v>908.5</v>
      </c>
      <c r="D2574">
        <v>889</v>
      </c>
      <c r="E2574">
        <v>907.09997999999996</v>
      </c>
      <c r="F2574">
        <v>24.099979999999999</v>
      </c>
      <c r="G2574">
        <v>2.7293291053227602</v>
      </c>
      <c r="H2574">
        <v>0</v>
      </c>
      <c r="I2574">
        <f t="shared" si="40"/>
        <v>57.276513355963125</v>
      </c>
    </row>
    <row r="2575" spans="1:9" x14ac:dyDescent="0.25">
      <c r="A2575">
        <v>20090519</v>
      </c>
      <c r="B2575">
        <v>907</v>
      </c>
      <c r="C2575">
        <v>914.90002000000004</v>
      </c>
      <c r="D2575">
        <v>903.70001000000002</v>
      </c>
      <c r="E2575">
        <v>906.5</v>
      </c>
      <c r="F2575">
        <v>-0.59997999999999996</v>
      </c>
      <c r="G2575">
        <v>-6.6142213193043906E-2</v>
      </c>
      <c r="H2575">
        <v>0</v>
      </c>
      <c r="I2575">
        <f t="shared" si="40"/>
        <v>57.238629402389684</v>
      </c>
    </row>
    <row r="2576" spans="1:9" x14ac:dyDescent="0.25">
      <c r="A2576">
        <v>20090520</v>
      </c>
      <c r="B2576">
        <v>915</v>
      </c>
      <c r="C2576">
        <v>923.20001000000002</v>
      </c>
      <c r="D2576">
        <v>899.5</v>
      </c>
      <c r="E2576">
        <v>899.90002000000004</v>
      </c>
      <c r="F2576">
        <v>-6.5999800000000004</v>
      </c>
      <c r="G2576">
        <v>-0.72807236624379101</v>
      </c>
      <c r="H2576">
        <v>0</v>
      </c>
      <c r="I2576">
        <f t="shared" si="40"/>
        <v>56.821890758894192</v>
      </c>
    </row>
    <row r="2577" spans="1:9" x14ac:dyDescent="0.25">
      <c r="A2577">
        <v>20090521</v>
      </c>
      <c r="B2577">
        <v>889.79998999999998</v>
      </c>
      <c r="C2577">
        <v>893.09997999999996</v>
      </c>
      <c r="D2577">
        <v>878</v>
      </c>
      <c r="E2577">
        <v>888.70001000000002</v>
      </c>
      <c r="F2577">
        <v>-11.200010000000001</v>
      </c>
      <c r="G2577">
        <v>-1.24458403170351</v>
      </c>
      <c r="H2577">
        <v>0</v>
      </c>
      <c r="I2577">
        <f t="shared" si="40"/>
        <v>56.114694579996979</v>
      </c>
    </row>
    <row r="2578" spans="1:9" x14ac:dyDescent="0.25">
      <c r="A2578">
        <v>20090522</v>
      </c>
      <c r="B2578">
        <v>889.70001000000002</v>
      </c>
      <c r="C2578">
        <v>895.29998999999998</v>
      </c>
      <c r="D2578">
        <v>882.29998999999998</v>
      </c>
      <c r="E2578">
        <v>884.90002000000004</v>
      </c>
      <c r="F2578">
        <v>-3.7999900000000002</v>
      </c>
      <c r="G2578">
        <v>-0.42758950699777698</v>
      </c>
      <c r="H2578">
        <v>0</v>
      </c>
      <c r="I2578">
        <f t="shared" si="40"/>
        <v>55.874754034089065</v>
      </c>
    </row>
    <row r="2579" spans="1:9" x14ac:dyDescent="0.25">
      <c r="A2579">
        <v>20090526</v>
      </c>
      <c r="B2579">
        <v>878.79998999999998</v>
      </c>
      <c r="C2579">
        <v>910.90002000000004</v>
      </c>
      <c r="D2579">
        <v>878.5</v>
      </c>
      <c r="E2579">
        <v>908.70001000000002</v>
      </c>
      <c r="F2579">
        <v>23.799990000000001</v>
      </c>
      <c r="G2579">
        <v>2.6895680138437901</v>
      </c>
      <c r="H2579">
        <v>0</v>
      </c>
      <c r="I2579">
        <f t="shared" si="40"/>
        <v>57.377543546403821</v>
      </c>
    </row>
    <row r="2580" spans="1:9" x14ac:dyDescent="0.25">
      <c r="A2580">
        <v>20090527</v>
      </c>
      <c r="B2580">
        <v>909.20001000000002</v>
      </c>
      <c r="C2580">
        <v>912.70001000000002</v>
      </c>
      <c r="D2580">
        <v>890.5</v>
      </c>
      <c r="E2580">
        <v>892.5</v>
      </c>
      <c r="F2580">
        <v>-16.200009999999999</v>
      </c>
      <c r="G2580">
        <v>-1.78276788665873</v>
      </c>
      <c r="H2580">
        <v>0</v>
      </c>
      <c r="I2580">
        <f t="shared" si="40"/>
        <v>56.354635125904906</v>
      </c>
    </row>
    <row r="2581" spans="1:9" x14ac:dyDescent="0.25">
      <c r="A2581">
        <v>20090528</v>
      </c>
      <c r="B2581">
        <v>899.5</v>
      </c>
      <c r="C2581">
        <v>908.5</v>
      </c>
      <c r="D2581">
        <v>886.29998999999998</v>
      </c>
      <c r="E2581">
        <v>905.09997999999996</v>
      </c>
      <c r="F2581">
        <v>12.59998</v>
      </c>
      <c r="G2581">
        <v>1.41176201680672</v>
      </c>
      <c r="H2581">
        <v>0</v>
      </c>
      <c r="I2581">
        <f t="shared" si="40"/>
        <v>57.150228459322456</v>
      </c>
    </row>
    <row r="2582" spans="1:9" x14ac:dyDescent="0.25">
      <c r="A2582">
        <v>20090529</v>
      </c>
      <c r="B2582">
        <v>909.5</v>
      </c>
      <c r="C2582">
        <v>925</v>
      </c>
      <c r="D2582">
        <v>902.5</v>
      </c>
      <c r="E2582">
        <v>918.09997999999996</v>
      </c>
      <c r="F2582">
        <v>13</v>
      </c>
      <c r="G2582">
        <v>1.43630541870659</v>
      </c>
      <c r="H2582">
        <v>0</v>
      </c>
      <c r="I2582">
        <f t="shared" si="40"/>
        <v>57.971080287486899</v>
      </c>
    </row>
    <row r="2583" spans="1:9" x14ac:dyDescent="0.25">
      <c r="A2583">
        <v>20090601</v>
      </c>
      <c r="B2583">
        <v>932</v>
      </c>
      <c r="C2583">
        <v>947</v>
      </c>
      <c r="D2583">
        <v>929.70001000000002</v>
      </c>
      <c r="E2583">
        <v>939.09997999999996</v>
      </c>
      <c r="F2583">
        <v>21</v>
      </c>
      <c r="G2583">
        <v>2.2873325943753202</v>
      </c>
      <c r="H2583">
        <v>0</v>
      </c>
      <c r="I2583">
        <f t="shared" si="40"/>
        <v>59.297071702214076</v>
      </c>
    </row>
    <row r="2584" spans="1:9" x14ac:dyDescent="0.25">
      <c r="A2584">
        <v>20090602</v>
      </c>
      <c r="B2584">
        <v>938.70001000000002</v>
      </c>
      <c r="C2584">
        <v>948.5</v>
      </c>
      <c r="D2584">
        <v>934.59997999999996</v>
      </c>
      <c r="E2584">
        <v>942.59997999999996</v>
      </c>
      <c r="F2584">
        <v>3.5</v>
      </c>
      <c r="G2584">
        <v>0.37269727286203203</v>
      </c>
      <c r="H2584">
        <v>0</v>
      </c>
      <c r="I2584">
        <f t="shared" si="40"/>
        <v>59.518070271335269</v>
      </c>
    </row>
    <row r="2585" spans="1:9" x14ac:dyDescent="0.25">
      <c r="A2585">
        <v>20090603</v>
      </c>
      <c r="B2585">
        <v>936</v>
      </c>
      <c r="C2585">
        <v>936.40002000000004</v>
      </c>
      <c r="D2585">
        <v>922.70001000000002</v>
      </c>
      <c r="E2585">
        <v>931.70001000000002</v>
      </c>
      <c r="F2585">
        <v>-10.89996</v>
      </c>
      <c r="G2585">
        <v>-1.15637219154777</v>
      </c>
      <c r="H2585">
        <v>0</v>
      </c>
      <c r="I2585">
        <f t="shared" si="40"/>
        <v>58.829819857771689</v>
      </c>
    </row>
    <row r="2586" spans="1:9" x14ac:dyDescent="0.25">
      <c r="A2586">
        <v>20090604</v>
      </c>
      <c r="B2586">
        <v>934.5</v>
      </c>
      <c r="C2586">
        <v>942</v>
      </c>
      <c r="D2586">
        <v>928.20001000000002</v>
      </c>
      <c r="E2586">
        <v>940.5</v>
      </c>
      <c r="F2586">
        <v>8.7999899999999993</v>
      </c>
      <c r="G2586">
        <v>0.94450873528592205</v>
      </c>
      <c r="H2586">
        <v>0</v>
      </c>
      <c r="I2586">
        <f t="shared" si="40"/>
        <v>59.385472645281318</v>
      </c>
    </row>
    <row r="2587" spans="1:9" x14ac:dyDescent="0.25">
      <c r="A2587">
        <v>20090605</v>
      </c>
      <c r="B2587">
        <v>950.5</v>
      </c>
      <c r="C2587">
        <v>951.79998999999998</v>
      </c>
      <c r="D2587">
        <v>933</v>
      </c>
      <c r="E2587">
        <v>940.5</v>
      </c>
      <c r="F2587">
        <v>0</v>
      </c>
      <c r="G2587">
        <v>0</v>
      </c>
      <c r="H2587">
        <v>0</v>
      </c>
      <c r="I2587">
        <f t="shared" si="40"/>
        <v>59.385472645281318</v>
      </c>
    </row>
    <row r="2588" spans="1:9" x14ac:dyDescent="0.25">
      <c r="A2588">
        <v>20090608</v>
      </c>
      <c r="B2588">
        <v>933.70001000000002</v>
      </c>
      <c r="C2588">
        <v>946.20001000000002</v>
      </c>
      <c r="D2588">
        <v>925.70001000000002</v>
      </c>
      <c r="E2588">
        <v>938.79998999999998</v>
      </c>
      <c r="F2588">
        <v>-1.70001</v>
      </c>
      <c r="G2588">
        <v>-0.18075619351409</v>
      </c>
      <c r="H2588">
        <v>0</v>
      </c>
      <c r="I2588">
        <f t="shared" si="40"/>
        <v>59.278129725427355</v>
      </c>
    </row>
    <row r="2589" spans="1:9" x14ac:dyDescent="0.25">
      <c r="A2589">
        <v>20090609</v>
      </c>
      <c r="B2589">
        <v>942.5</v>
      </c>
      <c r="C2589">
        <v>946.5</v>
      </c>
      <c r="D2589">
        <v>935.5</v>
      </c>
      <c r="E2589">
        <v>939.59997999999996</v>
      </c>
      <c r="F2589">
        <v>0.79998999999999998</v>
      </c>
      <c r="G2589">
        <v>8.52138911616587E-2</v>
      </c>
      <c r="H2589">
        <v>0</v>
      </c>
      <c r="I2589">
        <f t="shared" si="40"/>
        <v>59.328642926374243</v>
      </c>
    </row>
    <row r="2590" spans="1:9" x14ac:dyDescent="0.25">
      <c r="A2590">
        <v>20090610</v>
      </c>
      <c r="B2590">
        <v>950</v>
      </c>
      <c r="C2590">
        <v>950.29998999999998</v>
      </c>
      <c r="D2590">
        <v>927.5</v>
      </c>
      <c r="E2590">
        <v>940.5</v>
      </c>
      <c r="F2590">
        <v>0.90002000000000004</v>
      </c>
      <c r="G2590">
        <v>9.5787997338138503E-2</v>
      </c>
      <c r="H2590">
        <v>0</v>
      </c>
      <c r="I2590">
        <f t="shared" si="40"/>
        <v>59.385472645281311</v>
      </c>
    </row>
    <row r="2591" spans="1:9" x14ac:dyDescent="0.25">
      <c r="A2591">
        <v>20090611</v>
      </c>
      <c r="B2591">
        <v>941</v>
      </c>
      <c r="C2591">
        <v>956.5</v>
      </c>
      <c r="D2591">
        <v>941</v>
      </c>
      <c r="E2591">
        <v>942.09997999999996</v>
      </c>
      <c r="F2591">
        <v>1.59998</v>
      </c>
      <c r="G2591">
        <v>0.17011972355129901</v>
      </c>
      <c r="H2591">
        <v>-3.8999600000000001</v>
      </c>
      <c r="I2591">
        <f t="shared" si="40"/>
        <v>59.486499047175094</v>
      </c>
    </row>
    <row r="2592" spans="1:9" x14ac:dyDescent="0.25">
      <c r="A2592">
        <v>20090612</v>
      </c>
      <c r="B2592">
        <v>935.20001000000002</v>
      </c>
      <c r="C2592">
        <v>942.5</v>
      </c>
      <c r="D2592">
        <v>931.5</v>
      </c>
      <c r="E2592">
        <v>940.70001000000002</v>
      </c>
      <c r="F2592">
        <v>2.5</v>
      </c>
      <c r="G2592">
        <v>0.26646770070601999</v>
      </c>
      <c r="H2592">
        <v>0</v>
      </c>
      <c r="I2592">
        <f t="shared" si="40"/>
        <v>59.645011353416606</v>
      </c>
    </row>
    <row r="2593" spans="1:9" x14ac:dyDescent="0.25">
      <c r="A2593">
        <v>20090615</v>
      </c>
      <c r="B2593">
        <v>930.59997999999996</v>
      </c>
      <c r="C2593">
        <v>931</v>
      </c>
      <c r="D2593">
        <v>915</v>
      </c>
      <c r="E2593">
        <v>919.40002000000004</v>
      </c>
      <c r="F2593">
        <v>-21.299990000000001</v>
      </c>
      <c r="G2593">
        <v>-2.26426998280935</v>
      </c>
      <c r="H2593">
        <v>0</v>
      </c>
      <c r="I2593">
        <f t="shared" si="40"/>
        <v>58.294487265097963</v>
      </c>
    </row>
    <row r="2594" spans="1:9" x14ac:dyDescent="0.25">
      <c r="A2594">
        <v>20090616</v>
      </c>
      <c r="B2594">
        <v>923.20001000000002</v>
      </c>
      <c r="C2594">
        <v>924</v>
      </c>
      <c r="D2594">
        <v>906.70001000000002</v>
      </c>
      <c r="E2594">
        <v>907.79998999999998</v>
      </c>
      <c r="F2594">
        <v>-11.60004</v>
      </c>
      <c r="G2594">
        <v>-1.2616962907540701</v>
      </c>
      <c r="H2594">
        <v>0</v>
      </c>
      <c r="I2594">
        <f t="shared" si="40"/>
        <v>57.558987881560121</v>
      </c>
    </row>
    <row r="2595" spans="1:9" x14ac:dyDescent="0.25">
      <c r="A2595">
        <v>20090617</v>
      </c>
      <c r="B2595">
        <v>907</v>
      </c>
      <c r="C2595">
        <v>914</v>
      </c>
      <c r="D2595">
        <v>899.5</v>
      </c>
      <c r="E2595">
        <v>905.29998999999998</v>
      </c>
      <c r="F2595">
        <v>-2.5</v>
      </c>
      <c r="G2595">
        <v>-0.27539105893885502</v>
      </c>
      <c r="H2595">
        <v>0</v>
      </c>
      <c r="I2595">
        <f t="shared" si="40"/>
        <v>57.400475575318602</v>
      </c>
    </row>
    <row r="2596" spans="1:9" x14ac:dyDescent="0.25">
      <c r="A2596">
        <v>20090618</v>
      </c>
      <c r="B2596">
        <v>907.70001000000002</v>
      </c>
      <c r="C2596">
        <v>917.5</v>
      </c>
      <c r="D2596">
        <v>903.70001000000002</v>
      </c>
      <c r="E2596">
        <v>913.20001000000002</v>
      </c>
      <c r="F2596">
        <v>7.9000199999999996</v>
      </c>
      <c r="G2596">
        <v>0.87264156685264704</v>
      </c>
      <c r="H2596">
        <v>0</v>
      </c>
      <c r="I2596">
        <f t="shared" si="40"/>
        <v>57.901375984759937</v>
      </c>
    </row>
    <row r="2597" spans="1:9" x14ac:dyDescent="0.25">
      <c r="A2597">
        <v>20090619</v>
      </c>
      <c r="B2597">
        <v>921.5</v>
      </c>
      <c r="C2597">
        <v>923</v>
      </c>
      <c r="D2597">
        <v>911</v>
      </c>
      <c r="E2597">
        <v>915.70001000000002</v>
      </c>
      <c r="F2597">
        <v>2.5</v>
      </c>
      <c r="G2597">
        <v>0.27376258948187598</v>
      </c>
      <c r="H2597">
        <v>0</v>
      </c>
      <c r="I2597">
        <f t="shared" si="40"/>
        <v>58.059888291001457</v>
      </c>
    </row>
    <row r="2598" spans="1:9" x14ac:dyDescent="0.25">
      <c r="A2598">
        <v>20090622</v>
      </c>
      <c r="B2598">
        <v>907</v>
      </c>
      <c r="C2598">
        <v>907.5</v>
      </c>
      <c r="D2598">
        <v>887.70001000000002</v>
      </c>
      <c r="E2598">
        <v>888.59997999999996</v>
      </c>
      <c r="F2598">
        <v>-27.10004</v>
      </c>
      <c r="G2598">
        <v>-2.9594884399761301</v>
      </c>
      <c r="H2598">
        <v>0</v>
      </c>
      <c r="I2598">
        <f t="shared" si="40"/>
        <v>56.341612608766212</v>
      </c>
    </row>
    <row r="2599" spans="1:9" x14ac:dyDescent="0.25">
      <c r="A2599">
        <v>20090623</v>
      </c>
      <c r="B2599">
        <v>891</v>
      </c>
      <c r="C2599">
        <v>894.29998999999998</v>
      </c>
      <c r="D2599">
        <v>884.29998999999998</v>
      </c>
      <c r="E2599">
        <v>890.20001000000002</v>
      </c>
      <c r="F2599">
        <v>1.6000399999999999</v>
      </c>
      <c r="G2599">
        <v>0.180062575198634</v>
      </c>
      <c r="H2599">
        <v>0</v>
      </c>
      <c r="I2599">
        <f t="shared" si="40"/>
        <v>56.443062767337992</v>
      </c>
    </row>
    <row r="2600" spans="1:9" x14ac:dyDescent="0.25">
      <c r="A2600">
        <v>20090624</v>
      </c>
      <c r="B2600">
        <v>897.20001000000002</v>
      </c>
      <c r="C2600">
        <v>906.5</v>
      </c>
      <c r="D2600">
        <v>891.5</v>
      </c>
      <c r="E2600">
        <v>898</v>
      </c>
      <c r="F2600">
        <v>7.7999900000000002</v>
      </c>
      <c r="G2600">
        <v>0.87620623397609898</v>
      </c>
      <c r="H2600">
        <v>0</v>
      </c>
      <c r="I2600">
        <f t="shared" si="40"/>
        <v>56.937620401952451</v>
      </c>
    </row>
    <row r="2601" spans="1:9" x14ac:dyDescent="0.25">
      <c r="A2601">
        <v>20090625</v>
      </c>
      <c r="B2601">
        <v>892.70001000000002</v>
      </c>
      <c r="C2601">
        <v>917.5</v>
      </c>
      <c r="D2601">
        <v>891.29998999999998</v>
      </c>
      <c r="E2601">
        <v>916.59997999999996</v>
      </c>
      <c r="F2601">
        <v>18.599979999999999</v>
      </c>
      <c r="G2601">
        <v>2.0712668151447602</v>
      </c>
      <c r="H2601">
        <v>0</v>
      </c>
      <c r="I2601">
        <f t="shared" si="40"/>
        <v>58.116950438671182</v>
      </c>
    </row>
    <row r="2602" spans="1:9" x14ac:dyDescent="0.25">
      <c r="A2602">
        <v>20090626</v>
      </c>
      <c r="B2602">
        <v>912.5</v>
      </c>
      <c r="C2602">
        <v>918</v>
      </c>
      <c r="D2602">
        <v>908.5</v>
      </c>
      <c r="E2602">
        <v>913.90002000000004</v>
      </c>
      <c r="F2602">
        <v>-2.6999499999999999</v>
      </c>
      <c r="G2602">
        <v>-0.29456164855932099</v>
      </c>
      <c r="H2602">
        <v>0</v>
      </c>
      <c r="I2602">
        <f t="shared" si="40"/>
        <v>57.945760191366631</v>
      </c>
    </row>
    <row r="2603" spans="1:9" x14ac:dyDescent="0.25">
      <c r="A2603">
        <v>20090629</v>
      </c>
      <c r="B2603">
        <v>916.79998999999998</v>
      </c>
      <c r="C2603">
        <v>924</v>
      </c>
      <c r="D2603">
        <v>911.79998999999998</v>
      </c>
      <c r="E2603">
        <v>921.20001000000002</v>
      </c>
      <c r="F2603">
        <v>7.2999900000000002</v>
      </c>
      <c r="G2603">
        <v>0.79877314895441798</v>
      </c>
      <c r="H2603">
        <v>0</v>
      </c>
      <c r="I2603">
        <f t="shared" si="40"/>
        <v>58.408615364732789</v>
      </c>
    </row>
    <row r="2604" spans="1:9" x14ac:dyDescent="0.25">
      <c r="A2604">
        <v>20090630</v>
      </c>
      <c r="B2604">
        <v>922.5</v>
      </c>
      <c r="C2604">
        <v>926</v>
      </c>
      <c r="D2604">
        <v>908.5</v>
      </c>
      <c r="E2604">
        <v>915.5</v>
      </c>
      <c r="F2604">
        <v>-5.7000099999999998</v>
      </c>
      <c r="G2604">
        <v>-0.61875943614295303</v>
      </c>
      <c r="H2604">
        <v>0</v>
      </c>
      <c r="I2604">
        <f t="shared" si="40"/>
        <v>58.047206545643057</v>
      </c>
    </row>
    <row r="2605" spans="1:9" x14ac:dyDescent="0.25">
      <c r="A2605">
        <v>20090701</v>
      </c>
      <c r="B2605">
        <v>919.5</v>
      </c>
      <c r="C2605">
        <v>928.20001000000002</v>
      </c>
      <c r="D2605">
        <v>918</v>
      </c>
      <c r="E2605">
        <v>919.20001000000002</v>
      </c>
      <c r="F2605">
        <v>3.7000099999999998</v>
      </c>
      <c r="G2605">
        <v>0.40415204806117</v>
      </c>
      <c r="H2605">
        <v>0</v>
      </c>
      <c r="I2605">
        <f t="shared" si="40"/>
        <v>58.281805519739571</v>
      </c>
    </row>
    <row r="2606" spans="1:9" x14ac:dyDescent="0.25">
      <c r="A2606">
        <v>20090702</v>
      </c>
      <c r="B2606">
        <v>907</v>
      </c>
      <c r="C2606">
        <v>907</v>
      </c>
      <c r="D2606">
        <v>892.79998999999998</v>
      </c>
      <c r="E2606">
        <v>893.29998999999998</v>
      </c>
      <c r="F2606">
        <v>-25.900020000000001</v>
      </c>
      <c r="G2606">
        <v>-2.81767011117054</v>
      </c>
      <c r="H2606">
        <v>0</v>
      </c>
      <c r="I2606">
        <f t="shared" si="40"/>
        <v>56.639616505359321</v>
      </c>
    </row>
    <row r="2607" spans="1:9" x14ac:dyDescent="0.25">
      <c r="A2607">
        <v>20090706</v>
      </c>
      <c r="B2607">
        <v>885</v>
      </c>
      <c r="C2607">
        <v>896</v>
      </c>
      <c r="D2607">
        <v>882</v>
      </c>
      <c r="E2607">
        <v>895.5</v>
      </c>
      <c r="F2607">
        <v>2.2000099999999998</v>
      </c>
      <c r="G2607">
        <v>0.24627919283034999</v>
      </c>
      <c r="H2607">
        <v>0</v>
      </c>
      <c r="I2607">
        <f t="shared" si="40"/>
        <v>56.779108095710932</v>
      </c>
    </row>
    <row r="2608" spans="1:9" x14ac:dyDescent="0.25">
      <c r="A2608">
        <v>20090707</v>
      </c>
      <c r="B2608">
        <v>892.5</v>
      </c>
      <c r="C2608">
        <v>893.29998999999998</v>
      </c>
      <c r="D2608">
        <v>875.5</v>
      </c>
      <c r="E2608">
        <v>879.29998999999998</v>
      </c>
      <c r="F2608">
        <v>-16.200009999999999</v>
      </c>
      <c r="G2608">
        <v>-1.8090465661641599</v>
      </c>
      <c r="H2608">
        <v>0</v>
      </c>
      <c r="I2608">
        <f t="shared" si="40"/>
        <v>55.751947590406836</v>
      </c>
    </row>
    <row r="2609" spans="1:9" x14ac:dyDescent="0.25">
      <c r="A2609">
        <v>20090708</v>
      </c>
      <c r="B2609">
        <v>881.20001000000002</v>
      </c>
      <c r="C2609">
        <v>883.29998999999998</v>
      </c>
      <c r="D2609">
        <v>865.5</v>
      </c>
      <c r="E2609">
        <v>873.70001000000002</v>
      </c>
      <c r="F2609">
        <v>-5.5999800000000004</v>
      </c>
      <c r="G2609">
        <v>-0.63686751693666199</v>
      </c>
      <c r="H2609">
        <v>0</v>
      </c>
      <c r="I2609">
        <f t="shared" si="40"/>
        <v>55.396881546143987</v>
      </c>
    </row>
    <row r="2610" spans="1:9" x14ac:dyDescent="0.25">
      <c r="A2610">
        <v>20090709</v>
      </c>
      <c r="B2610">
        <v>881</v>
      </c>
      <c r="C2610">
        <v>884.5</v>
      </c>
      <c r="D2610">
        <v>874.70001000000002</v>
      </c>
      <c r="E2610">
        <v>878.90002000000004</v>
      </c>
      <c r="F2610">
        <v>5.2000099999999998</v>
      </c>
      <c r="G2610">
        <v>0.59517133210248996</v>
      </c>
      <c r="H2610">
        <v>0</v>
      </c>
      <c r="I2610">
        <f t="shared" si="40"/>
        <v>55.726587903985411</v>
      </c>
    </row>
    <row r="2611" spans="1:9" x14ac:dyDescent="0.25">
      <c r="A2611">
        <v>20090710</v>
      </c>
      <c r="B2611">
        <v>872.5</v>
      </c>
      <c r="C2611">
        <v>880</v>
      </c>
      <c r="D2611">
        <v>869</v>
      </c>
      <c r="E2611">
        <v>874.29998999999998</v>
      </c>
      <c r="F2611">
        <v>-4.6000399999999999</v>
      </c>
      <c r="G2611">
        <v>-0.52338558133889002</v>
      </c>
      <c r="H2611">
        <v>0</v>
      </c>
      <c r="I2611">
        <f t="shared" si="40"/>
        <v>55.434922977923812</v>
      </c>
    </row>
    <row r="2612" spans="1:9" x14ac:dyDescent="0.25">
      <c r="A2612">
        <v>20090713</v>
      </c>
      <c r="B2612">
        <v>878.20001000000002</v>
      </c>
      <c r="C2612">
        <v>897.5</v>
      </c>
      <c r="D2612">
        <v>871.5</v>
      </c>
      <c r="E2612">
        <v>895.59997999999996</v>
      </c>
      <c r="F2612">
        <v>21.299990000000001</v>
      </c>
      <c r="G2612">
        <v>2.4362333629587098</v>
      </c>
      <c r="H2612">
        <v>0</v>
      </c>
      <c r="I2612">
        <f t="shared" si="40"/>
        <v>56.785447066242455</v>
      </c>
    </row>
    <row r="2613" spans="1:9" x14ac:dyDescent="0.25">
      <c r="A2613">
        <v>20090714</v>
      </c>
      <c r="B2613">
        <v>899</v>
      </c>
      <c r="C2613">
        <v>903.29998999999998</v>
      </c>
      <c r="D2613">
        <v>892.79998999999998</v>
      </c>
      <c r="E2613">
        <v>901.40002000000004</v>
      </c>
      <c r="F2613">
        <v>5.8000499999999997</v>
      </c>
      <c r="G2613">
        <v>0.64761591730994605</v>
      </c>
      <c r="H2613">
        <v>0</v>
      </c>
      <c r="I2613">
        <f t="shared" si="40"/>
        <v>57.153198660159056</v>
      </c>
    </row>
    <row r="2614" spans="1:9" x14ac:dyDescent="0.25">
      <c r="A2614">
        <v>20090715</v>
      </c>
      <c r="B2614">
        <v>913.5</v>
      </c>
      <c r="C2614">
        <v>931</v>
      </c>
      <c r="D2614">
        <v>912.5</v>
      </c>
      <c r="E2614">
        <v>927.20001000000002</v>
      </c>
      <c r="F2614">
        <v>25.799990000000001</v>
      </c>
      <c r="G2614">
        <v>2.8622129257897599</v>
      </c>
      <c r="H2614">
        <v>0</v>
      </c>
      <c r="I2614">
        <f t="shared" si="40"/>
        <v>58.78904489971243</v>
      </c>
    </row>
    <row r="2615" spans="1:9" x14ac:dyDescent="0.25">
      <c r="A2615">
        <v>20090716</v>
      </c>
      <c r="B2615">
        <v>925.5</v>
      </c>
      <c r="C2615">
        <v>940.5</v>
      </c>
      <c r="D2615">
        <v>923.79998999999998</v>
      </c>
      <c r="E2615">
        <v>935.70001000000002</v>
      </c>
      <c r="F2615">
        <v>8.5</v>
      </c>
      <c r="G2615">
        <v>0.91673855586619601</v>
      </c>
      <c r="H2615">
        <v>0</v>
      </c>
      <c r="I2615">
        <f t="shared" si="40"/>
        <v>59.327986740933589</v>
      </c>
    </row>
    <row r="2616" spans="1:9" x14ac:dyDescent="0.25">
      <c r="A2616">
        <v>20090717</v>
      </c>
      <c r="B2616">
        <v>936</v>
      </c>
      <c r="C2616">
        <v>938.5</v>
      </c>
      <c r="D2616">
        <v>931</v>
      </c>
      <c r="E2616">
        <v>936.90002000000004</v>
      </c>
      <c r="F2616">
        <v>1.20001</v>
      </c>
      <c r="G2616">
        <v>0.128247513584516</v>
      </c>
      <c r="H2616">
        <v>0</v>
      </c>
      <c r="I2616">
        <f t="shared" si="40"/>
        <v>59.404073408788584</v>
      </c>
    </row>
    <row r="2617" spans="1:9" x14ac:dyDescent="0.25">
      <c r="A2617">
        <v>20090720</v>
      </c>
      <c r="B2617">
        <v>942.5</v>
      </c>
      <c r="C2617">
        <v>949.29998999999998</v>
      </c>
      <c r="D2617">
        <v>937.29998999999998</v>
      </c>
      <c r="E2617">
        <v>949</v>
      </c>
      <c r="F2617">
        <v>12.09998</v>
      </c>
      <c r="G2617">
        <v>1.2914906276061699</v>
      </c>
      <c r="H2617">
        <v>0</v>
      </c>
      <c r="I2617">
        <f t="shared" si="40"/>
        <v>60.171271449279374</v>
      </c>
    </row>
    <row r="2618" spans="1:9" x14ac:dyDescent="0.25">
      <c r="A2618">
        <v>20090721</v>
      </c>
      <c r="B2618">
        <v>954.20001000000002</v>
      </c>
      <c r="C2618">
        <v>954.5</v>
      </c>
      <c r="D2618">
        <v>939.70001000000002</v>
      </c>
      <c r="E2618">
        <v>953.40002000000004</v>
      </c>
      <c r="F2618">
        <v>4.4000199999999996</v>
      </c>
      <c r="G2618">
        <v>0.46364847207587301</v>
      </c>
      <c r="H2618">
        <v>0</v>
      </c>
      <c r="I2618">
        <f t="shared" si="40"/>
        <v>60.450254629982581</v>
      </c>
    </row>
    <row r="2619" spans="1:9" x14ac:dyDescent="0.25">
      <c r="A2619">
        <v>20090722</v>
      </c>
      <c r="B2619">
        <v>945</v>
      </c>
      <c r="C2619">
        <v>956.5</v>
      </c>
      <c r="D2619">
        <v>944.5</v>
      </c>
      <c r="E2619">
        <v>949.40002000000004</v>
      </c>
      <c r="F2619">
        <v>-4</v>
      </c>
      <c r="G2619">
        <v>-0.419551069782646</v>
      </c>
      <c r="H2619">
        <v>0</v>
      </c>
      <c r="I2619">
        <f t="shared" si="40"/>
        <v>60.196634939996159</v>
      </c>
    </row>
    <row r="2620" spans="1:9" x14ac:dyDescent="0.25">
      <c r="A2620">
        <v>20090723</v>
      </c>
      <c r="B2620">
        <v>951.5</v>
      </c>
      <c r="C2620">
        <v>976.5</v>
      </c>
      <c r="D2620">
        <v>950.79998999999998</v>
      </c>
      <c r="E2620">
        <v>968.90002000000004</v>
      </c>
      <c r="F2620">
        <v>19.5</v>
      </c>
      <c r="G2620">
        <v>2.05392874521351</v>
      </c>
      <c r="H2620">
        <v>0</v>
      </c>
      <c r="I2620">
        <f t="shared" si="40"/>
        <v>61.433030928679976</v>
      </c>
    </row>
    <row r="2621" spans="1:9" x14ac:dyDescent="0.25">
      <c r="A2621">
        <v>20090724</v>
      </c>
      <c r="B2621">
        <v>967.5</v>
      </c>
      <c r="C2621">
        <v>978.20001000000002</v>
      </c>
      <c r="D2621">
        <v>962.59997999999996</v>
      </c>
      <c r="E2621">
        <v>977.79998999999998</v>
      </c>
      <c r="F2621">
        <v>8.8999600000000001</v>
      </c>
      <c r="G2621">
        <v>0.918563709314136</v>
      </c>
      <c r="H2621">
        <v>0</v>
      </c>
      <c r="I2621">
        <f t="shared" si="40"/>
        <v>61.99733245632256</v>
      </c>
    </row>
    <row r="2622" spans="1:9" x14ac:dyDescent="0.25">
      <c r="A2622">
        <v>20090727</v>
      </c>
      <c r="B2622">
        <v>974.29998999999998</v>
      </c>
      <c r="C2622">
        <v>980.20001000000002</v>
      </c>
      <c r="D2622">
        <v>969</v>
      </c>
      <c r="E2622">
        <v>979.90002000000004</v>
      </c>
      <c r="F2622">
        <v>2.1000399999999999</v>
      </c>
      <c r="G2622">
        <v>0.214771530555597</v>
      </c>
      <c r="H2622">
        <v>0</v>
      </c>
      <c r="I2622">
        <f t="shared" si="40"/>
        <v>62.130485076142648</v>
      </c>
    </row>
    <row r="2623" spans="1:9" x14ac:dyDescent="0.25">
      <c r="A2623">
        <v>20090728</v>
      </c>
      <c r="B2623">
        <v>972.20001000000002</v>
      </c>
      <c r="C2623">
        <v>979.29998999999998</v>
      </c>
      <c r="D2623">
        <v>966.29998999999998</v>
      </c>
      <c r="E2623">
        <v>975.90002000000004</v>
      </c>
      <c r="F2623">
        <v>-4</v>
      </c>
      <c r="G2623">
        <v>-0.40820490887139699</v>
      </c>
      <c r="H2623">
        <v>0</v>
      </c>
      <c r="I2623">
        <f t="shared" si="40"/>
        <v>61.876865386156219</v>
      </c>
    </row>
    <row r="2624" spans="1:9" x14ac:dyDescent="0.25">
      <c r="A2624">
        <v>20090729</v>
      </c>
      <c r="B2624">
        <v>969.79998999999998</v>
      </c>
      <c r="C2624">
        <v>975.5</v>
      </c>
      <c r="D2624">
        <v>965.20001000000002</v>
      </c>
      <c r="E2624">
        <v>974.90002000000004</v>
      </c>
      <c r="F2624">
        <v>-1</v>
      </c>
      <c r="G2624">
        <v>-0.102469512799192</v>
      </c>
      <c r="H2624">
        <v>0</v>
      </c>
      <c r="I2624">
        <f t="shared" si="40"/>
        <v>61.813460463659609</v>
      </c>
    </row>
    <row r="2625" spans="1:9" x14ac:dyDescent="0.25">
      <c r="A2625">
        <v>20090730</v>
      </c>
      <c r="B2625">
        <v>983.79998999999998</v>
      </c>
      <c r="C2625">
        <v>994</v>
      </c>
      <c r="D2625">
        <v>981.20001000000002</v>
      </c>
      <c r="E2625">
        <v>982.20001000000002</v>
      </c>
      <c r="F2625">
        <v>7.2999900000000002</v>
      </c>
      <c r="G2625">
        <v>0.74879349885009205</v>
      </c>
      <c r="H2625">
        <v>0</v>
      </c>
      <c r="I2625">
        <f t="shared" si="40"/>
        <v>62.27631563702576</v>
      </c>
    </row>
    <row r="2626" spans="1:9" x14ac:dyDescent="0.25">
      <c r="A2626">
        <v>20090731</v>
      </c>
      <c r="B2626">
        <v>982.20001000000002</v>
      </c>
      <c r="C2626">
        <v>990.5</v>
      </c>
      <c r="D2626">
        <v>979.5</v>
      </c>
      <c r="E2626">
        <v>984.40002000000004</v>
      </c>
      <c r="F2626">
        <v>2.2000099999999998</v>
      </c>
      <c r="G2626">
        <v>0.22398818704148199</v>
      </c>
      <c r="H2626">
        <v>0</v>
      </c>
      <c r="I2626">
        <f t="shared" si="40"/>
        <v>62.415807227377364</v>
      </c>
    </row>
    <row r="2627" spans="1:9" x14ac:dyDescent="0.25">
      <c r="A2627">
        <v>20090803</v>
      </c>
      <c r="B2627">
        <v>994.5</v>
      </c>
      <c r="C2627">
        <v>1001</v>
      </c>
      <c r="D2627">
        <v>988.70001000000002</v>
      </c>
      <c r="E2627">
        <v>1000.70001</v>
      </c>
      <c r="F2627">
        <v>16.299990000000001</v>
      </c>
      <c r="G2627">
        <v>1.6558297036368199</v>
      </c>
      <c r="H2627">
        <v>0</v>
      </c>
      <c r="I2627">
        <f t="shared" si="40"/>
        <v>63.449306703212976</v>
      </c>
    </row>
    <row r="2628" spans="1:9" x14ac:dyDescent="0.25">
      <c r="A2628">
        <v>20090804</v>
      </c>
      <c r="B2628">
        <v>995.5</v>
      </c>
      <c r="C2628">
        <v>1005</v>
      </c>
      <c r="D2628">
        <v>993.5</v>
      </c>
      <c r="E2628">
        <v>1004.70001</v>
      </c>
      <c r="F2628">
        <v>4</v>
      </c>
      <c r="G2628">
        <v>0.39972019106960899</v>
      </c>
      <c r="H2628">
        <v>0</v>
      </c>
      <c r="I2628">
        <f t="shared" ref="I2628:I2691" si="41">I2627*(1+G2628/100)</f>
        <v>63.702926393199405</v>
      </c>
    </row>
    <row r="2629" spans="1:9" x14ac:dyDescent="0.25">
      <c r="A2629">
        <v>20090805</v>
      </c>
      <c r="B2629">
        <v>1003.5</v>
      </c>
      <c r="C2629">
        <v>1004</v>
      </c>
      <c r="D2629">
        <v>991.5</v>
      </c>
      <c r="E2629">
        <v>1000.79999</v>
      </c>
      <c r="F2629">
        <v>-3.90002</v>
      </c>
      <c r="G2629">
        <v>-0.388177958934874</v>
      </c>
      <c r="H2629">
        <v>0</v>
      </c>
      <c r="I2629">
        <f t="shared" si="41"/>
        <v>63.455645673744499</v>
      </c>
    </row>
    <row r="2630" spans="1:9" x14ac:dyDescent="0.25">
      <c r="A2630">
        <v>20090806</v>
      </c>
      <c r="B2630">
        <v>1004.5</v>
      </c>
      <c r="C2630">
        <v>1005.5</v>
      </c>
      <c r="D2630">
        <v>989.79998999999998</v>
      </c>
      <c r="E2630">
        <v>994.90002000000004</v>
      </c>
      <c r="F2630">
        <v>-5.8999600000000001</v>
      </c>
      <c r="G2630">
        <v>-0.58952478724449697</v>
      </c>
      <c r="H2630">
        <v>0</v>
      </c>
      <c r="I2630">
        <f t="shared" si="41"/>
        <v>63.081558913591735</v>
      </c>
    </row>
    <row r="2631" spans="1:9" x14ac:dyDescent="0.25">
      <c r="A2631">
        <v>20090807</v>
      </c>
      <c r="B2631">
        <v>1004.79999</v>
      </c>
      <c r="C2631">
        <v>1015.59998</v>
      </c>
      <c r="D2631">
        <v>999.59997999999996</v>
      </c>
      <c r="E2631">
        <v>1009</v>
      </c>
      <c r="F2631">
        <v>14.09998</v>
      </c>
      <c r="G2631">
        <v>1.4172254156061801</v>
      </c>
      <c r="H2631">
        <v>0</v>
      </c>
      <c r="I2631">
        <f t="shared" si="41"/>
        <v>63.975566799075743</v>
      </c>
    </row>
    <row r="2632" spans="1:9" x14ac:dyDescent="0.25">
      <c r="A2632">
        <v>20090810</v>
      </c>
      <c r="B2632">
        <v>1003.5</v>
      </c>
      <c r="C2632">
        <v>1007.70001</v>
      </c>
      <c r="D2632">
        <v>998.5</v>
      </c>
      <c r="E2632">
        <v>1004.70001</v>
      </c>
      <c r="F2632">
        <v>-4.2999900000000002</v>
      </c>
      <c r="G2632">
        <v>-0.426163330029731</v>
      </c>
      <c r="H2632">
        <v>0</v>
      </c>
      <c r="I2632">
        <f t="shared" si="41"/>
        <v>63.702926393199412</v>
      </c>
    </row>
    <row r="2633" spans="1:9" x14ac:dyDescent="0.25">
      <c r="A2633">
        <v>20090811</v>
      </c>
      <c r="B2633">
        <v>1001</v>
      </c>
      <c r="C2633">
        <v>1001.5</v>
      </c>
      <c r="D2633">
        <v>990.09997999999996</v>
      </c>
      <c r="E2633">
        <v>992.5</v>
      </c>
      <c r="F2633">
        <v>-12.200010000000001</v>
      </c>
      <c r="G2633">
        <v>-1.2142940036115</v>
      </c>
      <c r="H2633">
        <v>0</v>
      </c>
      <c r="I2633">
        <f t="shared" si="41"/>
        <v>62.929385577881739</v>
      </c>
    </row>
    <row r="2634" spans="1:9" x14ac:dyDescent="0.25">
      <c r="A2634">
        <v>20090812</v>
      </c>
      <c r="B2634">
        <v>990.79998999999998</v>
      </c>
      <c r="C2634">
        <v>1011.5</v>
      </c>
      <c r="D2634">
        <v>990.79998999999998</v>
      </c>
      <c r="E2634">
        <v>1006.5</v>
      </c>
      <c r="F2634">
        <v>14</v>
      </c>
      <c r="G2634">
        <v>1.4105793450881601</v>
      </c>
      <c r="H2634">
        <v>0</v>
      </c>
      <c r="I2634">
        <f t="shared" si="41"/>
        <v>63.817054492834231</v>
      </c>
    </row>
    <row r="2635" spans="1:9" x14ac:dyDescent="0.25">
      <c r="A2635">
        <v>20090813</v>
      </c>
      <c r="B2635">
        <v>1008</v>
      </c>
      <c r="C2635">
        <v>1011.59998</v>
      </c>
      <c r="D2635">
        <v>998.29998999999998</v>
      </c>
      <c r="E2635">
        <v>1009.79999</v>
      </c>
      <c r="F2635">
        <v>3.2999900000000002</v>
      </c>
      <c r="G2635">
        <v>0.327867660208642</v>
      </c>
      <c r="H2635">
        <v>0</v>
      </c>
      <c r="I2635">
        <f t="shared" si="41"/>
        <v>64.02628997621396</v>
      </c>
    </row>
    <row r="2636" spans="1:9" x14ac:dyDescent="0.25">
      <c r="A2636">
        <v>20090814</v>
      </c>
      <c r="B2636">
        <v>1010.5</v>
      </c>
      <c r="C2636">
        <v>1011.40002</v>
      </c>
      <c r="D2636">
        <v>992.5</v>
      </c>
      <c r="E2636">
        <v>1005.79999</v>
      </c>
      <c r="F2636">
        <v>-4</v>
      </c>
      <c r="G2636">
        <v>-0.396118047884152</v>
      </c>
      <c r="H2636">
        <v>0</v>
      </c>
      <c r="I2636">
        <f t="shared" si="41"/>
        <v>63.77267028622753</v>
      </c>
    </row>
    <row r="2637" spans="1:9" x14ac:dyDescent="0.25">
      <c r="A2637">
        <v>20090817</v>
      </c>
      <c r="B2637">
        <v>984</v>
      </c>
      <c r="C2637">
        <v>985</v>
      </c>
      <c r="D2637">
        <v>975.79998999999998</v>
      </c>
      <c r="E2637">
        <v>978.29998999999998</v>
      </c>
      <c r="F2637">
        <v>-27.5</v>
      </c>
      <c r="G2637">
        <v>-2.7341420091566002</v>
      </c>
      <c r="H2637">
        <v>0</v>
      </c>
      <c r="I2637">
        <f t="shared" si="41"/>
        <v>62.029034917570854</v>
      </c>
    </row>
    <row r="2638" spans="1:9" x14ac:dyDescent="0.25">
      <c r="A2638">
        <v>20090818</v>
      </c>
      <c r="B2638">
        <v>980.79998999999998</v>
      </c>
      <c r="C2638">
        <v>990</v>
      </c>
      <c r="D2638">
        <v>979.20001000000002</v>
      </c>
      <c r="E2638">
        <v>989.59997999999996</v>
      </c>
      <c r="F2638">
        <v>11.299989999999999</v>
      </c>
      <c r="G2638">
        <v>1.15506369606538</v>
      </c>
      <c r="H2638">
        <v>0</v>
      </c>
      <c r="I2638">
        <f t="shared" si="41"/>
        <v>62.745509780923427</v>
      </c>
    </row>
    <row r="2639" spans="1:9" x14ac:dyDescent="0.25">
      <c r="A2639">
        <v>20090819</v>
      </c>
      <c r="B2639">
        <v>978.70001000000002</v>
      </c>
      <c r="C2639">
        <v>998.5</v>
      </c>
      <c r="D2639">
        <v>978</v>
      </c>
      <c r="E2639">
        <v>997.09997999999996</v>
      </c>
      <c r="F2639">
        <v>7.5</v>
      </c>
      <c r="G2639">
        <v>0.75788199089446995</v>
      </c>
      <c r="H2639">
        <v>0</v>
      </c>
      <c r="I2639">
        <f t="shared" si="41"/>
        <v>63.221046699647971</v>
      </c>
    </row>
    <row r="2640" spans="1:9" x14ac:dyDescent="0.25">
      <c r="A2640">
        <v>20090820</v>
      </c>
      <c r="B2640">
        <v>995.70001000000002</v>
      </c>
      <c r="C2640">
        <v>1008</v>
      </c>
      <c r="D2640">
        <v>994.5</v>
      </c>
      <c r="E2640">
        <v>1004.70001</v>
      </c>
      <c r="F2640">
        <v>7.6000399999999999</v>
      </c>
      <c r="G2640">
        <v>0.76221403900625995</v>
      </c>
      <c r="H2640">
        <v>0</v>
      </c>
      <c r="I2640">
        <f t="shared" si="41"/>
        <v>63.702926393199398</v>
      </c>
    </row>
    <row r="2641" spans="1:9" x14ac:dyDescent="0.25">
      <c r="A2641">
        <v>20090821</v>
      </c>
      <c r="B2641">
        <v>1013.5</v>
      </c>
      <c r="C2641">
        <v>1027</v>
      </c>
      <c r="D2641">
        <v>1011.79999</v>
      </c>
      <c r="E2641">
        <v>1025.1999499999999</v>
      </c>
      <c r="F2641">
        <v>20.499939999999999</v>
      </c>
      <c r="G2641">
        <v>2.0404039768240798</v>
      </c>
      <c r="H2641">
        <v>0</v>
      </c>
      <c r="I2641">
        <f t="shared" si="41"/>
        <v>65.00272343667956</v>
      </c>
    </row>
    <row r="2642" spans="1:9" x14ac:dyDescent="0.25">
      <c r="A2642">
        <v>20090824</v>
      </c>
      <c r="B2642">
        <v>1029.3000500000001</v>
      </c>
      <c r="C2642">
        <v>1035</v>
      </c>
      <c r="D2642">
        <v>1021.40002</v>
      </c>
      <c r="E2642">
        <v>1024.5</v>
      </c>
      <c r="F2642">
        <v>-0.69994999999999996</v>
      </c>
      <c r="G2642">
        <v>-6.8274583832871799E-2</v>
      </c>
      <c r="H2642">
        <v>0</v>
      </c>
      <c r="I2642">
        <f t="shared" si="41"/>
        <v>64.958343097773138</v>
      </c>
    </row>
    <row r="2643" spans="1:9" x14ac:dyDescent="0.25">
      <c r="A2643">
        <v>20090825</v>
      </c>
      <c r="B2643">
        <v>1029.3000500000001</v>
      </c>
      <c r="C2643">
        <v>1037</v>
      </c>
      <c r="D2643">
        <v>1025</v>
      </c>
      <c r="E2643">
        <v>1026.09998</v>
      </c>
      <c r="F2643">
        <v>1.59998</v>
      </c>
      <c r="G2643">
        <v>0.15617140068325699</v>
      </c>
      <c r="H2643">
        <v>0</v>
      </c>
      <c r="I2643">
        <f t="shared" si="41"/>
        <v>65.059789452049557</v>
      </c>
    </row>
    <row r="2644" spans="1:9" x14ac:dyDescent="0.25">
      <c r="A2644">
        <v>20090826</v>
      </c>
      <c r="B2644">
        <v>1023.79999</v>
      </c>
      <c r="C2644">
        <v>1031.5</v>
      </c>
      <c r="D2644">
        <v>1020.29999</v>
      </c>
      <c r="E2644">
        <v>1026.8000500000001</v>
      </c>
      <c r="F2644">
        <v>0.70006999999999997</v>
      </c>
      <c r="G2644">
        <v>6.8226587698504607E-2</v>
      </c>
      <c r="H2644">
        <v>0</v>
      </c>
      <c r="I2644">
        <f t="shared" si="41"/>
        <v>65.104177526356509</v>
      </c>
    </row>
    <row r="2645" spans="1:9" x14ac:dyDescent="0.25">
      <c r="A2645">
        <v>20090827</v>
      </c>
      <c r="B2645">
        <v>1026.5</v>
      </c>
      <c r="C2645">
        <v>1032.5</v>
      </c>
      <c r="D2645">
        <v>1015</v>
      </c>
      <c r="E2645">
        <v>1029.3000500000001</v>
      </c>
      <c r="F2645">
        <v>2.5</v>
      </c>
      <c r="G2645">
        <v>0.24347486177418401</v>
      </c>
      <c r="H2645">
        <v>0</v>
      </c>
      <c r="I2645">
        <f t="shared" si="41"/>
        <v>65.262689832598028</v>
      </c>
    </row>
    <row r="2646" spans="1:9" x14ac:dyDescent="0.25">
      <c r="A2646">
        <v>20090828</v>
      </c>
      <c r="B2646">
        <v>1038</v>
      </c>
      <c r="C2646">
        <v>1038.5</v>
      </c>
      <c r="D2646">
        <v>1022</v>
      </c>
      <c r="E2646">
        <v>1027.40002</v>
      </c>
      <c r="F2646">
        <v>-1.90002</v>
      </c>
      <c r="G2646">
        <v>-0.18459388997852</v>
      </c>
      <c r="H2646">
        <v>0</v>
      </c>
      <c r="I2646">
        <f t="shared" si="41"/>
        <v>65.142218894731414</v>
      </c>
    </row>
    <row r="2647" spans="1:9" x14ac:dyDescent="0.25">
      <c r="A2647">
        <v>20090831</v>
      </c>
      <c r="B2647">
        <v>1019</v>
      </c>
      <c r="C2647">
        <v>1021.5</v>
      </c>
      <c r="D2647">
        <v>1013.5</v>
      </c>
      <c r="E2647">
        <v>1019.70001</v>
      </c>
      <c r="F2647">
        <v>-7.7000099999999998</v>
      </c>
      <c r="G2647">
        <v>-0.74946581858363004</v>
      </c>
      <c r="H2647">
        <v>0</v>
      </c>
      <c r="I2647">
        <f t="shared" si="41"/>
        <v>64.654000230648478</v>
      </c>
    </row>
    <row r="2648" spans="1:9" x14ac:dyDescent="0.25">
      <c r="A2648">
        <v>20090901</v>
      </c>
      <c r="B2648">
        <v>1015</v>
      </c>
      <c r="C2648">
        <v>1027.8000500000001</v>
      </c>
      <c r="D2648">
        <v>995.20001000000002</v>
      </c>
      <c r="E2648">
        <v>996.5</v>
      </c>
      <c r="F2648">
        <v>-23.200009999999999</v>
      </c>
      <c r="G2648">
        <v>-2.27518012425011</v>
      </c>
      <c r="H2648">
        <v>0</v>
      </c>
      <c r="I2648">
        <f t="shared" si="41"/>
        <v>63.183005267868147</v>
      </c>
    </row>
    <row r="2649" spans="1:9" x14ac:dyDescent="0.25">
      <c r="A2649">
        <v>20090902</v>
      </c>
      <c r="B2649">
        <v>993.29998999999998</v>
      </c>
      <c r="C2649">
        <v>999.59997999999996</v>
      </c>
      <c r="D2649">
        <v>991.09997999999996</v>
      </c>
      <c r="E2649">
        <v>994.20001000000002</v>
      </c>
      <c r="F2649">
        <v>-2.2999900000000002</v>
      </c>
      <c r="G2649">
        <v>-0.23080662318113199</v>
      </c>
      <c r="H2649">
        <v>0</v>
      </c>
      <c r="I2649">
        <f t="shared" si="41"/>
        <v>63.03717470698502</v>
      </c>
    </row>
    <row r="2650" spans="1:9" x14ac:dyDescent="0.25">
      <c r="A2650">
        <v>20090903</v>
      </c>
      <c r="B2650">
        <v>999.5</v>
      </c>
      <c r="C2650">
        <v>1003</v>
      </c>
      <c r="D2650">
        <v>991.40002000000004</v>
      </c>
      <c r="E2650">
        <v>1001.70001</v>
      </c>
      <c r="F2650">
        <v>7.5</v>
      </c>
      <c r="G2650">
        <v>0.75437536808237304</v>
      </c>
      <c r="H2650">
        <v>0</v>
      </c>
      <c r="I2650">
        <f t="shared" si="41"/>
        <v>63.512711625709571</v>
      </c>
    </row>
    <row r="2651" spans="1:9" x14ac:dyDescent="0.25">
      <c r="A2651">
        <v>20090904</v>
      </c>
      <c r="B2651">
        <v>1003.79999</v>
      </c>
      <c r="C2651">
        <v>1016.20001</v>
      </c>
      <c r="D2651">
        <v>1000.5</v>
      </c>
      <c r="E2651">
        <v>1013.90002</v>
      </c>
      <c r="F2651">
        <v>12.200010000000001</v>
      </c>
      <c r="G2651">
        <v>1.21793070318941</v>
      </c>
      <c r="H2651">
        <v>0</v>
      </c>
      <c r="I2651">
        <f t="shared" si="41"/>
        <v>64.28625244102723</v>
      </c>
    </row>
    <row r="2652" spans="1:9" x14ac:dyDescent="0.25">
      <c r="A2652">
        <v>20090908</v>
      </c>
      <c r="B2652">
        <v>1025.1999499999999</v>
      </c>
      <c r="C2652">
        <v>1025.6999499999999</v>
      </c>
      <c r="D2652">
        <v>1019.20001</v>
      </c>
      <c r="E2652">
        <v>1025.09998</v>
      </c>
      <c r="F2652">
        <v>11.199949999999999</v>
      </c>
      <c r="G2652">
        <v>1.10464066820063</v>
      </c>
      <c r="H2652">
        <v>0</v>
      </c>
      <c r="I2652">
        <f t="shared" si="41"/>
        <v>64.996384529552941</v>
      </c>
    </row>
    <row r="2653" spans="1:9" x14ac:dyDescent="0.25">
      <c r="A2653">
        <v>20090909</v>
      </c>
      <c r="B2653">
        <v>1026.3000500000001</v>
      </c>
      <c r="C2653">
        <v>1036.1999499999999</v>
      </c>
      <c r="D2653">
        <v>1023.29999</v>
      </c>
      <c r="E2653">
        <v>1032.5</v>
      </c>
      <c r="F2653">
        <v>7.4000199999999996</v>
      </c>
      <c r="G2653">
        <v>0.72188315025382799</v>
      </c>
      <c r="H2653">
        <v>0</v>
      </c>
      <c r="I2653">
        <f t="shared" si="41"/>
        <v>65.465582477745969</v>
      </c>
    </row>
    <row r="2654" spans="1:9" x14ac:dyDescent="0.25">
      <c r="A2654">
        <v>20090910</v>
      </c>
      <c r="B2654">
        <v>1033.5</v>
      </c>
      <c r="C2654">
        <v>1044</v>
      </c>
      <c r="D2654">
        <v>1028</v>
      </c>
      <c r="E2654">
        <v>1041.6999499999999</v>
      </c>
      <c r="F2654">
        <v>9.1999499999999994</v>
      </c>
      <c r="G2654">
        <v>0.89103641646489595</v>
      </c>
      <c r="H2654">
        <v>-4.2999299999999998</v>
      </c>
      <c r="I2654">
        <f t="shared" si="41"/>
        <v>66.048904657873535</v>
      </c>
    </row>
    <row r="2655" spans="1:9" x14ac:dyDescent="0.25">
      <c r="A2655">
        <v>20090911</v>
      </c>
      <c r="B2655">
        <v>1040.8000500000001</v>
      </c>
      <c r="C2655">
        <v>1043.5</v>
      </c>
      <c r="D2655">
        <v>1033.5</v>
      </c>
      <c r="E2655">
        <v>1037.3000500000001</v>
      </c>
      <c r="F2655">
        <v>-9.9979999999999999E-2</v>
      </c>
      <c r="G2655">
        <v>-9.6370732299198292E-3</v>
      </c>
      <c r="H2655">
        <v>0</v>
      </c>
      <c r="I2655">
        <f t="shared" si="41"/>
        <v>66.042539476564102</v>
      </c>
    </row>
    <row r="2656" spans="1:9" x14ac:dyDescent="0.25">
      <c r="A2656">
        <v>20090914</v>
      </c>
      <c r="B2656">
        <v>1029.3000500000001</v>
      </c>
      <c r="C2656">
        <v>1045.3000500000001</v>
      </c>
      <c r="D2656">
        <v>1029.3000500000001</v>
      </c>
      <c r="E2656">
        <v>1043.5</v>
      </c>
      <c r="F2656">
        <v>6.1999500000000003</v>
      </c>
      <c r="G2656">
        <v>0.59770082976252303</v>
      </c>
      <c r="H2656">
        <v>0</v>
      </c>
      <c r="I2656">
        <f t="shared" si="41"/>
        <v>66.437276283011755</v>
      </c>
    </row>
    <row r="2657" spans="1:9" x14ac:dyDescent="0.25">
      <c r="A2657">
        <v>20090915</v>
      </c>
      <c r="B2657">
        <v>1045</v>
      </c>
      <c r="C2657">
        <v>1051.90002</v>
      </c>
      <c r="D2657">
        <v>1038.59998</v>
      </c>
      <c r="E2657">
        <v>1045.90002</v>
      </c>
      <c r="F2657">
        <v>2.40002</v>
      </c>
      <c r="G2657">
        <v>0.22999750838524499</v>
      </c>
      <c r="H2657">
        <v>0</v>
      </c>
      <c r="I2657">
        <f t="shared" si="41"/>
        <v>66.590080363101706</v>
      </c>
    </row>
    <row r="2658" spans="1:9" x14ac:dyDescent="0.25">
      <c r="A2658">
        <v>20090916</v>
      </c>
      <c r="B2658">
        <v>1052</v>
      </c>
      <c r="C2658">
        <v>1064.09998</v>
      </c>
      <c r="D2658">
        <v>1048</v>
      </c>
      <c r="E2658">
        <v>1063.5</v>
      </c>
      <c r="F2658">
        <v>17.599979999999999</v>
      </c>
      <c r="G2658">
        <v>1.6827589249582</v>
      </c>
      <c r="H2658">
        <v>0</v>
      </c>
      <c r="I2658">
        <f t="shared" si="41"/>
        <v>67.710630883548632</v>
      </c>
    </row>
    <row r="2659" spans="1:9" x14ac:dyDescent="0.25">
      <c r="A2659">
        <v>20090917</v>
      </c>
      <c r="B2659">
        <v>1062.3000500000001</v>
      </c>
      <c r="C2659">
        <v>1070.5</v>
      </c>
      <c r="D2659">
        <v>1056.5</v>
      </c>
      <c r="E2659">
        <v>1062.8000500000001</v>
      </c>
      <c r="F2659">
        <v>-0.69994999999999996</v>
      </c>
      <c r="G2659">
        <v>-6.5815796897043297E-2</v>
      </c>
      <c r="H2659">
        <v>0</v>
      </c>
      <c r="I2659">
        <f t="shared" si="41"/>
        <v>67.666066592248612</v>
      </c>
    </row>
    <row r="2660" spans="1:9" x14ac:dyDescent="0.25">
      <c r="A2660">
        <v>20090918</v>
      </c>
      <c r="B2660">
        <v>1067</v>
      </c>
      <c r="C2660">
        <v>1067</v>
      </c>
      <c r="D2660">
        <v>1059</v>
      </c>
      <c r="E2660">
        <v>1061</v>
      </c>
      <c r="F2660">
        <v>-1.8000499999999999</v>
      </c>
      <c r="G2660">
        <v>-0.169368546952329</v>
      </c>
      <c r="H2660">
        <v>0</v>
      </c>
      <c r="I2660">
        <f t="shared" si="41"/>
        <v>67.55146155848152</v>
      </c>
    </row>
    <row r="2661" spans="1:9" x14ac:dyDescent="0.25">
      <c r="A2661">
        <v>20090921</v>
      </c>
      <c r="B2661">
        <v>1054.1999499999999</v>
      </c>
      <c r="C2661">
        <v>1062.6999499999999</v>
      </c>
      <c r="D2661">
        <v>1052</v>
      </c>
      <c r="E2661">
        <v>1060.40002</v>
      </c>
      <c r="F2661">
        <v>-0.59997999999999996</v>
      </c>
      <c r="G2661">
        <v>-5.6548162111213003E-2</v>
      </c>
      <c r="H2661">
        <v>0</v>
      </c>
      <c r="I2661">
        <f t="shared" si="41"/>
        <v>67.513262448490934</v>
      </c>
    </row>
    <row r="2662" spans="1:9" x14ac:dyDescent="0.25">
      <c r="A2662">
        <v>20090922</v>
      </c>
      <c r="B2662">
        <v>1066</v>
      </c>
      <c r="C2662">
        <v>1069.1999499999999</v>
      </c>
      <c r="D2662">
        <v>1061.5</v>
      </c>
      <c r="E2662">
        <v>1067.3000500000001</v>
      </c>
      <c r="F2662">
        <v>6.9000199999999996</v>
      </c>
      <c r="G2662">
        <v>0.65070019274159396</v>
      </c>
      <c r="H2662">
        <v>0</v>
      </c>
      <c r="I2662">
        <f t="shared" si="41"/>
        <v>67.952571377369409</v>
      </c>
    </row>
    <row r="2663" spans="1:9" x14ac:dyDescent="0.25">
      <c r="A2663">
        <v>20090923</v>
      </c>
      <c r="B2663">
        <v>1068.5</v>
      </c>
      <c r="C2663">
        <v>1075.5</v>
      </c>
      <c r="D2663">
        <v>1055.5</v>
      </c>
      <c r="E2663">
        <v>1058.90002</v>
      </c>
      <c r="F2663">
        <v>-8.4000199999999996</v>
      </c>
      <c r="G2663">
        <v>-0.78703500556102002</v>
      </c>
      <c r="H2663">
        <v>0</v>
      </c>
      <c r="I2663">
        <f t="shared" si="41"/>
        <v>67.417760853450673</v>
      </c>
    </row>
    <row r="2664" spans="1:9" x14ac:dyDescent="0.25">
      <c r="A2664">
        <v>20090924</v>
      </c>
      <c r="B2664">
        <v>1058.59998</v>
      </c>
      <c r="C2664">
        <v>1058.59998</v>
      </c>
      <c r="D2664">
        <v>1043.40002</v>
      </c>
      <c r="E2664">
        <v>1044.3000500000001</v>
      </c>
      <c r="F2664">
        <v>-14.59998</v>
      </c>
      <c r="G2664">
        <v>-1.3787869174701299</v>
      </c>
      <c r="H2664">
        <v>0</v>
      </c>
      <c r="I2664">
        <f t="shared" si="41"/>
        <v>66.488213586751996</v>
      </c>
    </row>
    <row r="2665" spans="1:9" x14ac:dyDescent="0.25">
      <c r="A2665">
        <v>20090925</v>
      </c>
      <c r="B2665">
        <v>1043.3000500000001</v>
      </c>
      <c r="C2665">
        <v>1049</v>
      </c>
      <c r="D2665">
        <v>1036.3000500000001</v>
      </c>
      <c r="E2665">
        <v>1041.09998</v>
      </c>
      <c r="F2665">
        <v>-3.2000700000000002</v>
      </c>
      <c r="G2665">
        <v>-0.30643233264848502</v>
      </c>
      <c r="H2665">
        <v>0</v>
      </c>
      <c r="I2665">
        <f t="shared" si="41"/>
        <v>66.284472202921805</v>
      </c>
    </row>
    <row r="2666" spans="1:9" x14ac:dyDescent="0.25">
      <c r="A2666">
        <v>20090928</v>
      </c>
      <c r="B2666">
        <v>1044.1999499999999</v>
      </c>
      <c r="C2666">
        <v>1060.90002</v>
      </c>
      <c r="D2666">
        <v>1043.8000500000001</v>
      </c>
      <c r="E2666">
        <v>1059</v>
      </c>
      <c r="F2666">
        <v>17.900020000000001</v>
      </c>
      <c r="G2666">
        <v>1.71933766330238</v>
      </c>
      <c r="H2666">
        <v>0</v>
      </c>
      <c r="I2666">
        <f t="shared" si="41"/>
        <v>67.424126098427848</v>
      </c>
    </row>
    <row r="2667" spans="1:9" x14ac:dyDescent="0.25">
      <c r="A2667">
        <v>20090929</v>
      </c>
      <c r="B2667">
        <v>1060.5</v>
      </c>
      <c r="C2667">
        <v>1065.5</v>
      </c>
      <c r="D2667">
        <v>1053.40002</v>
      </c>
      <c r="E2667">
        <v>1054.8000500000001</v>
      </c>
      <c r="F2667">
        <v>-4.1999500000000003</v>
      </c>
      <c r="G2667">
        <v>-0.39659593956563299</v>
      </c>
      <c r="H2667">
        <v>0</v>
      </c>
      <c r="I2667">
        <f t="shared" si="41"/>
        <v>67.156724752033867</v>
      </c>
    </row>
    <row r="2668" spans="1:9" x14ac:dyDescent="0.25">
      <c r="A2668">
        <v>20090930</v>
      </c>
      <c r="B2668">
        <v>1059</v>
      </c>
      <c r="C2668">
        <v>1060</v>
      </c>
      <c r="D2668">
        <v>1041.90002</v>
      </c>
      <c r="E2668">
        <v>1052.90002</v>
      </c>
      <c r="F2668">
        <v>-1.90002</v>
      </c>
      <c r="G2668">
        <v>-0.18013129614482201</v>
      </c>
      <c r="H2668">
        <v>0</v>
      </c>
      <c r="I2668">
        <f t="shared" si="41"/>
        <v>67.035754473289614</v>
      </c>
    </row>
    <row r="2669" spans="1:9" x14ac:dyDescent="0.25">
      <c r="A2669">
        <v>20091001</v>
      </c>
      <c r="B2669">
        <v>1048.5</v>
      </c>
      <c r="C2669">
        <v>1048.6999499999999</v>
      </c>
      <c r="D2669">
        <v>1024.5</v>
      </c>
      <c r="E2669">
        <v>1027.40002</v>
      </c>
      <c r="F2669">
        <v>-25.5</v>
      </c>
      <c r="G2669">
        <v>-2.4218823647780598</v>
      </c>
      <c r="H2669">
        <v>0</v>
      </c>
      <c r="I2669">
        <f t="shared" si="41"/>
        <v>65.41222735760509</v>
      </c>
    </row>
    <row r="2670" spans="1:9" x14ac:dyDescent="0.25">
      <c r="A2670">
        <v>20091002</v>
      </c>
      <c r="B2670">
        <v>1015.5</v>
      </c>
      <c r="C2670">
        <v>1026.1999499999999</v>
      </c>
      <c r="D2670">
        <v>1015</v>
      </c>
      <c r="E2670">
        <v>1021.70001</v>
      </c>
      <c r="F2670">
        <v>-5.7000099999999998</v>
      </c>
      <c r="G2670">
        <v>-0.55479967557407905</v>
      </c>
      <c r="H2670">
        <v>0</v>
      </c>
      <c r="I2670">
        <f t="shared" si="41"/>
        <v>65.04932053243931</v>
      </c>
    </row>
    <row r="2671" spans="1:9" x14ac:dyDescent="0.25">
      <c r="A2671">
        <v>20091005</v>
      </c>
      <c r="B2671">
        <v>1024.5</v>
      </c>
      <c r="C2671">
        <v>1038.5</v>
      </c>
      <c r="D2671">
        <v>1021.20001</v>
      </c>
      <c r="E2671">
        <v>1036.40002</v>
      </c>
      <c r="F2671">
        <v>14.700010000000001</v>
      </c>
      <c r="G2671">
        <v>1.4387796640253001</v>
      </c>
      <c r="H2671">
        <v>0</v>
      </c>
      <c r="I2671">
        <f t="shared" si="41"/>
        <v>65.985236927846685</v>
      </c>
    </row>
    <row r="2672" spans="1:9" x14ac:dyDescent="0.25">
      <c r="A2672">
        <v>20091006</v>
      </c>
      <c r="B2672">
        <v>1043</v>
      </c>
      <c r="C2672">
        <v>1056.5</v>
      </c>
      <c r="D2672">
        <v>1042.5</v>
      </c>
      <c r="E2672">
        <v>1048.59998</v>
      </c>
      <c r="F2672">
        <v>12.199949999999999</v>
      </c>
      <c r="G2672">
        <v>1.1771470202127201</v>
      </c>
      <c r="H2672">
        <v>0</v>
      </c>
      <c r="I2672">
        <f t="shared" si="41"/>
        <v>66.761980178123139</v>
      </c>
    </row>
    <row r="2673" spans="1:9" x14ac:dyDescent="0.25">
      <c r="A2673">
        <v>20091007</v>
      </c>
      <c r="B2673">
        <v>1048.1999499999999</v>
      </c>
      <c r="C2673">
        <v>1054.5</v>
      </c>
      <c r="D2673">
        <v>1046.5</v>
      </c>
      <c r="E2673">
        <v>1053.59998</v>
      </c>
      <c r="F2673">
        <v>5</v>
      </c>
      <c r="G2673">
        <v>0.47682625542993501</v>
      </c>
      <c r="H2673">
        <v>0</v>
      </c>
      <c r="I2673">
        <f t="shared" si="41"/>
        <v>67.080318828257361</v>
      </c>
    </row>
    <row r="2674" spans="1:9" x14ac:dyDescent="0.25">
      <c r="A2674">
        <v>20091008</v>
      </c>
      <c r="B2674">
        <v>1061</v>
      </c>
      <c r="C2674">
        <v>1067.1999499999999</v>
      </c>
      <c r="D2674">
        <v>1056.8000500000001</v>
      </c>
      <c r="E2674">
        <v>1063.8000500000001</v>
      </c>
      <c r="F2674">
        <v>10.20007</v>
      </c>
      <c r="G2674">
        <v>0.96811629008616995</v>
      </c>
      <c r="H2674">
        <v>0</v>
      </c>
      <c r="I2674">
        <f t="shared" si="41"/>
        <v>67.729734322275462</v>
      </c>
    </row>
    <row r="2675" spans="1:9" x14ac:dyDescent="0.25">
      <c r="A2675">
        <v>20091009</v>
      </c>
      <c r="B2675">
        <v>1061.8000500000001</v>
      </c>
      <c r="C2675">
        <v>1068.90002</v>
      </c>
      <c r="D2675">
        <v>1059.1999499999999</v>
      </c>
      <c r="E2675">
        <v>1068.09998</v>
      </c>
      <c r="F2675">
        <v>4.2999299999999998</v>
      </c>
      <c r="G2675">
        <v>0.40420443710658499</v>
      </c>
      <c r="H2675">
        <v>0</v>
      </c>
      <c r="I2675">
        <f t="shared" si="41"/>
        <v>68.003500913646604</v>
      </c>
    </row>
    <row r="2676" spans="1:9" x14ac:dyDescent="0.25">
      <c r="A2676">
        <v>20091012</v>
      </c>
      <c r="B2676">
        <v>1073</v>
      </c>
      <c r="C2676">
        <v>1076</v>
      </c>
      <c r="D2676">
        <v>1068.3000500000001</v>
      </c>
      <c r="E2676">
        <v>1071.5</v>
      </c>
      <c r="F2676">
        <v>3.40002</v>
      </c>
      <c r="G2676">
        <v>0.31832450860386802</v>
      </c>
      <c r="H2676">
        <v>0</v>
      </c>
      <c r="I2676">
        <f t="shared" si="41"/>
        <v>68.219972723763405</v>
      </c>
    </row>
    <row r="2677" spans="1:9" x14ac:dyDescent="0.25">
      <c r="A2677">
        <v>20091013</v>
      </c>
      <c r="B2677">
        <v>1069</v>
      </c>
      <c r="C2677">
        <v>1072.5</v>
      </c>
      <c r="D2677">
        <v>1063.09998</v>
      </c>
      <c r="E2677">
        <v>1068.8000500000001</v>
      </c>
      <c r="F2677">
        <v>-2.6999499999999999</v>
      </c>
      <c r="G2677">
        <v>-0.25197862809146598</v>
      </c>
      <c r="H2677">
        <v>0</v>
      </c>
      <c r="I2677">
        <f t="shared" si="41"/>
        <v>68.048072972409699</v>
      </c>
    </row>
    <row r="2678" spans="1:9" x14ac:dyDescent="0.25">
      <c r="A2678">
        <v>20091014</v>
      </c>
      <c r="B2678">
        <v>1082.59998</v>
      </c>
      <c r="C2678">
        <v>1089.6999499999999</v>
      </c>
      <c r="D2678">
        <v>1078</v>
      </c>
      <c r="E2678">
        <v>1087.6999499999999</v>
      </c>
      <c r="F2678">
        <v>18.899899999999999</v>
      </c>
      <c r="G2678">
        <v>1.7683290731211501</v>
      </c>
      <c r="H2678">
        <v>0</v>
      </c>
      <c r="I2678">
        <f t="shared" si="41"/>
        <v>69.251386830479518</v>
      </c>
    </row>
    <row r="2679" spans="1:9" x14ac:dyDescent="0.25">
      <c r="A2679">
        <v>20091015</v>
      </c>
      <c r="B2679">
        <v>1083</v>
      </c>
      <c r="C2679">
        <v>1093.1999499999999</v>
      </c>
      <c r="D2679">
        <v>1082.8000500000001</v>
      </c>
      <c r="E2679">
        <v>1089.8000500000001</v>
      </c>
      <c r="F2679">
        <v>2.1000999999999999</v>
      </c>
      <c r="G2679">
        <v>0.19307696006321601</v>
      </c>
      <c r="H2679">
        <v>0</v>
      </c>
      <c r="I2679">
        <f t="shared" si="41"/>
        <v>69.385095302973426</v>
      </c>
    </row>
    <row r="2680" spans="1:9" x14ac:dyDescent="0.25">
      <c r="A2680">
        <v>20091016</v>
      </c>
      <c r="B2680">
        <v>1083.3000500000001</v>
      </c>
      <c r="C2680">
        <v>1088</v>
      </c>
      <c r="D2680">
        <v>1077.5</v>
      </c>
      <c r="E2680">
        <v>1082</v>
      </c>
      <c r="F2680">
        <v>-7.8000499999999997</v>
      </c>
      <c r="G2680">
        <v>-0.71573212050754298</v>
      </c>
      <c r="H2680">
        <v>0</v>
      </c>
      <c r="I2680">
        <f t="shared" si="41"/>
        <v>68.888483889045276</v>
      </c>
    </row>
    <row r="2681" spans="1:9" x14ac:dyDescent="0.25">
      <c r="A2681">
        <v>20091019</v>
      </c>
      <c r="B2681">
        <v>1086</v>
      </c>
      <c r="C2681">
        <v>1096.6999499999999</v>
      </c>
      <c r="D2681">
        <v>1082.8000500000001</v>
      </c>
      <c r="E2681">
        <v>1091.09998</v>
      </c>
      <c r="F2681">
        <v>9.0999800000000004</v>
      </c>
      <c r="G2681">
        <v>0.84103290203326897</v>
      </c>
      <c r="H2681">
        <v>0</v>
      </c>
      <c r="I2681">
        <f t="shared" si="41"/>
        <v>69.467858704264046</v>
      </c>
    </row>
    <row r="2682" spans="1:9" x14ac:dyDescent="0.25">
      <c r="A2682">
        <v>20091020</v>
      </c>
      <c r="B2682">
        <v>1095</v>
      </c>
      <c r="C2682">
        <v>1095.3000500000001</v>
      </c>
      <c r="D2682">
        <v>1082.3000500000001</v>
      </c>
      <c r="E2682">
        <v>1089.40002</v>
      </c>
      <c r="F2682">
        <v>-1.6999500000000001</v>
      </c>
      <c r="G2682">
        <v>-0.155801671468458</v>
      </c>
      <c r="H2682">
        <v>0</v>
      </c>
      <c r="I2682">
        <f t="shared" si="41"/>
        <v>69.359626619269449</v>
      </c>
    </row>
    <row r="2683" spans="1:9" x14ac:dyDescent="0.25">
      <c r="A2683">
        <v>20091021</v>
      </c>
      <c r="B2683">
        <v>1085.5</v>
      </c>
      <c r="C2683">
        <v>1098.5</v>
      </c>
      <c r="D2683">
        <v>1073</v>
      </c>
      <c r="E2683">
        <v>1078.09998</v>
      </c>
      <c r="F2683">
        <v>-11.300050000000001</v>
      </c>
      <c r="G2683">
        <v>-1.0372726042825999</v>
      </c>
      <c r="H2683">
        <v>0</v>
      </c>
      <c r="I2683">
        <f t="shared" si="41"/>
        <v>68.640178213915064</v>
      </c>
    </row>
    <row r="2684" spans="1:9" x14ac:dyDescent="0.25">
      <c r="A2684">
        <v>20091022</v>
      </c>
      <c r="B2684">
        <v>1077.1999499999999</v>
      </c>
      <c r="C2684">
        <v>1092</v>
      </c>
      <c r="D2684">
        <v>1070.5</v>
      </c>
      <c r="E2684">
        <v>1090.8000500000001</v>
      </c>
      <c r="F2684">
        <v>12.70007</v>
      </c>
      <c r="G2684">
        <v>1.1780051277915999</v>
      </c>
      <c r="H2684">
        <v>0</v>
      </c>
      <c r="I2684">
        <f t="shared" si="41"/>
        <v>69.448763033000276</v>
      </c>
    </row>
    <row r="2685" spans="1:9" x14ac:dyDescent="0.25">
      <c r="A2685">
        <v>20091023</v>
      </c>
      <c r="B2685">
        <v>1092.5</v>
      </c>
      <c r="C2685">
        <v>1092.6999499999999</v>
      </c>
      <c r="D2685">
        <v>1071.6999499999999</v>
      </c>
      <c r="E2685">
        <v>1076.90002</v>
      </c>
      <c r="F2685">
        <v>-13.90002</v>
      </c>
      <c r="G2685">
        <v>-1.2742963307292501</v>
      </c>
      <c r="H2685">
        <v>0</v>
      </c>
      <c r="I2685">
        <f t="shared" si="41"/>
        <v>68.563779993933906</v>
      </c>
    </row>
    <row r="2686" spans="1:9" x14ac:dyDescent="0.25">
      <c r="A2686">
        <v>20091026</v>
      </c>
      <c r="B2686">
        <v>1077.5</v>
      </c>
      <c r="C2686">
        <v>1088.40002</v>
      </c>
      <c r="D2686">
        <v>1061.5</v>
      </c>
      <c r="E2686">
        <v>1066.40002</v>
      </c>
      <c r="F2686">
        <v>-10.5</v>
      </c>
      <c r="G2686">
        <v>-0.975020871575354</v>
      </c>
      <c r="H2686">
        <v>0</v>
      </c>
      <c r="I2686">
        <f t="shared" si="41"/>
        <v>67.89526882865205</v>
      </c>
    </row>
    <row r="2687" spans="1:9" x14ac:dyDescent="0.25">
      <c r="A2687">
        <v>20091027</v>
      </c>
      <c r="B2687">
        <v>1065.5</v>
      </c>
      <c r="C2687">
        <v>1069</v>
      </c>
      <c r="D2687">
        <v>1057.09998</v>
      </c>
      <c r="E2687">
        <v>1060.40002</v>
      </c>
      <c r="F2687">
        <v>-6</v>
      </c>
      <c r="G2687">
        <v>-0.56264064750246101</v>
      </c>
      <c r="H2687">
        <v>0</v>
      </c>
      <c r="I2687">
        <f t="shared" si="41"/>
        <v>67.513262448490977</v>
      </c>
    </row>
    <row r="2688" spans="1:9" x14ac:dyDescent="0.25">
      <c r="A2688">
        <v>20091028</v>
      </c>
      <c r="B2688">
        <v>1057</v>
      </c>
      <c r="C2688">
        <v>1060.09998</v>
      </c>
      <c r="D2688">
        <v>1038</v>
      </c>
      <c r="E2688">
        <v>1038.59998</v>
      </c>
      <c r="F2688">
        <v>-21.800049999999999</v>
      </c>
      <c r="G2688">
        <v>-2.0558324695021</v>
      </c>
      <c r="H2688">
        <v>0</v>
      </c>
      <c r="I2688">
        <f t="shared" si="41"/>
        <v>66.125302877854736</v>
      </c>
    </row>
    <row r="2689" spans="1:9" x14ac:dyDescent="0.25">
      <c r="A2689">
        <v>20091029</v>
      </c>
      <c r="B2689">
        <v>1047.3000500000001</v>
      </c>
      <c r="C2689">
        <v>1064</v>
      </c>
      <c r="D2689">
        <v>1044.90002</v>
      </c>
      <c r="E2689">
        <v>1061.59998</v>
      </c>
      <c r="F2689">
        <v>23</v>
      </c>
      <c r="G2689">
        <v>2.21451959671526</v>
      </c>
      <c r="H2689">
        <v>0</v>
      </c>
      <c r="I2689">
        <f t="shared" si="41"/>
        <v>67.589660668472149</v>
      </c>
    </row>
    <row r="2690" spans="1:9" x14ac:dyDescent="0.25">
      <c r="A2690">
        <v>20091030</v>
      </c>
      <c r="B2690">
        <v>1058.3000500000001</v>
      </c>
      <c r="C2690">
        <v>1061.3000500000001</v>
      </c>
      <c r="D2690">
        <v>1029.5</v>
      </c>
      <c r="E2690">
        <v>1033</v>
      </c>
      <c r="F2690">
        <v>-28.599979999999999</v>
      </c>
      <c r="G2690">
        <v>-2.6940445220959499</v>
      </c>
      <c r="H2690">
        <v>0</v>
      </c>
      <c r="I2690">
        <f t="shared" si="41"/>
        <v>65.768765117729927</v>
      </c>
    </row>
    <row r="2691" spans="1:9" x14ac:dyDescent="0.25">
      <c r="A2691">
        <v>20091102</v>
      </c>
      <c r="B2691">
        <v>1036.5</v>
      </c>
      <c r="C2691">
        <v>1049.5</v>
      </c>
      <c r="D2691">
        <v>1026.1999499999999</v>
      </c>
      <c r="E2691">
        <v>1039.09998</v>
      </c>
      <c r="F2691">
        <v>6.0999800000000004</v>
      </c>
      <c r="G2691">
        <v>0.59051074540173998</v>
      </c>
      <c r="H2691">
        <v>0</v>
      </c>
      <c r="I2691">
        <f t="shared" si="41"/>
        <v>66.157136742868161</v>
      </c>
    </row>
    <row r="2692" spans="1:9" x14ac:dyDescent="0.25">
      <c r="A2692">
        <v>20091103</v>
      </c>
      <c r="B2692">
        <v>1032.5</v>
      </c>
      <c r="C2692">
        <v>1043</v>
      </c>
      <c r="D2692">
        <v>1030.8000500000001</v>
      </c>
      <c r="E2692">
        <v>1041.6999499999999</v>
      </c>
      <c r="F2692">
        <v>2.59998</v>
      </c>
      <c r="G2692">
        <v>0.25021413338961401</v>
      </c>
      <c r="H2692">
        <v>0</v>
      </c>
      <c r="I2692">
        <f t="shared" ref="I2692:I2755" si="42">I2691*(1+G2692/100)</f>
        <v>66.322671249244706</v>
      </c>
    </row>
    <row r="2693" spans="1:9" x14ac:dyDescent="0.25">
      <c r="A2693">
        <v>20091104</v>
      </c>
      <c r="B2693">
        <v>1050.3000500000001</v>
      </c>
      <c r="C2693">
        <v>1058.3000500000001</v>
      </c>
      <c r="D2693">
        <v>1041.5</v>
      </c>
      <c r="E2693">
        <v>1047</v>
      </c>
      <c r="F2693">
        <v>5.3000499999999997</v>
      </c>
      <c r="G2693">
        <v>0.50878844670310897</v>
      </c>
      <c r="H2693">
        <v>0</v>
      </c>
      <c r="I2693">
        <f t="shared" si="42"/>
        <v>66.660113338105745</v>
      </c>
    </row>
    <row r="2694" spans="1:9" x14ac:dyDescent="0.25">
      <c r="A2694">
        <v>20091105</v>
      </c>
      <c r="B2694">
        <v>1051.5</v>
      </c>
      <c r="C2694">
        <v>1064</v>
      </c>
      <c r="D2694">
        <v>1049.59998</v>
      </c>
      <c r="E2694">
        <v>1063.1999499999999</v>
      </c>
      <c r="F2694">
        <v>16.199950000000001</v>
      </c>
      <c r="G2694">
        <v>1.54727325692455</v>
      </c>
      <c r="H2694">
        <v>0</v>
      </c>
      <c r="I2694">
        <f t="shared" si="42"/>
        <v>67.691527444821844</v>
      </c>
    </row>
    <row r="2695" spans="1:9" x14ac:dyDescent="0.25">
      <c r="A2695">
        <v>20091106</v>
      </c>
      <c r="B2695">
        <v>1057.5</v>
      </c>
      <c r="C2695">
        <v>1069.3000500000001</v>
      </c>
      <c r="D2695">
        <v>1056</v>
      </c>
      <c r="E2695">
        <v>1066.1999499999999</v>
      </c>
      <c r="F2695">
        <v>3</v>
      </c>
      <c r="G2695">
        <v>0.282167055893704</v>
      </c>
      <c r="H2695">
        <v>0</v>
      </c>
      <c r="I2695">
        <f t="shared" si="42"/>
        <v>67.88253063490238</v>
      </c>
    </row>
    <row r="2696" spans="1:9" x14ac:dyDescent="0.25">
      <c r="A2696">
        <v>20091109</v>
      </c>
      <c r="B2696">
        <v>1074.6999499999999</v>
      </c>
      <c r="C2696">
        <v>1092</v>
      </c>
      <c r="D2696">
        <v>1074</v>
      </c>
      <c r="E2696">
        <v>1091.6999499999999</v>
      </c>
      <c r="F2696">
        <v>25.5</v>
      </c>
      <c r="G2696">
        <v>2.3916714661338401</v>
      </c>
      <c r="H2696">
        <v>0</v>
      </c>
      <c r="I2696">
        <f t="shared" si="42"/>
        <v>69.506057750586905</v>
      </c>
    </row>
    <row r="2697" spans="1:9" x14ac:dyDescent="0.25">
      <c r="A2697">
        <v>20091110</v>
      </c>
      <c r="B2697">
        <v>1088</v>
      </c>
      <c r="C2697">
        <v>1094.5</v>
      </c>
      <c r="D2697">
        <v>1085.1999499999999</v>
      </c>
      <c r="E2697">
        <v>1091.90002</v>
      </c>
      <c r="F2697">
        <v>0.20007</v>
      </c>
      <c r="G2697">
        <v>1.83267389374441E-2</v>
      </c>
      <c r="H2697">
        <v>0</v>
      </c>
      <c r="I2697">
        <f t="shared" si="42"/>
        <v>69.51879594433656</v>
      </c>
    </row>
    <row r="2698" spans="1:9" x14ac:dyDescent="0.25">
      <c r="A2698">
        <v>20091111</v>
      </c>
      <c r="B2698">
        <v>1098.1999499999999</v>
      </c>
      <c r="C2698">
        <v>1103.1999499999999</v>
      </c>
      <c r="D2698">
        <v>1091.1999499999999</v>
      </c>
      <c r="E2698">
        <v>1096.3000500000001</v>
      </c>
      <c r="F2698">
        <v>4.4000199999999996</v>
      </c>
      <c r="G2698">
        <v>0.40296958542789801</v>
      </c>
      <c r="H2698">
        <v>0</v>
      </c>
      <c r="I2698">
        <f t="shared" si="42"/>
        <v>69.798935548147909</v>
      </c>
    </row>
    <row r="2699" spans="1:9" x14ac:dyDescent="0.25">
      <c r="A2699">
        <v>20091112</v>
      </c>
      <c r="B2699">
        <v>1095</v>
      </c>
      <c r="C2699">
        <v>1100.6999499999999</v>
      </c>
      <c r="D2699">
        <v>1082.6999499999999</v>
      </c>
      <c r="E2699">
        <v>1087.3000500000001</v>
      </c>
      <c r="F2699">
        <v>-9</v>
      </c>
      <c r="G2699">
        <v>-0.82094313579657596</v>
      </c>
      <c r="H2699">
        <v>0</v>
      </c>
      <c r="I2699">
        <f t="shared" si="42"/>
        <v>69.225925977906314</v>
      </c>
    </row>
    <row r="2700" spans="1:9" x14ac:dyDescent="0.25">
      <c r="A2700">
        <v>20091113</v>
      </c>
      <c r="B2700">
        <v>1088.5</v>
      </c>
      <c r="C2700">
        <v>1096</v>
      </c>
      <c r="D2700">
        <v>1082.5</v>
      </c>
      <c r="E2700">
        <v>1091.40002</v>
      </c>
      <c r="F2700">
        <v>4.0999800000000004</v>
      </c>
      <c r="G2700">
        <v>0.37707852618703303</v>
      </c>
      <c r="H2700">
        <v>0</v>
      </c>
      <c r="I2700">
        <f t="shared" si="42"/>
        <v>69.486962079323121</v>
      </c>
    </row>
    <row r="2701" spans="1:9" x14ac:dyDescent="0.25">
      <c r="A2701">
        <v>20091116</v>
      </c>
      <c r="B2701">
        <v>1098.6999499999999</v>
      </c>
      <c r="C2701">
        <v>1112.09998</v>
      </c>
      <c r="D2701">
        <v>1098.5</v>
      </c>
      <c r="E2701">
        <v>1106.3000500000001</v>
      </c>
      <c r="F2701">
        <v>14.90002</v>
      </c>
      <c r="G2701">
        <v>1.3652212454046899</v>
      </c>
      <c r="H2701">
        <v>0</v>
      </c>
      <c r="I2701">
        <f t="shared" si="42"/>
        <v>70.435612848416326</v>
      </c>
    </row>
    <row r="2702" spans="1:9" x14ac:dyDescent="0.25">
      <c r="A2702">
        <v>20091117</v>
      </c>
      <c r="B2702">
        <v>1104.3000500000001</v>
      </c>
      <c r="C2702">
        <v>1109</v>
      </c>
      <c r="D2702">
        <v>1100</v>
      </c>
      <c r="E2702">
        <v>1107.40002</v>
      </c>
      <c r="F2702">
        <v>1.09998</v>
      </c>
      <c r="G2702">
        <v>9.9428270024426793E-2</v>
      </c>
      <c r="H2702">
        <v>0</v>
      </c>
      <c r="I2702">
        <f t="shared" si="42"/>
        <v>70.505645759752611</v>
      </c>
    </row>
    <row r="2703" spans="1:9" x14ac:dyDescent="0.25">
      <c r="A2703">
        <v>20091118</v>
      </c>
      <c r="B2703">
        <v>1108</v>
      </c>
      <c r="C2703">
        <v>1109.5</v>
      </c>
      <c r="D2703">
        <v>1101</v>
      </c>
      <c r="E2703">
        <v>1108.5</v>
      </c>
      <c r="F2703">
        <v>1.09998</v>
      </c>
      <c r="G2703">
        <v>9.9329598714183301E-2</v>
      </c>
      <c r="H2703">
        <v>0</v>
      </c>
      <c r="I2703">
        <f t="shared" si="42"/>
        <v>70.575678734756622</v>
      </c>
    </row>
    <row r="2704" spans="1:9" x14ac:dyDescent="0.25">
      <c r="A2704">
        <v>20091119</v>
      </c>
      <c r="B2704">
        <v>1100</v>
      </c>
      <c r="C2704">
        <v>1100.5</v>
      </c>
      <c r="D2704">
        <v>1086.5</v>
      </c>
      <c r="E2704">
        <v>1094.3000500000001</v>
      </c>
      <c r="F2704">
        <v>-14.199949999999999</v>
      </c>
      <c r="G2704">
        <v>-1.2810059539918901</v>
      </c>
      <c r="H2704">
        <v>0</v>
      </c>
      <c r="I2704">
        <f t="shared" si="42"/>
        <v>69.671600088094209</v>
      </c>
    </row>
    <row r="2705" spans="1:9" x14ac:dyDescent="0.25">
      <c r="A2705">
        <v>20091120</v>
      </c>
      <c r="B2705">
        <v>1087.5</v>
      </c>
      <c r="C2705">
        <v>1092.59998</v>
      </c>
      <c r="D2705">
        <v>1085.1999499999999</v>
      </c>
      <c r="E2705">
        <v>1090.09998</v>
      </c>
      <c r="F2705">
        <v>-4.2000700000000002</v>
      </c>
      <c r="G2705">
        <v>-0.38381365365359499</v>
      </c>
      <c r="H2705">
        <v>0</v>
      </c>
      <c r="I2705">
        <f t="shared" si="42"/>
        <v>69.404190974237167</v>
      </c>
    </row>
    <row r="2706" spans="1:9" x14ac:dyDescent="0.25">
      <c r="A2706">
        <v>20091123</v>
      </c>
      <c r="B2706">
        <v>1102.5</v>
      </c>
      <c r="C2706">
        <v>1111.40002</v>
      </c>
      <c r="D2706">
        <v>1101.40002</v>
      </c>
      <c r="E2706">
        <v>1103.8000500000001</v>
      </c>
      <c r="F2706">
        <v>13.70007</v>
      </c>
      <c r="G2706">
        <v>1.25677215866666</v>
      </c>
      <c r="H2706">
        <v>0</v>
      </c>
      <c r="I2706">
        <f t="shared" si="42"/>
        <v>70.276443523349215</v>
      </c>
    </row>
    <row r="2707" spans="1:9" x14ac:dyDescent="0.25">
      <c r="A2707">
        <v>20091124</v>
      </c>
      <c r="B2707">
        <v>1105.3000500000001</v>
      </c>
      <c r="C2707">
        <v>1106.5</v>
      </c>
      <c r="D2707">
        <v>1096.09998</v>
      </c>
      <c r="E2707">
        <v>1103.09998</v>
      </c>
      <c r="F2707">
        <v>-0.70006999999999997</v>
      </c>
      <c r="G2707">
        <v>-6.3423896441589606E-2</v>
      </c>
      <c r="H2707">
        <v>0</v>
      </c>
      <c r="I2707">
        <f t="shared" si="42"/>
        <v>70.231871464586135</v>
      </c>
    </row>
    <row r="2708" spans="1:9" x14ac:dyDescent="0.25">
      <c r="A2708">
        <v>20091125</v>
      </c>
      <c r="B2708">
        <v>1109</v>
      </c>
      <c r="C2708">
        <v>1110.09998</v>
      </c>
      <c r="D2708">
        <v>1103.5</v>
      </c>
      <c r="E2708">
        <v>1108.90002</v>
      </c>
      <c r="F2708">
        <v>5.8000499999999997</v>
      </c>
      <c r="G2708">
        <v>0.52579531558253401</v>
      </c>
      <c r="H2708">
        <v>0</v>
      </c>
      <c r="I2708">
        <f t="shared" si="42"/>
        <v>70.601147354792886</v>
      </c>
    </row>
    <row r="2709" spans="1:9" x14ac:dyDescent="0.25">
      <c r="A2709">
        <v>20091127</v>
      </c>
      <c r="B2709">
        <v>1079</v>
      </c>
      <c r="C2709">
        <v>1098</v>
      </c>
      <c r="D2709">
        <v>1077.5</v>
      </c>
      <c r="E2709">
        <v>1089.5</v>
      </c>
      <c r="F2709">
        <v>-19.400020000000001</v>
      </c>
      <c r="G2709">
        <v>-1.7494835945643401</v>
      </c>
      <c r="H2709">
        <v>0</v>
      </c>
      <c r="I2709">
        <f t="shared" si="42"/>
        <v>69.365991864246595</v>
      </c>
    </row>
    <row r="2710" spans="1:9" x14ac:dyDescent="0.25">
      <c r="A2710">
        <v>20091130</v>
      </c>
      <c r="B2710">
        <v>1090</v>
      </c>
      <c r="C2710">
        <v>1096.5</v>
      </c>
      <c r="D2710">
        <v>1085.1999499999999</v>
      </c>
      <c r="E2710">
        <v>1094.8000500000001</v>
      </c>
      <c r="F2710">
        <v>5.3000499999999997</v>
      </c>
      <c r="G2710">
        <v>0.48646617714547402</v>
      </c>
      <c r="H2710">
        <v>0</v>
      </c>
      <c r="I2710">
        <f t="shared" si="42"/>
        <v>69.703433953107634</v>
      </c>
    </row>
    <row r="2711" spans="1:9" x14ac:dyDescent="0.25">
      <c r="A2711">
        <v>20091201</v>
      </c>
      <c r="B2711">
        <v>1092.6999499999999</v>
      </c>
      <c r="C2711">
        <v>1111.6999499999999</v>
      </c>
      <c r="D2711">
        <v>1092.6999499999999</v>
      </c>
      <c r="E2711">
        <v>1108.40002</v>
      </c>
      <c r="F2711">
        <v>13.59998</v>
      </c>
      <c r="G2711">
        <v>1.24223368572393</v>
      </c>
      <c r="H2711">
        <v>0</v>
      </c>
      <c r="I2711">
        <f t="shared" si="42"/>
        <v>70.569313489779475</v>
      </c>
    </row>
    <row r="2712" spans="1:9" x14ac:dyDescent="0.25">
      <c r="A2712">
        <v>20091202</v>
      </c>
      <c r="B2712">
        <v>1107.8000500000001</v>
      </c>
      <c r="C2712">
        <v>1115</v>
      </c>
      <c r="D2712">
        <v>1104.5</v>
      </c>
      <c r="E2712">
        <v>1107.90002</v>
      </c>
      <c r="F2712">
        <v>-0.5</v>
      </c>
      <c r="G2712">
        <v>-4.51100675905435E-2</v>
      </c>
      <c r="H2712">
        <v>0</v>
      </c>
      <c r="I2712">
        <f t="shared" si="42"/>
        <v>70.53747962476605</v>
      </c>
    </row>
    <row r="2713" spans="1:9" x14ac:dyDescent="0.25">
      <c r="A2713">
        <v>20091203</v>
      </c>
      <c r="B2713">
        <v>1110.5</v>
      </c>
      <c r="C2713">
        <v>1116.8000500000001</v>
      </c>
      <c r="D2713">
        <v>1097.5</v>
      </c>
      <c r="E2713">
        <v>1098</v>
      </c>
      <c r="F2713">
        <v>-9.9000199999999996</v>
      </c>
      <c r="G2713">
        <v>-0.89358460019313302</v>
      </c>
      <c r="H2713">
        <v>0</v>
      </c>
      <c r="I2713">
        <f t="shared" si="42"/>
        <v>69.90716756947478</v>
      </c>
    </row>
    <row r="2714" spans="1:9" x14ac:dyDescent="0.25">
      <c r="A2714">
        <v>20091204</v>
      </c>
      <c r="B2714">
        <v>1113.5</v>
      </c>
      <c r="C2714">
        <v>1119</v>
      </c>
      <c r="D2714">
        <v>1095.5</v>
      </c>
      <c r="E2714">
        <v>1108.09998</v>
      </c>
      <c r="F2714">
        <v>10.09998</v>
      </c>
      <c r="G2714">
        <v>0.91985209471766605</v>
      </c>
      <c r="H2714">
        <v>0</v>
      </c>
      <c r="I2714">
        <f t="shared" si="42"/>
        <v>70.550210114720386</v>
      </c>
    </row>
    <row r="2715" spans="1:9" x14ac:dyDescent="0.25">
      <c r="A2715">
        <v>20091207</v>
      </c>
      <c r="B2715">
        <v>1104.5</v>
      </c>
      <c r="C2715">
        <v>1110.1999499999999</v>
      </c>
      <c r="D2715">
        <v>1100</v>
      </c>
      <c r="E2715">
        <v>1103.6999499999999</v>
      </c>
      <c r="F2715">
        <v>-4.4000199999999996</v>
      </c>
      <c r="G2715">
        <v>-0.39707834088067101</v>
      </c>
      <c r="H2715">
        <v>0</v>
      </c>
      <c r="I2715">
        <f t="shared" si="42"/>
        <v>70.270070510909022</v>
      </c>
    </row>
    <row r="2716" spans="1:9" x14ac:dyDescent="0.25">
      <c r="A2716">
        <v>20091208</v>
      </c>
      <c r="B2716">
        <v>1095.8000500000001</v>
      </c>
      <c r="C2716">
        <v>1097.3000500000001</v>
      </c>
      <c r="D2716">
        <v>1087.8000500000001</v>
      </c>
      <c r="E2716">
        <v>1090</v>
      </c>
      <c r="F2716">
        <v>-13.699949999999999</v>
      </c>
      <c r="G2716">
        <v>-1.2412749486477099</v>
      </c>
      <c r="H2716">
        <v>0</v>
      </c>
      <c r="I2716">
        <f t="shared" si="42"/>
        <v>69.397825729260035</v>
      </c>
    </row>
    <row r="2717" spans="1:9" x14ac:dyDescent="0.25">
      <c r="A2717">
        <v>20091209</v>
      </c>
      <c r="B2717">
        <v>1090.8000500000001</v>
      </c>
      <c r="C2717">
        <v>1096.6999499999999</v>
      </c>
      <c r="D2717">
        <v>1085.5</v>
      </c>
      <c r="E2717">
        <v>1095.59998</v>
      </c>
      <c r="F2717">
        <v>5.5999800000000004</v>
      </c>
      <c r="G2717">
        <v>0.51375926605504296</v>
      </c>
      <c r="H2717">
        <v>0</v>
      </c>
      <c r="I2717">
        <f t="shared" si="42"/>
        <v>69.754363489384829</v>
      </c>
    </row>
    <row r="2718" spans="1:9" x14ac:dyDescent="0.25">
      <c r="A2718">
        <v>20091210</v>
      </c>
      <c r="B2718">
        <v>1102.8000500000001</v>
      </c>
      <c r="C2718">
        <v>1106.3000500000001</v>
      </c>
      <c r="D2718">
        <v>1099.5</v>
      </c>
      <c r="E2718">
        <v>1102</v>
      </c>
      <c r="F2718">
        <v>6.4000199999999996</v>
      </c>
      <c r="G2718">
        <v>0.58415700439920704</v>
      </c>
      <c r="H2718">
        <v>0</v>
      </c>
      <c r="I2718">
        <f t="shared" si="42"/>
        <v>70.161838489582152</v>
      </c>
    </row>
    <row r="2719" spans="1:9" x14ac:dyDescent="0.25">
      <c r="A2719">
        <v>20091211</v>
      </c>
      <c r="B2719">
        <v>1106</v>
      </c>
      <c r="C2719">
        <v>1108.8000500000001</v>
      </c>
      <c r="D2719">
        <v>1101.5</v>
      </c>
      <c r="E2719">
        <v>1108</v>
      </c>
      <c r="F2719">
        <v>6</v>
      </c>
      <c r="G2719">
        <v>0.54446460980036304</v>
      </c>
      <c r="H2719">
        <v>-4.8000499999999997</v>
      </c>
      <c r="I2719">
        <f t="shared" si="42"/>
        <v>70.543844869743211</v>
      </c>
    </row>
    <row r="2720" spans="1:9" x14ac:dyDescent="0.25">
      <c r="A2720">
        <v>20091214</v>
      </c>
      <c r="B2720">
        <v>1108.5</v>
      </c>
      <c r="C2720">
        <v>1110.09998</v>
      </c>
      <c r="D2720">
        <v>1104.1999499999999</v>
      </c>
      <c r="E2720">
        <v>1108.59998</v>
      </c>
      <c r="F2720">
        <v>5.4000199999999996</v>
      </c>
      <c r="G2720">
        <v>0.48948742203125001</v>
      </c>
      <c r="H2720">
        <v>0</v>
      </c>
      <c r="I2720">
        <f t="shared" si="42"/>
        <v>70.889148117397838</v>
      </c>
    </row>
    <row r="2721" spans="1:9" x14ac:dyDescent="0.25">
      <c r="A2721">
        <v>20091215</v>
      </c>
      <c r="B2721">
        <v>1105</v>
      </c>
      <c r="C2721">
        <v>1109.40002</v>
      </c>
      <c r="D2721">
        <v>1100.5</v>
      </c>
      <c r="E2721">
        <v>1103.90002</v>
      </c>
      <c r="F2721">
        <v>-4.6999500000000003</v>
      </c>
      <c r="G2721">
        <v>-0.423953824801448</v>
      </c>
      <c r="H2721">
        <v>0</v>
      </c>
      <c r="I2721">
        <f t="shared" si="42"/>
        <v>70.588610862584972</v>
      </c>
    </row>
    <row r="2722" spans="1:9" x14ac:dyDescent="0.25">
      <c r="A2722">
        <v>20091216</v>
      </c>
      <c r="B2722">
        <v>1108.3000500000001</v>
      </c>
      <c r="C2722">
        <v>1111.59998</v>
      </c>
      <c r="D2722">
        <v>1103</v>
      </c>
      <c r="E2722">
        <v>1105.6999499999999</v>
      </c>
      <c r="F2722">
        <v>1.79993</v>
      </c>
      <c r="G2722">
        <v>0.16305163156695701</v>
      </c>
      <c r="H2722">
        <v>0</v>
      </c>
      <c r="I2722">
        <f t="shared" si="42"/>
        <v>70.703706744296866</v>
      </c>
    </row>
    <row r="2723" spans="1:9" x14ac:dyDescent="0.25">
      <c r="A2723">
        <v>20091217</v>
      </c>
      <c r="B2723">
        <v>1097.5</v>
      </c>
      <c r="C2723">
        <v>1099.5</v>
      </c>
      <c r="D2723">
        <v>1090.8000500000001</v>
      </c>
      <c r="E2723">
        <v>1094.1999499999999</v>
      </c>
      <c r="F2723">
        <v>-11.5</v>
      </c>
      <c r="G2723">
        <v>-1.0400651632117099</v>
      </c>
      <c r="H2723">
        <v>0</v>
      </c>
      <c r="I2723">
        <f t="shared" si="42"/>
        <v>69.968342121350062</v>
      </c>
    </row>
    <row r="2724" spans="1:9" x14ac:dyDescent="0.25">
      <c r="A2724">
        <v>20091218</v>
      </c>
      <c r="B2724">
        <v>1097.6999499999999</v>
      </c>
      <c r="C2724">
        <v>1098.8000500000001</v>
      </c>
      <c r="D2724">
        <v>1088.8000500000001</v>
      </c>
      <c r="E2724">
        <v>1097.6999499999999</v>
      </c>
      <c r="F2724">
        <v>3.5</v>
      </c>
      <c r="G2724">
        <v>0.319868411326588</v>
      </c>
      <c r="H2724">
        <v>0</v>
      </c>
      <c r="I2724">
        <f t="shared" si="42"/>
        <v>70.192148745725177</v>
      </c>
    </row>
    <row r="2725" spans="1:9" x14ac:dyDescent="0.25">
      <c r="A2725">
        <v>20091221</v>
      </c>
      <c r="B2725">
        <v>1103.3000500000001</v>
      </c>
      <c r="C2725">
        <v>1113.1999499999999</v>
      </c>
      <c r="D2725">
        <v>1103.3000500000001</v>
      </c>
      <c r="E2725">
        <v>1108.1999499999999</v>
      </c>
      <c r="F2725">
        <v>10.5</v>
      </c>
      <c r="G2725">
        <v>0.95654554693516602</v>
      </c>
      <c r="H2725">
        <v>0</v>
      </c>
      <c r="I2725">
        <f t="shared" si="42"/>
        <v>70.863568618850522</v>
      </c>
    </row>
    <row r="2726" spans="1:9" x14ac:dyDescent="0.25">
      <c r="A2726">
        <v>20091222</v>
      </c>
      <c r="B2726">
        <v>1111.6999499999999</v>
      </c>
      <c r="C2726">
        <v>1115.8000500000001</v>
      </c>
      <c r="D2726">
        <v>1110.5</v>
      </c>
      <c r="E2726">
        <v>1113.59998</v>
      </c>
      <c r="F2726">
        <v>5.4000199999999996</v>
      </c>
      <c r="G2726">
        <v>0.487278942317866</v>
      </c>
      <c r="H2726">
        <v>0</v>
      </c>
      <c r="I2726">
        <f t="shared" si="42"/>
        <v>71.208871866505149</v>
      </c>
    </row>
    <row r="2727" spans="1:9" x14ac:dyDescent="0.25">
      <c r="A2727">
        <v>20091223</v>
      </c>
      <c r="B2727">
        <v>1116.3000500000001</v>
      </c>
      <c r="C2727">
        <v>1117.1999499999999</v>
      </c>
      <c r="D2727">
        <v>1111.5</v>
      </c>
      <c r="E2727">
        <v>1115.59998</v>
      </c>
      <c r="F2727">
        <v>2</v>
      </c>
      <c r="G2727">
        <v>0.179597705020065</v>
      </c>
      <c r="H2727">
        <v>0</v>
      </c>
      <c r="I2727">
        <f t="shared" si="42"/>
        <v>71.336761366148082</v>
      </c>
    </row>
    <row r="2728" spans="1:9" x14ac:dyDescent="0.25">
      <c r="A2728">
        <v>20091224</v>
      </c>
      <c r="B2728">
        <v>1118</v>
      </c>
      <c r="C2728">
        <v>1122.5</v>
      </c>
      <c r="D2728">
        <v>1118</v>
      </c>
      <c r="E2728">
        <v>1122</v>
      </c>
      <c r="F2728">
        <v>6.4000199999999996</v>
      </c>
      <c r="G2728">
        <v>0.57368448706385</v>
      </c>
      <c r="H2728">
        <v>0</v>
      </c>
      <c r="I2728">
        <f t="shared" si="42"/>
        <v>71.746009299679429</v>
      </c>
    </row>
    <row r="2729" spans="1:9" x14ac:dyDescent="0.25">
      <c r="A2729">
        <v>20091228</v>
      </c>
      <c r="B2729">
        <v>1124.8000500000001</v>
      </c>
      <c r="C2729">
        <v>1126</v>
      </c>
      <c r="D2729">
        <v>1119.5</v>
      </c>
      <c r="E2729">
        <v>1123.09998</v>
      </c>
      <c r="F2729">
        <v>1.09998</v>
      </c>
      <c r="G2729">
        <v>9.8037076648838706E-2</v>
      </c>
      <c r="H2729">
        <v>0</v>
      </c>
      <c r="I2729">
        <f t="shared" si="42"/>
        <v>71.816346989809034</v>
      </c>
    </row>
    <row r="2730" spans="1:9" x14ac:dyDescent="0.25">
      <c r="A2730">
        <v>20091229</v>
      </c>
      <c r="B2730">
        <v>1126.5</v>
      </c>
      <c r="C2730">
        <v>1126.5</v>
      </c>
      <c r="D2730">
        <v>1121.6999499999999</v>
      </c>
      <c r="E2730">
        <v>1121.6999499999999</v>
      </c>
      <c r="F2730">
        <v>-1.40002</v>
      </c>
      <c r="G2730">
        <v>-0.12465720148852701</v>
      </c>
      <c r="H2730">
        <v>0</v>
      </c>
      <c r="I2730">
        <f t="shared" si="42"/>
        <v>71.726822741440245</v>
      </c>
    </row>
    <row r="2731" spans="1:9" x14ac:dyDescent="0.25">
      <c r="A2731">
        <v>20091230</v>
      </c>
      <c r="B2731">
        <v>1118.5</v>
      </c>
      <c r="C2731">
        <v>1122.5</v>
      </c>
      <c r="D2731">
        <v>1117.6999499999999</v>
      </c>
      <c r="E2731">
        <v>1122.09998</v>
      </c>
      <c r="F2731">
        <v>0.40001999999999999</v>
      </c>
      <c r="G2731">
        <v>3.5662389005481403E-2</v>
      </c>
      <c r="H2731">
        <v>0</v>
      </c>
      <c r="I2731">
        <f t="shared" si="42"/>
        <v>71.752402239987561</v>
      </c>
    </row>
    <row r="2732" spans="1:9" x14ac:dyDescent="0.25">
      <c r="A2732">
        <v>20091231</v>
      </c>
      <c r="B2732">
        <v>1123.5</v>
      </c>
      <c r="C2732">
        <v>1123.8000500000001</v>
      </c>
      <c r="D2732">
        <v>1110</v>
      </c>
      <c r="E2732">
        <v>1110.6999499999999</v>
      </c>
      <c r="F2732">
        <v>-11.40002</v>
      </c>
      <c r="G2732">
        <v>-1.0159544821164801</v>
      </c>
      <c r="H2732">
        <v>0</v>
      </c>
      <c r="I2732">
        <f t="shared" si="42"/>
        <v>71.023430493404163</v>
      </c>
    </row>
    <row r="2733" spans="1:9" x14ac:dyDescent="0.25">
      <c r="A2733">
        <v>20100104</v>
      </c>
      <c r="B2733">
        <v>1119.6999499999999</v>
      </c>
      <c r="C2733">
        <v>1129.8000500000001</v>
      </c>
      <c r="D2733">
        <v>1119.5</v>
      </c>
      <c r="E2733">
        <v>1128.8000500000001</v>
      </c>
      <c r="F2733">
        <v>18.100100000000001</v>
      </c>
      <c r="G2733">
        <v>1.6296118482497199</v>
      </c>
      <c r="H2733">
        <v>0</v>
      </c>
      <c r="I2733">
        <f t="shared" si="42"/>
        <v>72.180836731758077</v>
      </c>
    </row>
    <row r="2734" spans="1:9" x14ac:dyDescent="0.25">
      <c r="A2734">
        <v>20100105</v>
      </c>
      <c r="B2734">
        <v>1128.5</v>
      </c>
      <c r="C2734">
        <v>1132.8000500000001</v>
      </c>
      <c r="D2734">
        <v>1125.1999499999999</v>
      </c>
      <c r="E2734">
        <v>1132.3000500000001</v>
      </c>
      <c r="F2734">
        <v>3.5</v>
      </c>
      <c r="G2734">
        <v>0.31006377109042799</v>
      </c>
      <c r="H2734">
        <v>0</v>
      </c>
      <c r="I2734">
        <f t="shared" si="42"/>
        <v>72.404643356133178</v>
      </c>
    </row>
    <row r="2735" spans="1:9" x14ac:dyDescent="0.25">
      <c r="A2735">
        <v>20100106</v>
      </c>
      <c r="B2735">
        <v>1130.6999499999999</v>
      </c>
      <c r="C2735">
        <v>1135.5</v>
      </c>
      <c r="D2735">
        <v>1129.6999499999999</v>
      </c>
      <c r="E2735">
        <v>1133</v>
      </c>
      <c r="F2735">
        <v>0.69994999999999996</v>
      </c>
      <c r="G2735">
        <v>6.1816742003872799E-2</v>
      </c>
      <c r="H2735">
        <v>0</v>
      </c>
      <c r="I2735">
        <f t="shared" si="42"/>
        <v>72.449401547715468</v>
      </c>
    </row>
    <row r="2736" spans="1:9" x14ac:dyDescent="0.25">
      <c r="A2736">
        <v>20100107</v>
      </c>
      <c r="B2736">
        <v>1130.5</v>
      </c>
      <c r="C2736">
        <v>1138.6999499999999</v>
      </c>
      <c r="D2736">
        <v>1127.5</v>
      </c>
      <c r="E2736">
        <v>1137.5</v>
      </c>
      <c r="F2736">
        <v>4.5</v>
      </c>
      <c r="G2736">
        <v>0.397175639894086</v>
      </c>
      <c r="H2736">
        <v>0</v>
      </c>
      <c r="I2736">
        <f t="shared" si="42"/>
        <v>72.737152921912042</v>
      </c>
    </row>
    <row r="2737" spans="1:9" x14ac:dyDescent="0.25">
      <c r="A2737">
        <v>20100108</v>
      </c>
      <c r="B2737">
        <v>1134.3000500000001</v>
      </c>
      <c r="C2737">
        <v>1143</v>
      </c>
      <c r="D2737">
        <v>1132</v>
      </c>
      <c r="E2737">
        <v>1141.59998</v>
      </c>
      <c r="F2737">
        <v>4.0999800000000004</v>
      </c>
      <c r="G2737">
        <v>0.36043745054944798</v>
      </c>
      <c r="H2737">
        <v>0</v>
      </c>
      <c r="I2737">
        <f t="shared" si="42"/>
        <v>72.999324861506039</v>
      </c>
    </row>
    <row r="2738" spans="1:9" x14ac:dyDescent="0.25">
      <c r="A2738">
        <v>20100111</v>
      </c>
      <c r="B2738">
        <v>1146.3000500000001</v>
      </c>
      <c r="C2738">
        <v>1146.8000500000001</v>
      </c>
      <c r="D2738">
        <v>1138</v>
      </c>
      <c r="E2738">
        <v>1142.5</v>
      </c>
      <c r="F2738">
        <v>0.90002000000000004</v>
      </c>
      <c r="G2738">
        <v>7.8838824362416599E-2</v>
      </c>
      <c r="H2738">
        <v>0</v>
      </c>
      <c r="I2738">
        <f t="shared" si="42"/>
        <v>73.056876671019353</v>
      </c>
    </row>
    <row r="2739" spans="1:9" x14ac:dyDescent="0.25">
      <c r="A2739">
        <v>20100112</v>
      </c>
      <c r="B2739">
        <v>1135</v>
      </c>
      <c r="C2739">
        <v>1137.59998</v>
      </c>
      <c r="D2739">
        <v>1127.8000500000001</v>
      </c>
      <c r="E2739">
        <v>1133.90002</v>
      </c>
      <c r="F2739">
        <v>-8.5999800000000004</v>
      </c>
      <c r="G2739">
        <v>-0.75273312910284196</v>
      </c>
      <c r="H2739">
        <v>0</v>
      </c>
      <c r="I2739">
        <f t="shared" si="42"/>
        <v>72.506953357228781</v>
      </c>
    </row>
    <row r="2740" spans="1:9" x14ac:dyDescent="0.25">
      <c r="A2740">
        <v>20100113</v>
      </c>
      <c r="B2740">
        <v>1135.3000500000001</v>
      </c>
      <c r="C2740">
        <v>1145</v>
      </c>
      <c r="D2740">
        <v>1129.3000500000001</v>
      </c>
      <c r="E2740">
        <v>1141.59998</v>
      </c>
      <c r="F2740">
        <v>7.6999500000000003</v>
      </c>
      <c r="G2740">
        <v>0.67906798104097599</v>
      </c>
      <c r="H2740">
        <v>0</v>
      </c>
      <c r="I2740">
        <f t="shared" si="42"/>
        <v>72.999324861506039</v>
      </c>
    </row>
    <row r="2741" spans="1:9" x14ac:dyDescent="0.25">
      <c r="A2741">
        <v>20100114</v>
      </c>
      <c r="B2741">
        <v>1140.5</v>
      </c>
      <c r="C2741">
        <v>1147</v>
      </c>
      <c r="D2741">
        <v>1140</v>
      </c>
      <c r="E2741">
        <v>1145.1999499999999</v>
      </c>
      <c r="F2741">
        <v>3.59998</v>
      </c>
      <c r="G2741">
        <v>0.31534469829036599</v>
      </c>
      <c r="H2741">
        <v>0</v>
      </c>
      <c r="I2741">
        <f t="shared" si="42"/>
        <v>73.229524362244561</v>
      </c>
    </row>
    <row r="2742" spans="1:9" x14ac:dyDescent="0.25">
      <c r="A2742">
        <v>20100115</v>
      </c>
      <c r="B2742">
        <v>1142.8000500000001</v>
      </c>
      <c r="C2742">
        <v>1144</v>
      </c>
      <c r="D2742">
        <v>1127.5</v>
      </c>
      <c r="E2742">
        <v>1132.3000500000001</v>
      </c>
      <c r="F2742">
        <v>-12.899900000000001</v>
      </c>
      <c r="G2742">
        <v>-1.1264322871072201</v>
      </c>
      <c r="H2742">
        <v>0</v>
      </c>
      <c r="I2742">
        <f t="shared" si="42"/>
        <v>72.404643356133192</v>
      </c>
    </row>
    <row r="2743" spans="1:9" x14ac:dyDescent="0.25">
      <c r="A2743">
        <v>20100119</v>
      </c>
      <c r="B2743">
        <v>1131.5</v>
      </c>
      <c r="C2743">
        <v>1147</v>
      </c>
      <c r="D2743">
        <v>1131.1999499999999</v>
      </c>
      <c r="E2743">
        <v>1145.6999499999999</v>
      </c>
      <c r="F2743">
        <v>13.399900000000001</v>
      </c>
      <c r="G2743">
        <v>1.1834232465002801</v>
      </c>
      <c r="H2743">
        <v>0</v>
      </c>
      <c r="I2743">
        <f t="shared" si="42"/>
        <v>73.261496737155284</v>
      </c>
    </row>
    <row r="2744" spans="1:9" x14ac:dyDescent="0.25">
      <c r="A2744">
        <v>20100120</v>
      </c>
      <c r="B2744">
        <v>1138.3000500000001</v>
      </c>
      <c r="C2744">
        <v>1138.3000500000001</v>
      </c>
      <c r="D2744">
        <v>1125.3000500000001</v>
      </c>
      <c r="E2744">
        <v>1134</v>
      </c>
      <c r="F2744">
        <v>-11.699949999999999</v>
      </c>
      <c r="G2744">
        <v>-1.02120550758408</v>
      </c>
      <c r="H2744">
        <v>0</v>
      </c>
      <c r="I2744">
        <f t="shared" si="42"/>
        <v>72.513346297536927</v>
      </c>
    </row>
    <row r="2745" spans="1:9" x14ac:dyDescent="0.25">
      <c r="A2745">
        <v>20100121</v>
      </c>
      <c r="B2745">
        <v>1134.6999499999999</v>
      </c>
      <c r="C2745">
        <v>1138</v>
      </c>
      <c r="D2745">
        <v>1108.5</v>
      </c>
      <c r="E2745">
        <v>1111.09998</v>
      </c>
      <c r="F2745">
        <v>-22.900020000000001</v>
      </c>
      <c r="G2745">
        <v>-2.0194024691358101</v>
      </c>
      <c r="H2745">
        <v>0</v>
      </c>
      <c r="I2745">
        <f t="shared" si="42"/>
        <v>71.049009991951465</v>
      </c>
    </row>
    <row r="2746" spans="1:9" x14ac:dyDescent="0.25">
      <c r="A2746">
        <v>20100122</v>
      </c>
      <c r="B2746">
        <v>1107.5</v>
      </c>
      <c r="C2746">
        <v>1111.5</v>
      </c>
      <c r="D2746">
        <v>1086.5</v>
      </c>
      <c r="E2746">
        <v>1091</v>
      </c>
      <c r="F2746">
        <v>-20.099979999999999</v>
      </c>
      <c r="G2746">
        <v>-1.8090159692344301</v>
      </c>
      <c r="H2746">
        <v>0</v>
      </c>
      <c r="I2746">
        <f t="shared" si="42"/>
        <v>69.763722055214103</v>
      </c>
    </row>
    <row r="2747" spans="1:9" x14ac:dyDescent="0.25">
      <c r="A2747">
        <v>20100125</v>
      </c>
      <c r="B2747">
        <v>1097.8000500000001</v>
      </c>
      <c r="C2747">
        <v>1099.3000500000001</v>
      </c>
      <c r="D2747">
        <v>1089.8000500000001</v>
      </c>
      <c r="E2747">
        <v>1092.59998</v>
      </c>
      <c r="F2747">
        <v>1.59998</v>
      </c>
      <c r="G2747">
        <v>0.146652245646193</v>
      </c>
      <c r="H2747">
        <v>0</v>
      </c>
      <c r="I2747">
        <f t="shared" si="42"/>
        <v>69.866032120254431</v>
      </c>
    </row>
    <row r="2748" spans="1:9" x14ac:dyDescent="0.25">
      <c r="A2748">
        <v>20100126</v>
      </c>
      <c r="B2748">
        <v>1089</v>
      </c>
      <c r="C2748">
        <v>1100</v>
      </c>
      <c r="D2748">
        <v>1085.5</v>
      </c>
      <c r="E2748">
        <v>1087.1999499999999</v>
      </c>
      <c r="F2748">
        <v>-5.4000199999999996</v>
      </c>
      <c r="G2748">
        <v>-0.49423623637347702</v>
      </c>
      <c r="H2748">
        <v>0</v>
      </c>
      <c r="I2748">
        <f t="shared" si="42"/>
        <v>69.520728872599804</v>
      </c>
    </row>
    <row r="2749" spans="1:9" x14ac:dyDescent="0.25">
      <c r="A2749">
        <v>20100127</v>
      </c>
      <c r="B2749">
        <v>1087</v>
      </c>
      <c r="C2749">
        <v>1096</v>
      </c>
      <c r="D2749">
        <v>1079</v>
      </c>
      <c r="E2749">
        <v>1094.59998</v>
      </c>
      <c r="F2749">
        <v>7.4000199999999996</v>
      </c>
      <c r="G2749">
        <v>0.68064986511390202</v>
      </c>
      <c r="H2749">
        <v>0</v>
      </c>
      <c r="I2749">
        <f t="shared" si="42"/>
        <v>69.99392161989735</v>
      </c>
    </row>
    <row r="2750" spans="1:9" x14ac:dyDescent="0.25">
      <c r="A2750">
        <v>20100128</v>
      </c>
      <c r="B2750">
        <v>1097.3000500000001</v>
      </c>
      <c r="C2750">
        <v>1097.5</v>
      </c>
      <c r="D2750">
        <v>1074.5</v>
      </c>
      <c r="E2750">
        <v>1079.1999499999999</v>
      </c>
      <c r="F2750">
        <v>-15.40002</v>
      </c>
      <c r="G2750">
        <v>-1.4069089473467999</v>
      </c>
      <c r="H2750">
        <v>0</v>
      </c>
      <c r="I2750">
        <f t="shared" si="42"/>
        <v>69.009170874028115</v>
      </c>
    </row>
    <row r="2751" spans="1:9" x14ac:dyDescent="0.25">
      <c r="A2751">
        <v>20100129</v>
      </c>
      <c r="B2751">
        <v>1085.6999499999999</v>
      </c>
      <c r="C2751">
        <v>1093</v>
      </c>
      <c r="D2751">
        <v>1066.6999499999999</v>
      </c>
      <c r="E2751">
        <v>1070.40002</v>
      </c>
      <c r="F2751">
        <v>-8.7999299999999998</v>
      </c>
      <c r="G2751">
        <v>-0.81541210151519194</v>
      </c>
      <c r="H2751">
        <v>0</v>
      </c>
      <c r="I2751">
        <f t="shared" si="42"/>
        <v>68.44646174356599</v>
      </c>
    </row>
    <row r="2752" spans="1:9" x14ac:dyDescent="0.25">
      <c r="A2752">
        <v>20100201</v>
      </c>
      <c r="B2752">
        <v>1077</v>
      </c>
      <c r="C2752">
        <v>1086.6999499999999</v>
      </c>
      <c r="D2752">
        <v>1076</v>
      </c>
      <c r="E2752">
        <v>1086.3000500000001</v>
      </c>
      <c r="F2752">
        <v>15.90002</v>
      </c>
      <c r="G2752">
        <v>1.48542831123852</v>
      </c>
      <c r="H2752">
        <v>0</v>
      </c>
      <c r="I2752">
        <f t="shared" si="42"/>
        <v>69.463184864345962</v>
      </c>
    </row>
    <row r="2753" spans="1:9" x14ac:dyDescent="0.25">
      <c r="A2753">
        <v>20100202</v>
      </c>
      <c r="B2753">
        <v>1088</v>
      </c>
      <c r="C2753">
        <v>1101.5</v>
      </c>
      <c r="D2753">
        <v>1084.3000500000001</v>
      </c>
      <c r="E2753">
        <v>1097.1999499999999</v>
      </c>
      <c r="F2753">
        <v>10.899900000000001</v>
      </c>
      <c r="G2753">
        <v>1.00339699054917</v>
      </c>
      <c r="H2753">
        <v>0</v>
      </c>
      <c r="I2753">
        <f t="shared" si="42"/>
        <v>70.160176370814412</v>
      </c>
    </row>
    <row r="2754" spans="1:9" x14ac:dyDescent="0.25">
      <c r="A2754">
        <v>20100203</v>
      </c>
      <c r="B2754">
        <v>1094</v>
      </c>
      <c r="C2754">
        <v>1099.5</v>
      </c>
      <c r="D2754">
        <v>1090.5</v>
      </c>
      <c r="E2754">
        <v>1096.40002</v>
      </c>
      <c r="F2754">
        <v>-0.79993000000000003</v>
      </c>
      <c r="G2754">
        <v>-7.2906219078023402E-2</v>
      </c>
      <c r="H2754">
        <v>0</v>
      </c>
      <c r="I2754">
        <f t="shared" si="42"/>
        <v>70.109025238923977</v>
      </c>
    </row>
    <row r="2755" spans="1:9" x14ac:dyDescent="0.25">
      <c r="A2755">
        <v>20100204</v>
      </c>
      <c r="B2755">
        <v>1085</v>
      </c>
      <c r="C2755">
        <v>1085.5</v>
      </c>
      <c r="D2755">
        <v>1059.3000500000001</v>
      </c>
      <c r="E2755">
        <v>1061.6999499999999</v>
      </c>
      <c r="F2755">
        <v>-34.700069999999997</v>
      </c>
      <c r="G2755">
        <v>-3.1649099088308601</v>
      </c>
      <c r="H2755">
        <v>0</v>
      </c>
      <c r="I2755">
        <f t="shared" si="42"/>
        <v>67.89013775215254</v>
      </c>
    </row>
    <row r="2756" spans="1:9" x14ac:dyDescent="0.25">
      <c r="A2756">
        <v>20100205</v>
      </c>
      <c r="B2756">
        <v>1061</v>
      </c>
      <c r="C2756">
        <v>1064</v>
      </c>
      <c r="D2756">
        <v>1041</v>
      </c>
      <c r="E2756">
        <v>1059.8000500000001</v>
      </c>
      <c r="F2756">
        <v>-1.8998999999999999</v>
      </c>
      <c r="G2756">
        <v>-0.17894905224499799</v>
      </c>
      <c r="H2756">
        <v>0</v>
      </c>
      <c r="I2756">
        <f t="shared" ref="I2756:I2819" si="43">I2755*(1+G2756/100)</f>
        <v>67.768648994077239</v>
      </c>
    </row>
    <row r="2757" spans="1:9" x14ac:dyDescent="0.25">
      <c r="A2757">
        <v>20100208</v>
      </c>
      <c r="B2757">
        <v>1062.5</v>
      </c>
      <c r="C2757">
        <v>1068.3000500000001</v>
      </c>
      <c r="D2757">
        <v>1053.1999499999999</v>
      </c>
      <c r="E2757">
        <v>1055.90002</v>
      </c>
      <c r="F2757">
        <v>-3.90002</v>
      </c>
      <c r="G2757">
        <v>-0.36799630304602099</v>
      </c>
      <c r="H2757">
        <v>0</v>
      </c>
      <c r="I2757">
        <f t="shared" si="43"/>
        <v>67.519262871154794</v>
      </c>
    </row>
    <row r="2758" spans="1:9" x14ac:dyDescent="0.25">
      <c r="A2758">
        <v>20100209</v>
      </c>
      <c r="B2758">
        <v>1066.3000500000001</v>
      </c>
      <c r="C2758">
        <v>1076.5</v>
      </c>
      <c r="D2758">
        <v>1058</v>
      </c>
      <c r="E2758">
        <v>1066.1999499999999</v>
      </c>
      <c r="F2758">
        <v>10.29993</v>
      </c>
      <c r="G2758">
        <v>0.97546422633664298</v>
      </c>
      <c r="H2758">
        <v>0</v>
      </c>
      <c r="I2758">
        <f t="shared" si="43"/>
        <v>68.177889126349115</v>
      </c>
    </row>
    <row r="2759" spans="1:9" x14ac:dyDescent="0.25">
      <c r="A2759">
        <v>20100210</v>
      </c>
      <c r="B2759">
        <v>1065.6999499999999</v>
      </c>
      <c r="C2759">
        <v>1071.40002</v>
      </c>
      <c r="D2759">
        <v>1056.1999499999999</v>
      </c>
      <c r="E2759">
        <v>1063.3000500000001</v>
      </c>
      <c r="F2759">
        <v>-2.8999000000000001</v>
      </c>
      <c r="G2759">
        <v>-0.27198481835234201</v>
      </c>
      <c r="H2759">
        <v>0</v>
      </c>
      <c r="I2759">
        <f t="shared" si="43"/>
        <v>67.992455618452354</v>
      </c>
    </row>
    <row r="2760" spans="1:9" x14ac:dyDescent="0.25">
      <c r="A2760">
        <v>20100211</v>
      </c>
      <c r="B2760">
        <v>1064</v>
      </c>
      <c r="C2760">
        <v>1077.90002</v>
      </c>
      <c r="D2760">
        <v>1057.59998</v>
      </c>
      <c r="E2760">
        <v>1076.59998</v>
      </c>
      <c r="F2760">
        <v>13.29993</v>
      </c>
      <c r="G2760">
        <v>1.25081598674882</v>
      </c>
      <c r="H2760">
        <v>0</v>
      </c>
      <c r="I2760">
        <f t="shared" si="43"/>
        <v>68.842916123111038</v>
      </c>
    </row>
    <row r="2761" spans="1:9" x14ac:dyDescent="0.25">
      <c r="A2761">
        <v>20100212</v>
      </c>
      <c r="B2761">
        <v>1065.5</v>
      </c>
      <c r="C2761">
        <v>1079.5</v>
      </c>
      <c r="D2761">
        <v>1060.5</v>
      </c>
      <c r="E2761">
        <v>1079.09998</v>
      </c>
      <c r="F2761">
        <v>2.5</v>
      </c>
      <c r="G2761">
        <v>0.232212526075702</v>
      </c>
      <c r="H2761">
        <v>0</v>
      </c>
      <c r="I2761">
        <f t="shared" si="43"/>
        <v>69.002777997664694</v>
      </c>
    </row>
    <row r="2762" spans="1:9" x14ac:dyDescent="0.25">
      <c r="A2762">
        <v>20100216</v>
      </c>
      <c r="B2762">
        <v>1084</v>
      </c>
      <c r="C2762">
        <v>1093.90002</v>
      </c>
      <c r="D2762">
        <v>1079.5</v>
      </c>
      <c r="E2762">
        <v>1093.1999499999999</v>
      </c>
      <c r="F2762">
        <v>14.09998</v>
      </c>
      <c r="G2762">
        <v>1.30664213822576</v>
      </c>
      <c r="H2762">
        <v>0</v>
      </c>
      <c r="I2762">
        <f t="shared" si="43"/>
        <v>69.904397371528546</v>
      </c>
    </row>
    <row r="2763" spans="1:9" x14ac:dyDescent="0.25">
      <c r="A2763">
        <v>20100217</v>
      </c>
      <c r="B2763">
        <v>1098</v>
      </c>
      <c r="C2763">
        <v>1100</v>
      </c>
      <c r="D2763">
        <v>1093</v>
      </c>
      <c r="E2763">
        <v>1099.59998</v>
      </c>
      <c r="F2763">
        <v>6.4000199999999996</v>
      </c>
      <c r="G2763">
        <v>0.58543956155006405</v>
      </c>
      <c r="H2763">
        <v>0</v>
      </c>
      <c r="I2763">
        <f t="shared" si="43"/>
        <v>70.313645369004632</v>
      </c>
    </row>
    <row r="2764" spans="1:9" x14ac:dyDescent="0.25">
      <c r="A2764">
        <v>20100218</v>
      </c>
      <c r="B2764">
        <v>1096.3000500000001</v>
      </c>
      <c r="C2764">
        <v>1106.6999499999999</v>
      </c>
      <c r="D2764">
        <v>1095.8000500000001</v>
      </c>
      <c r="E2764">
        <v>1105.59998</v>
      </c>
      <c r="F2764">
        <v>6</v>
      </c>
      <c r="G2764">
        <v>0.54565297662392798</v>
      </c>
      <c r="H2764">
        <v>0</v>
      </c>
      <c r="I2764">
        <f t="shared" si="43"/>
        <v>70.697313867933389</v>
      </c>
    </row>
    <row r="2765" spans="1:9" x14ac:dyDescent="0.25">
      <c r="A2765">
        <v>20100219</v>
      </c>
      <c r="B2765">
        <v>1101.5</v>
      </c>
      <c r="C2765">
        <v>1111</v>
      </c>
      <c r="D2765">
        <v>1099</v>
      </c>
      <c r="E2765">
        <v>1106.1999499999999</v>
      </c>
      <c r="F2765">
        <v>0.59997999999999996</v>
      </c>
      <c r="G2765">
        <v>5.4266915070924897E-2</v>
      </c>
      <c r="H2765">
        <v>0</v>
      </c>
      <c r="I2765">
        <f t="shared" si="43"/>
        <v>70.735679119207532</v>
      </c>
    </row>
    <row r="2766" spans="1:9" x14ac:dyDescent="0.25">
      <c r="A2766">
        <v>20100222</v>
      </c>
      <c r="B2766">
        <v>1110.5</v>
      </c>
      <c r="C2766">
        <v>1111</v>
      </c>
      <c r="D2766">
        <v>1103.59998</v>
      </c>
      <c r="E2766">
        <v>1107.5</v>
      </c>
      <c r="F2766">
        <v>1.3000499999999999</v>
      </c>
      <c r="G2766">
        <v>0.117523870691253</v>
      </c>
      <c r="H2766">
        <v>0</v>
      </c>
      <c r="I2766">
        <f t="shared" si="43"/>
        <v>70.818810427268176</v>
      </c>
    </row>
    <row r="2767" spans="1:9" x14ac:dyDescent="0.25">
      <c r="A2767">
        <v>20100223</v>
      </c>
      <c r="B2767">
        <v>1103.6999499999999</v>
      </c>
      <c r="C2767">
        <v>1107.1999499999999</v>
      </c>
      <c r="D2767">
        <v>1090.40002</v>
      </c>
      <c r="E2767">
        <v>1097.1999499999999</v>
      </c>
      <c r="F2767">
        <v>-10.300050000000001</v>
      </c>
      <c r="G2767">
        <v>-0.93002699774265896</v>
      </c>
      <c r="H2767">
        <v>0</v>
      </c>
      <c r="I2767">
        <f t="shared" si="43"/>
        <v>70.160176370814384</v>
      </c>
    </row>
    <row r="2768" spans="1:9" x14ac:dyDescent="0.25">
      <c r="A2768">
        <v>20100224</v>
      </c>
      <c r="B2768">
        <v>1096.6999499999999</v>
      </c>
      <c r="C2768">
        <v>1105.1999499999999</v>
      </c>
      <c r="D2768">
        <v>1094</v>
      </c>
      <c r="E2768">
        <v>1103.59998</v>
      </c>
      <c r="F2768">
        <v>6.4000199999999996</v>
      </c>
      <c r="G2768">
        <v>0.58330525754825802</v>
      </c>
      <c r="H2768">
        <v>0</v>
      </c>
      <c r="I2768">
        <f t="shared" si="43"/>
        <v>70.56942436829047</v>
      </c>
    </row>
    <row r="2769" spans="1:9" x14ac:dyDescent="0.25">
      <c r="A2769">
        <v>20100225</v>
      </c>
      <c r="B2769">
        <v>1087.5</v>
      </c>
      <c r="C2769">
        <v>1103</v>
      </c>
      <c r="D2769">
        <v>1084.6999499999999</v>
      </c>
      <c r="E2769">
        <v>1102.3000500000001</v>
      </c>
      <c r="F2769">
        <v>-1.29993</v>
      </c>
      <c r="G2769">
        <v>-0.117789690854436</v>
      </c>
      <c r="H2769">
        <v>0</v>
      </c>
      <c r="I2769">
        <f t="shared" si="43"/>
        <v>70.486300861489312</v>
      </c>
    </row>
    <row r="2770" spans="1:9" x14ac:dyDescent="0.25">
      <c r="A2770">
        <v>20100226</v>
      </c>
      <c r="B2770">
        <v>1102.8000500000001</v>
      </c>
      <c r="C2770">
        <v>1106.5</v>
      </c>
      <c r="D2770">
        <v>1096.5</v>
      </c>
      <c r="E2770">
        <v>1103.40002</v>
      </c>
      <c r="F2770">
        <v>1.09998</v>
      </c>
      <c r="G2770">
        <v>9.9789072947785606E-2</v>
      </c>
      <c r="H2770">
        <v>0</v>
      </c>
      <c r="I2770">
        <f t="shared" si="43"/>
        <v>70.556638487674178</v>
      </c>
    </row>
    <row r="2771" spans="1:9" x14ac:dyDescent="0.25">
      <c r="A2771">
        <v>20100301</v>
      </c>
      <c r="B2771">
        <v>1107.5</v>
      </c>
      <c r="C2771">
        <v>1115</v>
      </c>
      <c r="D2771">
        <v>1107.1999499999999</v>
      </c>
      <c r="E2771">
        <v>1114.59998</v>
      </c>
      <c r="F2771">
        <v>11.199949999999999</v>
      </c>
      <c r="G2771">
        <v>1.01504003592445</v>
      </c>
      <c r="H2771">
        <v>0</v>
      </c>
      <c r="I2771">
        <f t="shared" si="43"/>
        <v>71.272816616326551</v>
      </c>
    </row>
    <row r="2772" spans="1:9" x14ac:dyDescent="0.25">
      <c r="A2772">
        <v>20100302</v>
      </c>
      <c r="B2772">
        <v>1119</v>
      </c>
      <c r="C2772">
        <v>1123</v>
      </c>
      <c r="D2772">
        <v>1115.3000500000001</v>
      </c>
      <c r="E2772">
        <v>1117.40002</v>
      </c>
      <c r="F2772">
        <v>2.8000500000000001</v>
      </c>
      <c r="G2772">
        <v>0.25121550872885201</v>
      </c>
      <c r="H2772">
        <v>0</v>
      </c>
      <c r="I2772">
        <f t="shared" si="43"/>
        <v>71.451864985174623</v>
      </c>
    </row>
    <row r="2773" spans="1:9" x14ac:dyDescent="0.25">
      <c r="A2773">
        <v>20100303</v>
      </c>
      <c r="B2773">
        <v>1120.1999499999999</v>
      </c>
      <c r="C2773">
        <v>1124.90002</v>
      </c>
      <c r="D2773">
        <v>1115.6999499999999</v>
      </c>
      <c r="E2773">
        <v>1118.59998</v>
      </c>
      <c r="F2773">
        <v>1.1999500000000001</v>
      </c>
      <c r="G2773">
        <v>0.10738786237935</v>
      </c>
      <c r="H2773">
        <v>0</v>
      </c>
      <c r="I2773">
        <f t="shared" si="43"/>
        <v>71.528595615612389</v>
      </c>
    </row>
    <row r="2774" spans="1:9" x14ac:dyDescent="0.25">
      <c r="A2774">
        <v>20100304</v>
      </c>
      <c r="B2774">
        <v>1119.8000500000001</v>
      </c>
      <c r="C2774">
        <v>1123.3000500000001</v>
      </c>
      <c r="D2774">
        <v>1115.6999499999999</v>
      </c>
      <c r="E2774">
        <v>1122.3000500000001</v>
      </c>
      <c r="F2774">
        <v>3.7000700000000002</v>
      </c>
      <c r="G2774">
        <v>0.33077713922639801</v>
      </c>
      <c r="H2774">
        <v>0</v>
      </c>
      <c r="I2774">
        <f t="shared" si="43"/>
        <v>71.765195857918528</v>
      </c>
    </row>
    <row r="2775" spans="1:9" x14ac:dyDescent="0.25">
      <c r="A2775">
        <v>20100305</v>
      </c>
      <c r="B2775">
        <v>1129</v>
      </c>
      <c r="C2775">
        <v>1138.6999499999999</v>
      </c>
      <c r="D2775">
        <v>1126.1999499999999</v>
      </c>
      <c r="E2775">
        <v>1136.5</v>
      </c>
      <c r="F2775">
        <v>14.199949999999999</v>
      </c>
      <c r="G2775">
        <v>1.26525442217102</v>
      </c>
      <c r="H2775">
        <v>0</v>
      </c>
      <c r="I2775">
        <f t="shared" si="43"/>
        <v>72.67320817209054</v>
      </c>
    </row>
    <row r="2776" spans="1:9" x14ac:dyDescent="0.25">
      <c r="A2776">
        <v>20100308</v>
      </c>
      <c r="B2776">
        <v>1138</v>
      </c>
      <c r="C2776">
        <v>1140.5</v>
      </c>
      <c r="D2776">
        <v>1136</v>
      </c>
      <c r="E2776">
        <v>1137.09998</v>
      </c>
      <c r="F2776">
        <v>0.59997999999999996</v>
      </c>
      <c r="G2776">
        <v>5.2791553013635702E-2</v>
      </c>
      <c r="H2776">
        <v>0</v>
      </c>
      <c r="I2776">
        <f t="shared" si="43"/>
        <v>72.711573487309423</v>
      </c>
    </row>
    <row r="2777" spans="1:9" x14ac:dyDescent="0.25">
      <c r="A2777">
        <v>20100309</v>
      </c>
      <c r="B2777">
        <v>1134.1999499999999</v>
      </c>
      <c r="C2777">
        <v>1144.90002</v>
      </c>
      <c r="D2777">
        <v>1134.09998</v>
      </c>
      <c r="E2777">
        <v>1140.5</v>
      </c>
      <c r="F2777">
        <v>3.40002</v>
      </c>
      <c r="G2777">
        <v>0.29900836089719801</v>
      </c>
      <c r="H2777">
        <v>0</v>
      </c>
      <c r="I2777">
        <f t="shared" si="43"/>
        <v>72.928987171376392</v>
      </c>
    </row>
    <row r="2778" spans="1:9" x14ac:dyDescent="0.25">
      <c r="A2778">
        <v>20100310</v>
      </c>
      <c r="B2778">
        <v>1140.5</v>
      </c>
      <c r="C2778">
        <v>1147.90002</v>
      </c>
      <c r="D2778">
        <v>1139.3000500000001</v>
      </c>
      <c r="E2778">
        <v>1145.6999499999999</v>
      </c>
      <c r="F2778">
        <v>5.1999500000000003</v>
      </c>
      <c r="G2778">
        <v>0.45593608066637897</v>
      </c>
      <c r="H2778">
        <v>0</v>
      </c>
      <c r="I2778">
        <f t="shared" si="43"/>
        <v>73.261496737155255</v>
      </c>
    </row>
    <row r="2779" spans="1:9" x14ac:dyDescent="0.25">
      <c r="A2779">
        <v>20100311</v>
      </c>
      <c r="B2779">
        <v>1142</v>
      </c>
      <c r="C2779">
        <v>1151.5</v>
      </c>
      <c r="D2779">
        <v>1138.8000500000001</v>
      </c>
      <c r="E2779">
        <v>1150.59998</v>
      </c>
      <c r="F2779">
        <v>4.9000199999999996</v>
      </c>
      <c r="G2779">
        <v>0.42768833111348498</v>
      </c>
      <c r="H2779">
        <v>0</v>
      </c>
      <c r="I2779">
        <f t="shared" si="43"/>
        <v>73.57482760989916</v>
      </c>
    </row>
    <row r="2780" spans="1:9" x14ac:dyDescent="0.25">
      <c r="A2780">
        <v>20100312</v>
      </c>
      <c r="B2780">
        <v>1154</v>
      </c>
      <c r="C2780">
        <v>1155</v>
      </c>
      <c r="D2780">
        <v>1147</v>
      </c>
      <c r="E2780">
        <v>1151.3000500000001</v>
      </c>
      <c r="F2780">
        <v>0.70006999999999997</v>
      </c>
      <c r="G2780">
        <v>6.0844169529165298E-2</v>
      </c>
      <c r="H2780">
        <v>-4.7000700000000002</v>
      </c>
      <c r="I2780">
        <f t="shared" si="43"/>
        <v>73.61959360274092</v>
      </c>
    </row>
    <row r="2781" spans="1:9" x14ac:dyDescent="0.25">
      <c r="A2781">
        <v>20100315</v>
      </c>
      <c r="B2781">
        <v>1143.09998</v>
      </c>
      <c r="C2781">
        <v>1146.3000500000001</v>
      </c>
      <c r="D2781">
        <v>1136.8000500000001</v>
      </c>
      <c r="E2781">
        <v>1145.6999499999999</v>
      </c>
      <c r="F2781">
        <v>-0.90002000000000004</v>
      </c>
      <c r="G2781">
        <v>-7.8495117638125098E-2</v>
      </c>
      <c r="H2781">
        <v>0</v>
      </c>
      <c r="I2781">
        <f t="shared" si="43"/>
        <v>73.561805816137735</v>
      </c>
    </row>
    <row r="2782" spans="1:9" x14ac:dyDescent="0.25">
      <c r="A2782">
        <v>20100316</v>
      </c>
      <c r="B2782">
        <v>1148.8000500000001</v>
      </c>
      <c r="C2782">
        <v>1155.6999499999999</v>
      </c>
      <c r="D2782">
        <v>1145.6999499999999</v>
      </c>
      <c r="E2782">
        <v>1154.8000500000001</v>
      </c>
      <c r="F2782">
        <v>9.1000999999999994</v>
      </c>
      <c r="G2782">
        <v>0.79428283051396298</v>
      </c>
      <c r="H2782">
        <v>0</v>
      </c>
      <c r="I2782">
        <f t="shared" si="43"/>
        <v>74.146094609551341</v>
      </c>
    </row>
    <row r="2783" spans="1:9" x14ac:dyDescent="0.25">
      <c r="A2783">
        <v>20100317</v>
      </c>
      <c r="B2783">
        <v>1158.1999499999999</v>
      </c>
      <c r="C2783">
        <v>1165</v>
      </c>
      <c r="D2783">
        <v>1157.6999499999999</v>
      </c>
      <c r="E2783">
        <v>1161</v>
      </c>
      <c r="F2783">
        <v>6.1999500000000003</v>
      </c>
      <c r="G2783">
        <v>0.53688523873625604</v>
      </c>
      <c r="H2783">
        <v>0</v>
      </c>
      <c r="I2783">
        <f t="shared" si="43"/>
        <v>74.544174046609442</v>
      </c>
    </row>
    <row r="2784" spans="1:9" x14ac:dyDescent="0.25">
      <c r="A2784">
        <v>20100318</v>
      </c>
      <c r="B2784">
        <v>1161.5</v>
      </c>
      <c r="C2784">
        <v>1163</v>
      </c>
      <c r="D2784">
        <v>1156.5</v>
      </c>
      <c r="E2784">
        <v>1161.3000500000001</v>
      </c>
      <c r="F2784">
        <v>0.30004999999999998</v>
      </c>
      <c r="G2784">
        <v>2.5844013781218301E-2</v>
      </c>
      <c r="H2784">
        <v>0</v>
      </c>
      <c r="I2784">
        <f t="shared" si="43"/>
        <v>74.563439253223152</v>
      </c>
    </row>
    <row r="2785" spans="1:9" x14ac:dyDescent="0.25">
      <c r="A2785">
        <v>20100319</v>
      </c>
      <c r="B2785">
        <v>1164.5</v>
      </c>
      <c r="C2785">
        <v>1164.8000500000001</v>
      </c>
      <c r="D2785">
        <v>1150.5</v>
      </c>
      <c r="E2785">
        <v>1156.3000500000001</v>
      </c>
      <c r="F2785">
        <v>-5</v>
      </c>
      <c r="G2785">
        <v>-0.43055194945574299</v>
      </c>
      <c r="H2785">
        <v>0</v>
      </c>
      <c r="I2785">
        <f t="shared" si="43"/>
        <v>74.242404911937157</v>
      </c>
    </row>
    <row r="2786" spans="1:9" x14ac:dyDescent="0.25">
      <c r="A2786">
        <v>20100322</v>
      </c>
      <c r="B2786">
        <v>1148.5</v>
      </c>
      <c r="C2786">
        <v>1163.3000500000001</v>
      </c>
      <c r="D2786">
        <v>1147.8000500000001</v>
      </c>
      <c r="E2786">
        <v>1162</v>
      </c>
      <c r="F2786">
        <v>5.6999500000000003</v>
      </c>
      <c r="G2786">
        <v>0.49294739760060802</v>
      </c>
      <c r="H2786">
        <v>0</v>
      </c>
      <c r="I2786">
        <f t="shared" si="43"/>
        <v>74.608380914866672</v>
      </c>
    </row>
    <row r="2787" spans="1:9" x14ac:dyDescent="0.25">
      <c r="A2787">
        <v>20100323</v>
      </c>
      <c r="B2787">
        <v>1162.90002</v>
      </c>
      <c r="C2787">
        <v>1170.5</v>
      </c>
      <c r="D2787">
        <v>1159.1999499999999</v>
      </c>
      <c r="E2787">
        <v>1169.59998</v>
      </c>
      <c r="F2787">
        <v>7.5999800000000004</v>
      </c>
      <c r="G2787">
        <v>0.65404268502581497</v>
      </c>
      <c r="H2787">
        <v>0</v>
      </c>
      <c r="I2787">
        <f t="shared" si="43"/>
        <v>75.096351572656559</v>
      </c>
    </row>
    <row r="2788" spans="1:9" x14ac:dyDescent="0.25">
      <c r="A2788">
        <v>20100324</v>
      </c>
      <c r="B2788">
        <v>1165</v>
      </c>
      <c r="C2788">
        <v>1168.5</v>
      </c>
      <c r="D2788">
        <v>1161.1999499999999</v>
      </c>
      <c r="E2788">
        <v>1164.59998</v>
      </c>
      <c r="F2788">
        <v>-5</v>
      </c>
      <c r="G2788">
        <v>-0.42749658879952002</v>
      </c>
      <c r="H2788">
        <v>0</v>
      </c>
      <c r="I2788">
        <f t="shared" si="43"/>
        <v>74.775317231370551</v>
      </c>
    </row>
    <row r="2789" spans="1:9" x14ac:dyDescent="0.25">
      <c r="A2789">
        <v>20100325</v>
      </c>
      <c r="B2789">
        <v>1171.5</v>
      </c>
      <c r="C2789">
        <v>1176.1999499999999</v>
      </c>
      <c r="D2789">
        <v>1160.3000500000001</v>
      </c>
      <c r="E2789">
        <v>1162.6999499999999</v>
      </c>
      <c r="F2789">
        <v>-1.90002</v>
      </c>
      <c r="G2789">
        <v>-0.16314829462094299</v>
      </c>
      <c r="H2789">
        <v>0</v>
      </c>
      <c r="I2789">
        <f t="shared" si="43"/>
        <v>74.653322576510178</v>
      </c>
    </row>
    <row r="2790" spans="1:9" x14ac:dyDescent="0.25">
      <c r="A2790">
        <v>20100326</v>
      </c>
      <c r="B2790">
        <v>1164.3000500000001</v>
      </c>
      <c r="C2790">
        <v>1169.59998</v>
      </c>
      <c r="D2790">
        <v>1156.8000500000001</v>
      </c>
      <c r="E2790">
        <v>1163.5</v>
      </c>
      <c r="F2790">
        <v>0.80005000000000004</v>
      </c>
      <c r="G2790">
        <v>6.8809584047186803E-2</v>
      </c>
      <c r="H2790">
        <v>0</v>
      </c>
      <c r="I2790">
        <f t="shared" si="43"/>
        <v>74.704691217252474</v>
      </c>
    </row>
    <row r="2791" spans="1:9" x14ac:dyDescent="0.25">
      <c r="A2791">
        <v>20100329</v>
      </c>
      <c r="B2791">
        <v>1167</v>
      </c>
      <c r="C2791">
        <v>1170.8000500000001</v>
      </c>
      <c r="D2791">
        <v>1165.3000500000001</v>
      </c>
      <c r="E2791">
        <v>1168.8000500000001</v>
      </c>
      <c r="F2791">
        <v>5.3000499999999997</v>
      </c>
      <c r="G2791">
        <v>0.45552634293080702</v>
      </c>
      <c r="H2791">
        <v>0</v>
      </c>
      <c r="I2791">
        <f t="shared" si="43"/>
        <v>75.044990765152178</v>
      </c>
    </row>
    <row r="2792" spans="1:9" x14ac:dyDescent="0.25">
      <c r="A2792">
        <v>20100330</v>
      </c>
      <c r="B2792">
        <v>1170.3000500000001</v>
      </c>
      <c r="C2792">
        <v>1173.5</v>
      </c>
      <c r="D2792">
        <v>1164.5</v>
      </c>
      <c r="E2792">
        <v>1169.40002</v>
      </c>
      <c r="F2792">
        <v>0.59997999999999996</v>
      </c>
      <c r="G2792">
        <v>5.13325611607744E-2</v>
      </c>
      <c r="H2792">
        <v>0</v>
      </c>
      <c r="I2792">
        <f t="shared" si="43"/>
        <v>75.083513280934795</v>
      </c>
    </row>
    <row r="2793" spans="1:9" x14ac:dyDescent="0.25">
      <c r="A2793">
        <v>20100331</v>
      </c>
      <c r="B2793">
        <v>1164.6999499999999</v>
      </c>
      <c r="C2793">
        <v>1170.5</v>
      </c>
      <c r="D2793">
        <v>1161.3000500000001</v>
      </c>
      <c r="E2793">
        <v>1165.1999499999999</v>
      </c>
      <c r="F2793">
        <v>-4.2000700000000002</v>
      </c>
      <c r="G2793">
        <v>-0.35916477798874902</v>
      </c>
      <c r="H2793">
        <v>0</v>
      </c>
      <c r="I2793">
        <f t="shared" si="43"/>
        <v>74.813839747153168</v>
      </c>
    </row>
    <row r="2794" spans="1:9" x14ac:dyDescent="0.25">
      <c r="A2794">
        <v>20100401</v>
      </c>
      <c r="B2794">
        <v>1173.5</v>
      </c>
      <c r="C2794">
        <v>1177</v>
      </c>
      <c r="D2794">
        <v>1166.5</v>
      </c>
      <c r="E2794">
        <v>1173.6999499999999</v>
      </c>
      <c r="F2794">
        <v>8.5</v>
      </c>
      <c r="G2794">
        <v>0.72948853050543905</v>
      </c>
      <c r="H2794">
        <v>0</v>
      </c>
      <c r="I2794">
        <f t="shared" si="43"/>
        <v>75.359598127339368</v>
      </c>
    </row>
    <row r="2795" spans="1:9" x14ac:dyDescent="0.25">
      <c r="A2795">
        <v>20100405</v>
      </c>
      <c r="B2795">
        <v>1177.90002</v>
      </c>
      <c r="C2795">
        <v>1183.8000500000001</v>
      </c>
      <c r="D2795">
        <v>1174.6999499999999</v>
      </c>
      <c r="E2795">
        <v>1183.09998</v>
      </c>
      <c r="F2795">
        <v>9.4000199999999996</v>
      </c>
      <c r="G2795">
        <v>0.80088825018617704</v>
      </c>
      <c r="H2795">
        <v>0</v>
      </c>
      <c r="I2795">
        <f t="shared" si="43"/>
        <v>75.963144294128753</v>
      </c>
    </row>
    <row r="2796" spans="1:9" x14ac:dyDescent="0.25">
      <c r="A2796">
        <v>20100406</v>
      </c>
      <c r="B2796">
        <v>1179.5</v>
      </c>
      <c r="C2796">
        <v>1187.8000500000001</v>
      </c>
      <c r="D2796">
        <v>1178.3000500000001</v>
      </c>
      <c r="E2796">
        <v>1185.8000500000001</v>
      </c>
      <c r="F2796">
        <v>2.7000700000000002</v>
      </c>
      <c r="G2796">
        <v>0.22822018889128701</v>
      </c>
      <c r="H2796">
        <v>0</v>
      </c>
      <c r="I2796">
        <f t="shared" si="43"/>
        <v>76.136507525524564</v>
      </c>
    </row>
    <row r="2797" spans="1:9" x14ac:dyDescent="0.25">
      <c r="A2797">
        <v>20100407</v>
      </c>
      <c r="B2797">
        <v>1183.1999499999999</v>
      </c>
      <c r="C2797">
        <v>1186</v>
      </c>
      <c r="D2797">
        <v>1173.5</v>
      </c>
      <c r="E2797">
        <v>1179</v>
      </c>
      <c r="F2797">
        <v>-6.8000499999999997</v>
      </c>
      <c r="G2797">
        <v>-0.57345663003931502</v>
      </c>
      <c r="H2797">
        <v>0</v>
      </c>
      <c r="I2797">
        <f t="shared" si="43"/>
        <v>75.699897675239058</v>
      </c>
    </row>
    <row r="2798" spans="1:9" x14ac:dyDescent="0.25">
      <c r="A2798">
        <v>20100408</v>
      </c>
      <c r="B2798">
        <v>1175</v>
      </c>
      <c r="C2798">
        <v>1185</v>
      </c>
      <c r="D2798">
        <v>1171.3000500000001</v>
      </c>
      <c r="E2798">
        <v>1183.6999499999999</v>
      </c>
      <c r="F2798">
        <v>4.6999500000000003</v>
      </c>
      <c r="G2798">
        <v>0.39863876166243001</v>
      </c>
      <c r="H2798">
        <v>0</v>
      </c>
      <c r="I2798">
        <f t="shared" si="43"/>
        <v>76.00166680991137</v>
      </c>
    </row>
    <row r="2799" spans="1:9" x14ac:dyDescent="0.25">
      <c r="A2799">
        <v>20100409</v>
      </c>
      <c r="B2799">
        <v>1185.3000500000001</v>
      </c>
      <c r="C2799">
        <v>1193</v>
      </c>
      <c r="D2799">
        <v>1183.40002</v>
      </c>
      <c r="E2799">
        <v>1192.59998</v>
      </c>
      <c r="F2799">
        <v>8.9000199999999996</v>
      </c>
      <c r="G2799">
        <v>0.75188184239435796</v>
      </c>
      <c r="H2799">
        <v>0</v>
      </c>
      <c r="I2799">
        <f t="shared" si="43"/>
        <v>76.573109542572155</v>
      </c>
    </row>
    <row r="2800" spans="1:9" x14ac:dyDescent="0.25">
      <c r="A2800">
        <v>20100412</v>
      </c>
      <c r="B2800">
        <v>1192.3000500000001</v>
      </c>
      <c r="C2800">
        <v>1195.59998</v>
      </c>
      <c r="D2800">
        <v>1190.8000500000001</v>
      </c>
      <c r="E2800">
        <v>1192.59998</v>
      </c>
      <c r="F2800">
        <v>0</v>
      </c>
      <c r="G2800">
        <v>0</v>
      </c>
      <c r="H2800">
        <v>0</v>
      </c>
      <c r="I2800">
        <f t="shared" si="43"/>
        <v>76.573109542572155</v>
      </c>
    </row>
    <row r="2801" spans="1:9" x14ac:dyDescent="0.25">
      <c r="A2801">
        <v>20100413</v>
      </c>
      <c r="B2801">
        <v>1191.3000500000001</v>
      </c>
      <c r="C2801">
        <v>1195.5</v>
      </c>
      <c r="D2801">
        <v>1185.1999499999999</v>
      </c>
      <c r="E2801">
        <v>1193.09998</v>
      </c>
      <c r="F2801">
        <v>0.5</v>
      </c>
      <c r="G2801">
        <v>4.1925206277213599E-2</v>
      </c>
      <c r="H2801">
        <v>0</v>
      </c>
      <c r="I2801">
        <f t="shared" si="43"/>
        <v>76.605212976700756</v>
      </c>
    </row>
    <row r="2802" spans="1:9" x14ac:dyDescent="0.25">
      <c r="A2802">
        <v>20100414</v>
      </c>
      <c r="B2802">
        <v>1198</v>
      </c>
      <c r="C2802">
        <v>1207</v>
      </c>
      <c r="D2802">
        <v>1196</v>
      </c>
      <c r="E2802">
        <v>1206.59998</v>
      </c>
      <c r="F2802">
        <v>13.5</v>
      </c>
      <c r="G2802">
        <v>1.1315061831834301</v>
      </c>
      <c r="H2802">
        <v>0</v>
      </c>
      <c r="I2802">
        <f t="shared" si="43"/>
        <v>77.472005698172964</v>
      </c>
    </row>
    <row r="2803" spans="1:9" x14ac:dyDescent="0.25">
      <c r="A2803">
        <v>20100415</v>
      </c>
      <c r="B2803">
        <v>1205</v>
      </c>
      <c r="C2803">
        <v>1210.40002</v>
      </c>
      <c r="D2803">
        <v>1204.6999499999999</v>
      </c>
      <c r="E2803">
        <v>1208.5</v>
      </c>
      <c r="F2803">
        <v>1.90002</v>
      </c>
      <c r="G2803">
        <v>0.157469255577047</v>
      </c>
      <c r="H2803">
        <v>0</v>
      </c>
      <c r="I2803">
        <f t="shared" si="43"/>
        <v>77.594000288826479</v>
      </c>
    </row>
    <row r="2804" spans="1:9" x14ac:dyDescent="0.25">
      <c r="A2804">
        <v>20100416</v>
      </c>
      <c r="B2804">
        <v>1203.8000500000001</v>
      </c>
      <c r="C2804">
        <v>1205.90002</v>
      </c>
      <c r="D2804">
        <v>1182.6999499999999</v>
      </c>
      <c r="E2804">
        <v>1190.3000500000001</v>
      </c>
      <c r="F2804">
        <v>-18.199950000000001</v>
      </c>
      <c r="G2804">
        <v>-1.5059951179147699</v>
      </c>
      <c r="H2804">
        <v>0</v>
      </c>
      <c r="I2804">
        <f t="shared" si="43"/>
        <v>76.425438432681972</v>
      </c>
    </row>
    <row r="2805" spans="1:9" x14ac:dyDescent="0.25">
      <c r="A2805">
        <v>20100419</v>
      </c>
      <c r="B2805">
        <v>1185.5</v>
      </c>
      <c r="C2805">
        <v>1196</v>
      </c>
      <c r="D2805">
        <v>1180</v>
      </c>
      <c r="E2805">
        <v>1195.59998</v>
      </c>
      <c r="F2805">
        <v>5.2999299999999998</v>
      </c>
      <c r="G2805">
        <v>0.44525974811583202</v>
      </c>
      <c r="H2805">
        <v>0</v>
      </c>
      <c r="I2805">
        <f t="shared" si="43"/>
        <v>76.765730147343746</v>
      </c>
    </row>
    <row r="2806" spans="1:9" x14ac:dyDescent="0.25">
      <c r="A2806">
        <v>20100420</v>
      </c>
      <c r="B2806">
        <v>1201</v>
      </c>
      <c r="C2806">
        <v>1205.59998</v>
      </c>
      <c r="D2806">
        <v>1197</v>
      </c>
      <c r="E2806">
        <v>1205.40002</v>
      </c>
      <c r="F2806">
        <v>9.8000500000000006</v>
      </c>
      <c r="G2806">
        <v>0.81967616232204299</v>
      </c>
      <c r="H2806">
        <v>0</v>
      </c>
      <c r="I2806">
        <f t="shared" si="43"/>
        <v>77.394960538193985</v>
      </c>
    </row>
    <row r="2807" spans="1:9" x14ac:dyDescent="0.25">
      <c r="A2807">
        <v>20100421</v>
      </c>
      <c r="B2807">
        <v>1204.5</v>
      </c>
      <c r="C2807">
        <v>1207.5</v>
      </c>
      <c r="D2807">
        <v>1195.3000500000001</v>
      </c>
      <c r="E2807">
        <v>1200.40002</v>
      </c>
      <c r="F2807">
        <v>-5</v>
      </c>
      <c r="G2807">
        <v>-0.41480005810917397</v>
      </c>
      <c r="H2807">
        <v>0</v>
      </c>
      <c r="I2807">
        <f t="shared" si="43"/>
        <v>77.073926196907976</v>
      </c>
    </row>
    <row r="2808" spans="1:9" x14ac:dyDescent="0.25">
      <c r="A2808">
        <v>20100422</v>
      </c>
      <c r="B2808">
        <v>1193.5</v>
      </c>
      <c r="C2808">
        <v>1207</v>
      </c>
      <c r="D2808">
        <v>1186.6999499999999</v>
      </c>
      <c r="E2808">
        <v>1201.6999499999999</v>
      </c>
      <c r="F2808">
        <v>1.29993</v>
      </c>
      <c r="G2808">
        <v>0.108291150783918</v>
      </c>
      <c r="H2808">
        <v>0</v>
      </c>
      <c r="I2808">
        <f t="shared" si="43"/>
        <v>77.157390438540958</v>
      </c>
    </row>
    <row r="2809" spans="1:9" x14ac:dyDescent="0.25">
      <c r="A2809">
        <v>20100423</v>
      </c>
      <c r="B2809">
        <v>1204.3000500000001</v>
      </c>
      <c r="C2809">
        <v>1213.3000500000001</v>
      </c>
      <c r="D2809">
        <v>1201.5</v>
      </c>
      <c r="E2809">
        <v>1212.3000500000001</v>
      </c>
      <c r="F2809">
        <v>10.600099999999999</v>
      </c>
      <c r="G2809">
        <v>0.88209190581883301</v>
      </c>
      <c r="H2809">
        <v>0</v>
      </c>
      <c r="I2809">
        <f t="shared" si="43"/>
        <v>77.837989534340352</v>
      </c>
    </row>
    <row r="2810" spans="1:9" x14ac:dyDescent="0.25">
      <c r="A2810">
        <v>20100426</v>
      </c>
      <c r="B2810">
        <v>1213.5</v>
      </c>
      <c r="C2810">
        <v>1216.3000500000001</v>
      </c>
      <c r="D2810">
        <v>1207.59998</v>
      </c>
      <c r="E2810">
        <v>1208.1999499999999</v>
      </c>
      <c r="F2810">
        <v>-4.1001000000000003</v>
      </c>
      <c r="G2810">
        <v>-0.338208185620546</v>
      </c>
      <c r="H2810">
        <v>0</v>
      </c>
      <c r="I2810">
        <f t="shared" si="43"/>
        <v>77.574735082212754</v>
      </c>
    </row>
    <row r="2811" spans="1:9" x14ac:dyDescent="0.25">
      <c r="A2811">
        <v>20100427</v>
      </c>
      <c r="B2811">
        <v>1201.5</v>
      </c>
      <c r="C2811">
        <v>1207.8000500000001</v>
      </c>
      <c r="D2811">
        <v>1177.8000500000001</v>
      </c>
      <c r="E2811">
        <v>1181</v>
      </c>
      <c r="F2811">
        <v>-27.199950000000001</v>
      </c>
      <c r="G2811">
        <v>-2.2512789358654799</v>
      </c>
      <c r="H2811">
        <v>0</v>
      </c>
      <c r="I2811">
        <f t="shared" si="43"/>
        <v>75.828311411753447</v>
      </c>
    </row>
    <row r="2812" spans="1:9" x14ac:dyDescent="0.25">
      <c r="A2812">
        <v>20100428</v>
      </c>
      <c r="B2812">
        <v>1185.5</v>
      </c>
      <c r="C2812">
        <v>1191.6999499999999</v>
      </c>
      <c r="D2812">
        <v>1178</v>
      </c>
      <c r="E2812">
        <v>1190.09998</v>
      </c>
      <c r="F2812">
        <v>9.0999800000000004</v>
      </c>
      <c r="G2812">
        <v>0.77053141405588199</v>
      </c>
      <c r="H2812">
        <v>0</v>
      </c>
      <c r="I2812">
        <f t="shared" si="43"/>
        <v>76.412592371929122</v>
      </c>
    </row>
    <row r="2813" spans="1:9" x14ac:dyDescent="0.25">
      <c r="A2813">
        <v>20100429</v>
      </c>
      <c r="B2813">
        <v>1196</v>
      </c>
      <c r="C2813">
        <v>1206.40002</v>
      </c>
      <c r="D2813">
        <v>1195.8000500000001</v>
      </c>
      <c r="E2813">
        <v>1205.3000500000001</v>
      </c>
      <c r="F2813">
        <v>15.20007</v>
      </c>
      <c r="G2813">
        <v>1.2772097560314499</v>
      </c>
      <c r="H2813">
        <v>0</v>
      </c>
      <c r="I2813">
        <f t="shared" si="43"/>
        <v>77.38854145653994</v>
      </c>
    </row>
    <row r="2814" spans="1:9" x14ac:dyDescent="0.25">
      <c r="A2814">
        <v>20100430</v>
      </c>
      <c r="B2814">
        <v>1204</v>
      </c>
      <c r="C2814">
        <v>1205</v>
      </c>
      <c r="D2814">
        <v>1183</v>
      </c>
      <c r="E2814">
        <v>1183.40002</v>
      </c>
      <c r="F2814">
        <v>-21.900020000000001</v>
      </c>
      <c r="G2814">
        <v>-1.8169770272696599</v>
      </c>
      <c r="H2814">
        <v>0</v>
      </c>
      <c r="I2814">
        <f t="shared" si="43"/>
        <v>75.982409436535548</v>
      </c>
    </row>
    <row r="2815" spans="1:9" x14ac:dyDescent="0.25">
      <c r="A2815">
        <v>20100503</v>
      </c>
      <c r="B2815">
        <v>1189</v>
      </c>
      <c r="C2815">
        <v>1202</v>
      </c>
      <c r="D2815">
        <v>1187.3000500000001</v>
      </c>
      <c r="E2815">
        <v>1198.59998</v>
      </c>
      <c r="F2815">
        <v>15.199949999999999</v>
      </c>
      <c r="G2815">
        <v>1.28443059757788</v>
      </c>
      <c r="H2815">
        <v>0</v>
      </c>
      <c r="I2815">
        <f t="shared" si="43"/>
        <v>76.958350752115308</v>
      </c>
    </row>
    <row r="2816" spans="1:9" x14ac:dyDescent="0.25">
      <c r="A2816">
        <v>20100504</v>
      </c>
      <c r="B2816">
        <v>1185</v>
      </c>
      <c r="C2816">
        <v>1185.3000500000001</v>
      </c>
      <c r="D2816">
        <v>1164</v>
      </c>
      <c r="E2816">
        <v>1172.40002</v>
      </c>
      <c r="F2816">
        <v>-26.199950000000001</v>
      </c>
      <c r="G2816">
        <v>-2.18587956988245</v>
      </c>
      <c r="H2816">
        <v>0</v>
      </c>
      <c r="I2816">
        <f t="shared" si="43"/>
        <v>75.276133885706344</v>
      </c>
    </row>
    <row r="2817" spans="1:9" x14ac:dyDescent="0.25">
      <c r="A2817">
        <v>20100505</v>
      </c>
      <c r="B2817">
        <v>1160.5</v>
      </c>
      <c r="C2817">
        <v>1173</v>
      </c>
      <c r="D2817">
        <v>1155</v>
      </c>
      <c r="E2817">
        <v>1163.90002</v>
      </c>
      <c r="F2817">
        <v>-8.5</v>
      </c>
      <c r="G2817">
        <v>-0.72500851467058602</v>
      </c>
      <c r="H2817">
        <v>0</v>
      </c>
      <c r="I2817">
        <f t="shared" si="43"/>
        <v>74.730375505520144</v>
      </c>
    </row>
    <row r="2818" spans="1:9" x14ac:dyDescent="0.25">
      <c r="A2818">
        <v>20100506</v>
      </c>
      <c r="B2818">
        <v>1158</v>
      </c>
      <c r="C2818">
        <v>1164.90002</v>
      </c>
      <c r="D2818">
        <v>1060</v>
      </c>
      <c r="E2818">
        <v>1122.40002</v>
      </c>
      <c r="F2818">
        <v>-41.5</v>
      </c>
      <c r="G2818">
        <v>-3.5655983455843598</v>
      </c>
      <c r="H2818">
        <v>0</v>
      </c>
      <c r="I2818">
        <f t="shared" si="43"/>
        <v>72.065790472846331</v>
      </c>
    </row>
    <row r="2819" spans="1:9" x14ac:dyDescent="0.25">
      <c r="A2819">
        <v>20100507</v>
      </c>
      <c r="B2819">
        <v>1121.5</v>
      </c>
      <c r="C2819">
        <v>1132.5</v>
      </c>
      <c r="D2819">
        <v>1091</v>
      </c>
      <c r="E2819">
        <v>1107</v>
      </c>
      <c r="F2819">
        <v>-15.40002</v>
      </c>
      <c r="G2819">
        <v>-1.3720619806401599</v>
      </c>
      <c r="H2819">
        <v>0</v>
      </c>
      <c r="I2819">
        <f t="shared" si="43"/>
        <v>71.077003160720608</v>
      </c>
    </row>
    <row r="2820" spans="1:9" x14ac:dyDescent="0.25">
      <c r="A2820">
        <v>20100510</v>
      </c>
      <c r="B2820">
        <v>1153.5</v>
      </c>
      <c r="C2820">
        <v>1161.59998</v>
      </c>
      <c r="D2820">
        <v>1144.5</v>
      </c>
      <c r="E2820">
        <v>1156.59998</v>
      </c>
      <c r="F2820">
        <v>49.599980000000002</v>
      </c>
      <c r="G2820">
        <v>4.4805759710930397</v>
      </c>
      <c r="H2820">
        <v>0</v>
      </c>
      <c r="I2820">
        <f t="shared" ref="I2820:I2883" si="44">I2819*(1+G2820/100)</f>
        <v>74.261662285312894</v>
      </c>
    </row>
    <row r="2821" spans="1:9" x14ac:dyDescent="0.25">
      <c r="A2821">
        <v>20100511</v>
      </c>
      <c r="B2821">
        <v>1146</v>
      </c>
      <c r="C2821">
        <v>1168.5</v>
      </c>
      <c r="D2821">
        <v>1144.40002</v>
      </c>
      <c r="E2821">
        <v>1152.1999499999999</v>
      </c>
      <c r="F2821">
        <v>-4.4000199999999996</v>
      </c>
      <c r="G2821">
        <v>-0.38042755415031398</v>
      </c>
      <c r="H2821">
        <v>0</v>
      </c>
      <c r="I2821">
        <f t="shared" si="44"/>
        <v>73.979150459809517</v>
      </c>
    </row>
    <row r="2822" spans="1:9" x14ac:dyDescent="0.25">
      <c r="A2822">
        <v>20100512</v>
      </c>
      <c r="B2822">
        <v>1158</v>
      </c>
      <c r="C2822">
        <v>1171</v>
      </c>
      <c r="D2822">
        <v>1156.3000500000001</v>
      </c>
      <c r="E2822">
        <v>1169.6999499999999</v>
      </c>
      <c r="F2822">
        <v>17.5</v>
      </c>
      <c r="G2822">
        <v>1.51883360043642</v>
      </c>
      <c r="H2822">
        <v>0</v>
      </c>
      <c r="I2822">
        <f t="shared" si="44"/>
        <v>75.102770654310504</v>
      </c>
    </row>
    <row r="2823" spans="1:9" x14ac:dyDescent="0.25">
      <c r="A2823">
        <v>20100513</v>
      </c>
      <c r="B2823">
        <v>1167</v>
      </c>
      <c r="C2823">
        <v>1171.6999499999999</v>
      </c>
      <c r="D2823">
        <v>1154</v>
      </c>
      <c r="E2823">
        <v>1156.8000500000001</v>
      </c>
      <c r="F2823">
        <v>-12.899900000000001</v>
      </c>
      <c r="G2823">
        <v>-1.1028385517988399</v>
      </c>
      <c r="H2823">
        <v>0</v>
      </c>
      <c r="I2823">
        <f t="shared" si="44"/>
        <v>74.274508346065701</v>
      </c>
    </row>
    <row r="2824" spans="1:9" x14ac:dyDescent="0.25">
      <c r="A2824">
        <v>20100514</v>
      </c>
      <c r="B2824">
        <v>1146</v>
      </c>
      <c r="C2824">
        <v>1148.1999499999999</v>
      </c>
      <c r="D2824">
        <v>1124</v>
      </c>
      <c r="E2824">
        <v>1135.3000500000001</v>
      </c>
      <c r="F2824">
        <v>-21.5</v>
      </c>
      <c r="G2824">
        <v>-1.8585753016336499</v>
      </c>
      <c r="H2824">
        <v>0</v>
      </c>
      <c r="I2824">
        <f t="shared" si="44"/>
        <v>72.894060678535908</v>
      </c>
    </row>
    <row r="2825" spans="1:9" x14ac:dyDescent="0.25">
      <c r="A2825">
        <v>20100517</v>
      </c>
      <c r="B2825">
        <v>1136.8000500000001</v>
      </c>
      <c r="C2825">
        <v>1140.1999499999999</v>
      </c>
      <c r="D2825">
        <v>1113</v>
      </c>
      <c r="E2825">
        <v>1134.5</v>
      </c>
      <c r="F2825">
        <v>-0.80005000000000004</v>
      </c>
      <c r="G2825">
        <v>-7.0470269133225794E-2</v>
      </c>
      <c r="H2825">
        <v>0</v>
      </c>
      <c r="I2825">
        <f t="shared" si="44"/>
        <v>72.842692037793611</v>
      </c>
    </row>
    <row r="2826" spans="1:9" x14ac:dyDescent="0.25">
      <c r="A2826">
        <v>20100518</v>
      </c>
      <c r="B2826">
        <v>1144</v>
      </c>
      <c r="C2826">
        <v>1147</v>
      </c>
      <c r="D2826">
        <v>1115.3000500000001</v>
      </c>
      <c r="E2826">
        <v>1118.6999499999999</v>
      </c>
      <c r="F2826">
        <v>-15.800050000000001</v>
      </c>
      <c r="G2826">
        <v>-1.39268832084618</v>
      </c>
      <c r="H2826">
        <v>0</v>
      </c>
      <c r="I2826">
        <f t="shared" si="44"/>
        <v>71.828220373193304</v>
      </c>
    </row>
    <row r="2827" spans="1:9" x14ac:dyDescent="0.25">
      <c r="A2827">
        <v>20100519</v>
      </c>
      <c r="B2827">
        <v>1113</v>
      </c>
      <c r="C2827">
        <v>1122.8000500000001</v>
      </c>
      <c r="D2827">
        <v>1099</v>
      </c>
      <c r="E2827">
        <v>1109.90002</v>
      </c>
      <c r="F2827">
        <v>-8.7999299999999998</v>
      </c>
      <c r="G2827">
        <v>-0.78662084432325396</v>
      </c>
      <c r="H2827">
        <v>0</v>
      </c>
      <c r="I2827">
        <f t="shared" si="44"/>
        <v>71.263204619631324</v>
      </c>
    </row>
    <row r="2828" spans="1:9" x14ac:dyDescent="0.25">
      <c r="A2828">
        <v>20100520</v>
      </c>
      <c r="B2828">
        <v>1088.5</v>
      </c>
      <c r="C2828">
        <v>1094</v>
      </c>
      <c r="D2828">
        <v>1067</v>
      </c>
      <c r="E2828">
        <v>1070</v>
      </c>
      <c r="F2828">
        <v>-39.900019999999998</v>
      </c>
      <c r="G2828">
        <v>-3.5949205457445799</v>
      </c>
      <c r="H2828">
        <v>0</v>
      </c>
      <c r="I2828">
        <f t="shared" si="44"/>
        <v>68.701349035204188</v>
      </c>
    </row>
    <row r="2829" spans="1:9" x14ac:dyDescent="0.25">
      <c r="A2829">
        <v>20100521</v>
      </c>
      <c r="B2829">
        <v>1068.90002</v>
      </c>
      <c r="C2829">
        <v>1088.8000500000001</v>
      </c>
      <c r="D2829">
        <v>1051.5</v>
      </c>
      <c r="E2829">
        <v>1084.59998</v>
      </c>
      <c r="F2829">
        <v>14.59998</v>
      </c>
      <c r="G2829">
        <v>1.3644837383177499</v>
      </c>
      <c r="H2829">
        <v>0</v>
      </c>
      <c r="I2829">
        <f t="shared" si="44"/>
        <v>69.638767770794459</v>
      </c>
    </row>
    <row r="2830" spans="1:9" x14ac:dyDescent="0.25">
      <c r="A2830">
        <v>20100524</v>
      </c>
      <c r="B2830">
        <v>1080</v>
      </c>
      <c r="C2830">
        <v>1088.5</v>
      </c>
      <c r="D2830">
        <v>1070.3000500000001</v>
      </c>
      <c r="E2830">
        <v>1071</v>
      </c>
      <c r="F2830">
        <v>-13.59998</v>
      </c>
      <c r="G2830">
        <v>-1.2539163102470801</v>
      </c>
      <c r="H2830">
        <v>0</v>
      </c>
      <c r="I2830">
        <f t="shared" si="44"/>
        <v>68.765555903461376</v>
      </c>
    </row>
    <row r="2831" spans="1:9" x14ac:dyDescent="0.25">
      <c r="A2831">
        <v>20100525</v>
      </c>
      <c r="B2831">
        <v>1046</v>
      </c>
      <c r="C2831">
        <v>1074.5</v>
      </c>
      <c r="D2831">
        <v>1039</v>
      </c>
      <c r="E2831">
        <v>1073</v>
      </c>
      <c r="F2831">
        <v>2</v>
      </c>
      <c r="G2831">
        <v>0.18674136321195101</v>
      </c>
      <c r="H2831">
        <v>0</v>
      </c>
      <c r="I2831">
        <f t="shared" si="44"/>
        <v>68.893969639975779</v>
      </c>
    </row>
    <row r="2832" spans="1:9" x14ac:dyDescent="0.25">
      <c r="A2832">
        <v>20100526</v>
      </c>
      <c r="B2832">
        <v>1080</v>
      </c>
      <c r="C2832">
        <v>1089.5</v>
      </c>
      <c r="D2832">
        <v>1060.5</v>
      </c>
      <c r="E2832">
        <v>1061.1999499999999</v>
      </c>
      <c r="F2832">
        <v>-11.800050000000001</v>
      </c>
      <c r="G2832">
        <v>-1.0997249767008299</v>
      </c>
      <c r="H2832">
        <v>0</v>
      </c>
      <c r="I2832">
        <f t="shared" si="44"/>
        <v>68.136325448404278</v>
      </c>
    </row>
    <row r="2833" spans="1:9" x14ac:dyDescent="0.25">
      <c r="A2833">
        <v>20100527</v>
      </c>
      <c r="B2833">
        <v>1087</v>
      </c>
      <c r="C2833">
        <v>1103</v>
      </c>
      <c r="D2833">
        <v>1082.8000500000001</v>
      </c>
      <c r="E2833">
        <v>1101.09998</v>
      </c>
      <c r="F2833">
        <v>39.900019999999998</v>
      </c>
      <c r="G2833">
        <v>3.7598969885365099</v>
      </c>
      <c r="H2833">
        <v>0</v>
      </c>
      <c r="I2833">
        <f t="shared" si="44"/>
        <v>70.698181097038272</v>
      </c>
    </row>
    <row r="2834" spans="1:9" x14ac:dyDescent="0.25">
      <c r="A2834">
        <v>20100528</v>
      </c>
      <c r="B2834">
        <v>1101</v>
      </c>
      <c r="C2834">
        <v>1101.3000500000001</v>
      </c>
      <c r="D2834">
        <v>1083.3000500000001</v>
      </c>
      <c r="E2834">
        <v>1088.5</v>
      </c>
      <c r="F2834">
        <v>-12.59998</v>
      </c>
      <c r="G2834">
        <v>-1.1443080805225601</v>
      </c>
      <c r="H2834">
        <v>0</v>
      </c>
      <c r="I2834">
        <f t="shared" si="44"/>
        <v>69.889176097962391</v>
      </c>
    </row>
    <row r="2835" spans="1:9" x14ac:dyDescent="0.25">
      <c r="A2835">
        <v>20100601</v>
      </c>
      <c r="B2835">
        <v>1077.5</v>
      </c>
      <c r="C2835">
        <v>1094.3000500000001</v>
      </c>
      <c r="D2835">
        <v>1068.5</v>
      </c>
      <c r="E2835">
        <v>1069.5</v>
      </c>
      <c r="F2835">
        <v>-19</v>
      </c>
      <c r="G2835">
        <v>-1.74552135966927</v>
      </c>
      <c r="H2835">
        <v>0</v>
      </c>
      <c r="I2835">
        <f t="shared" si="44"/>
        <v>68.669245601075588</v>
      </c>
    </row>
    <row r="2836" spans="1:9" x14ac:dyDescent="0.25">
      <c r="A2836">
        <v>20100602</v>
      </c>
      <c r="B2836">
        <v>1075.5</v>
      </c>
      <c r="C2836">
        <v>1098.5</v>
      </c>
      <c r="D2836">
        <v>1071</v>
      </c>
      <c r="E2836">
        <v>1096.6999499999999</v>
      </c>
      <c r="F2836">
        <v>27.199950000000001</v>
      </c>
      <c r="G2836">
        <v>2.5432399251987001</v>
      </c>
      <c r="H2836">
        <v>0</v>
      </c>
      <c r="I2836">
        <f t="shared" si="44"/>
        <v>70.415669271534895</v>
      </c>
    </row>
    <row r="2837" spans="1:9" x14ac:dyDescent="0.25">
      <c r="A2837">
        <v>20100603</v>
      </c>
      <c r="B2837">
        <v>1101.5</v>
      </c>
      <c r="C2837">
        <v>1105</v>
      </c>
      <c r="D2837">
        <v>1091</v>
      </c>
      <c r="E2837">
        <v>1103.59998</v>
      </c>
      <c r="F2837">
        <v>6.9000199999999996</v>
      </c>
      <c r="G2837">
        <v>0.62916251557304104</v>
      </c>
      <c r="H2837">
        <v>0</v>
      </c>
      <c r="I2837">
        <f t="shared" si="44"/>
        <v>70.858698267681277</v>
      </c>
    </row>
    <row r="2838" spans="1:9" x14ac:dyDescent="0.25">
      <c r="A2838">
        <v>20100604</v>
      </c>
      <c r="B2838">
        <v>1081</v>
      </c>
      <c r="C2838">
        <v>1087.6999499999999</v>
      </c>
      <c r="D2838">
        <v>1059.5</v>
      </c>
      <c r="E2838">
        <v>1066.09998</v>
      </c>
      <c r="F2838">
        <v>-37.5</v>
      </c>
      <c r="G2838">
        <v>-3.3979703529823202</v>
      </c>
      <c r="H2838">
        <v>0</v>
      </c>
      <c r="I2838">
        <f t="shared" si="44"/>
        <v>68.450940708036271</v>
      </c>
    </row>
    <row r="2839" spans="1:9" x14ac:dyDescent="0.25">
      <c r="A2839">
        <v>20100607</v>
      </c>
      <c r="B2839">
        <v>1066.1999499999999</v>
      </c>
      <c r="C2839">
        <v>1070.6999499999999</v>
      </c>
      <c r="D2839">
        <v>1047.5</v>
      </c>
      <c r="E2839">
        <v>1048</v>
      </c>
      <c r="F2839">
        <v>-18.099979999999999</v>
      </c>
      <c r="G2839">
        <v>-1.69777473102579</v>
      </c>
      <c r="H2839">
        <v>0</v>
      </c>
      <c r="I2839">
        <f t="shared" si="44"/>
        <v>67.28879793354578</v>
      </c>
    </row>
    <row r="2840" spans="1:9" x14ac:dyDescent="0.25">
      <c r="A2840">
        <v>20100608</v>
      </c>
      <c r="B2840">
        <v>1050.5</v>
      </c>
      <c r="C2840">
        <v>1063.3000500000001</v>
      </c>
      <c r="D2840">
        <v>1041.1999499999999</v>
      </c>
      <c r="E2840">
        <v>1059.1999499999999</v>
      </c>
      <c r="F2840">
        <v>11.199949999999999</v>
      </c>
      <c r="G2840">
        <v>1.0686976145038201</v>
      </c>
      <c r="H2840">
        <v>0</v>
      </c>
      <c r="I2840">
        <f t="shared" si="44"/>
        <v>68.007911711889875</v>
      </c>
    </row>
    <row r="2841" spans="1:9" x14ac:dyDescent="0.25">
      <c r="A2841">
        <v>20100609</v>
      </c>
      <c r="B2841">
        <v>1067.1999499999999</v>
      </c>
      <c r="C2841">
        <v>1077.1999499999999</v>
      </c>
      <c r="D2841">
        <v>1051.6999499999999</v>
      </c>
      <c r="E2841">
        <v>1055.5</v>
      </c>
      <c r="F2841">
        <v>-3.6999499999999999</v>
      </c>
      <c r="G2841">
        <v>-0.34931563171872299</v>
      </c>
      <c r="H2841">
        <v>0</v>
      </c>
      <c r="I2841">
        <f t="shared" si="44"/>
        <v>67.770349445474778</v>
      </c>
    </row>
    <row r="2842" spans="1:9" x14ac:dyDescent="0.25">
      <c r="A2842">
        <v>20100610</v>
      </c>
      <c r="B2842">
        <v>1073.1999499999999</v>
      </c>
      <c r="C2842">
        <v>1088</v>
      </c>
      <c r="D2842">
        <v>1071.8000500000001</v>
      </c>
      <c r="E2842">
        <v>1083.8000500000001</v>
      </c>
      <c r="F2842">
        <v>28.300049999999999</v>
      </c>
      <c r="G2842">
        <v>2.6811983893889102</v>
      </c>
      <c r="H2842">
        <v>0</v>
      </c>
      <c r="I2842">
        <f t="shared" si="44"/>
        <v>69.587406963290093</v>
      </c>
    </row>
    <row r="2843" spans="1:9" x14ac:dyDescent="0.25">
      <c r="A2843">
        <v>20100611</v>
      </c>
      <c r="B2843">
        <v>1076</v>
      </c>
      <c r="C2843">
        <v>1092</v>
      </c>
      <c r="D2843">
        <v>1076</v>
      </c>
      <c r="E2843">
        <v>1089.1999499999999</v>
      </c>
      <c r="F2843">
        <v>5.3998999999999997</v>
      </c>
      <c r="G2843">
        <v>0.49823784423911899</v>
      </c>
      <c r="H2843">
        <v>-4.1999500000000003</v>
      </c>
      <c r="I2843">
        <f t="shared" si="44"/>
        <v>69.934117759605897</v>
      </c>
    </row>
    <row r="2844" spans="1:9" x14ac:dyDescent="0.25">
      <c r="A2844">
        <v>20100614</v>
      </c>
      <c r="B2844">
        <v>1095.5</v>
      </c>
      <c r="C2844">
        <v>1101.5</v>
      </c>
      <c r="D2844">
        <v>1084.1999499999999</v>
      </c>
      <c r="E2844">
        <v>1086.1999499999999</v>
      </c>
      <c r="F2844">
        <v>1.1999500000000001</v>
      </c>
      <c r="G2844">
        <v>0.110594562211987</v>
      </c>
      <c r="H2844">
        <v>0</v>
      </c>
      <c r="I2844">
        <f t="shared" si="44"/>
        <v>70.011461090978941</v>
      </c>
    </row>
    <row r="2845" spans="1:9" x14ac:dyDescent="0.25">
      <c r="A2845">
        <v>20100615</v>
      </c>
      <c r="B2845">
        <v>1093.1999499999999</v>
      </c>
      <c r="C2845">
        <v>1111.5</v>
      </c>
      <c r="D2845">
        <v>1091.5</v>
      </c>
      <c r="E2845">
        <v>1109.1999499999999</v>
      </c>
      <c r="F2845">
        <v>23</v>
      </c>
      <c r="G2845">
        <v>2.1174738572603702</v>
      </c>
      <c r="H2845">
        <v>0</v>
      </c>
      <c r="I2845">
        <f t="shared" si="44"/>
        <v>71.493935476666437</v>
      </c>
    </row>
    <row r="2846" spans="1:9" x14ac:dyDescent="0.25">
      <c r="A2846">
        <v>20100616</v>
      </c>
      <c r="B2846">
        <v>1104.8000500000001</v>
      </c>
      <c r="C2846">
        <v>1114.5</v>
      </c>
      <c r="D2846">
        <v>1102.6999499999999</v>
      </c>
      <c r="E2846">
        <v>1109.59998</v>
      </c>
      <c r="F2846">
        <v>0.40001999999999999</v>
      </c>
      <c r="G2846">
        <v>3.6064282155734997E-2</v>
      </c>
      <c r="H2846">
        <v>0</v>
      </c>
      <c r="I2846">
        <f t="shared" si="44"/>
        <v>71.519719251280989</v>
      </c>
    </row>
    <row r="2847" spans="1:9" x14ac:dyDescent="0.25">
      <c r="A2847">
        <v>20100617</v>
      </c>
      <c r="B2847">
        <v>1113.5</v>
      </c>
      <c r="C2847">
        <v>1113.5</v>
      </c>
      <c r="D2847">
        <v>1101</v>
      </c>
      <c r="E2847">
        <v>1111.6999499999999</v>
      </c>
      <c r="F2847">
        <v>2.09998</v>
      </c>
      <c r="G2847">
        <v>0.189255141079787</v>
      </c>
      <c r="H2847">
        <v>0</v>
      </c>
      <c r="I2847">
        <f t="shared" si="44"/>
        <v>71.655073996849879</v>
      </c>
    </row>
    <row r="2848" spans="1:9" x14ac:dyDescent="0.25">
      <c r="A2848">
        <v>20100618</v>
      </c>
      <c r="B2848">
        <v>1113.5</v>
      </c>
      <c r="C2848">
        <v>1116.5</v>
      </c>
      <c r="D2848">
        <v>1109.40002</v>
      </c>
      <c r="E2848">
        <v>1110.1999499999999</v>
      </c>
      <c r="F2848">
        <v>-1.5</v>
      </c>
      <c r="G2848">
        <v>-0.134928493848607</v>
      </c>
      <c r="H2848">
        <v>0</v>
      </c>
      <c r="I2848">
        <f t="shared" si="44"/>
        <v>71.558390884739822</v>
      </c>
    </row>
    <row r="2849" spans="1:9" x14ac:dyDescent="0.25">
      <c r="A2849">
        <v>20100621</v>
      </c>
      <c r="B2849">
        <v>1126.5</v>
      </c>
      <c r="C2849">
        <v>1127.5</v>
      </c>
      <c r="D2849">
        <v>1103.5</v>
      </c>
      <c r="E2849">
        <v>1110.59998</v>
      </c>
      <c r="F2849">
        <v>0.40001999999999999</v>
      </c>
      <c r="G2849">
        <v>3.6031797663078298E-2</v>
      </c>
      <c r="H2849">
        <v>0</v>
      </c>
      <c r="I2849">
        <f t="shared" si="44"/>
        <v>71.58417465935436</v>
      </c>
    </row>
    <row r="2850" spans="1:9" x14ac:dyDescent="0.25">
      <c r="A2850">
        <v>20100622</v>
      </c>
      <c r="B2850">
        <v>1109.5</v>
      </c>
      <c r="C2850">
        <v>1114.5</v>
      </c>
      <c r="D2850">
        <v>1089.5</v>
      </c>
      <c r="E2850">
        <v>1090.5</v>
      </c>
      <c r="F2850">
        <v>-20.099979999999999</v>
      </c>
      <c r="G2850">
        <v>-1.80983040107683</v>
      </c>
      <c r="H2850">
        <v>0</v>
      </c>
      <c r="I2850">
        <f t="shared" si="44"/>
        <v>70.288622504009425</v>
      </c>
    </row>
    <row r="2851" spans="1:9" x14ac:dyDescent="0.25">
      <c r="A2851">
        <v>20100623</v>
      </c>
      <c r="B2851">
        <v>1091.8000500000001</v>
      </c>
      <c r="C2851">
        <v>1095.5</v>
      </c>
      <c r="D2851">
        <v>1080.1999499999999</v>
      </c>
      <c r="E2851">
        <v>1087.40002</v>
      </c>
      <c r="F2851">
        <v>-3.09998</v>
      </c>
      <c r="G2851">
        <v>-0.28427106831728299</v>
      </c>
      <c r="H2851">
        <v>0</v>
      </c>
      <c r="I2851">
        <f t="shared" si="44"/>
        <v>70.088812285911771</v>
      </c>
    </row>
    <row r="2852" spans="1:9" x14ac:dyDescent="0.25">
      <c r="A2852">
        <v>20100624</v>
      </c>
      <c r="B2852">
        <v>1082.3000500000001</v>
      </c>
      <c r="C2852">
        <v>1083.6999499999999</v>
      </c>
      <c r="D2852">
        <v>1066.5</v>
      </c>
      <c r="E2852">
        <v>1070.5</v>
      </c>
      <c r="F2852">
        <v>-16.900020000000001</v>
      </c>
      <c r="G2852">
        <v>-1.5541680731101399</v>
      </c>
      <c r="H2852">
        <v>0</v>
      </c>
      <c r="I2852">
        <f t="shared" si="44"/>
        <v>68.999514342542028</v>
      </c>
    </row>
    <row r="2853" spans="1:9" x14ac:dyDescent="0.25">
      <c r="A2853">
        <v>20100625</v>
      </c>
      <c r="B2853">
        <v>1072.5</v>
      </c>
      <c r="C2853">
        <v>1079.09998</v>
      </c>
      <c r="D2853">
        <v>1063</v>
      </c>
      <c r="E2853">
        <v>1074.6999499999999</v>
      </c>
      <c r="F2853">
        <v>4.1999500000000003</v>
      </c>
      <c r="G2853">
        <v>0.39233545072396597</v>
      </c>
      <c r="H2853">
        <v>0</v>
      </c>
      <c r="I2853">
        <f t="shared" si="44"/>
        <v>69.270223898135185</v>
      </c>
    </row>
    <row r="2854" spans="1:9" x14ac:dyDescent="0.25">
      <c r="A2854">
        <v>20100628</v>
      </c>
      <c r="B2854">
        <v>1075.5</v>
      </c>
      <c r="C2854">
        <v>1078.5</v>
      </c>
      <c r="D2854">
        <v>1067</v>
      </c>
      <c r="E2854">
        <v>1070.90002</v>
      </c>
      <c r="F2854">
        <v>-3.7999299999999998</v>
      </c>
      <c r="G2854">
        <v>-0.353580271076054</v>
      </c>
      <c r="H2854">
        <v>0</v>
      </c>
      <c r="I2854">
        <f t="shared" si="44"/>
        <v>69.02529805270116</v>
      </c>
    </row>
    <row r="2855" spans="1:9" x14ac:dyDescent="0.25">
      <c r="A2855">
        <v>20100629</v>
      </c>
      <c r="B2855">
        <v>1055.5</v>
      </c>
      <c r="C2855">
        <v>1055.6999499999999</v>
      </c>
      <c r="D2855">
        <v>1030.5</v>
      </c>
      <c r="E2855">
        <v>1035.3000500000001</v>
      </c>
      <c r="F2855">
        <v>-35.599980000000002</v>
      </c>
      <c r="G2855">
        <v>-3.3243042489650798</v>
      </c>
      <c r="H2855">
        <v>0</v>
      </c>
      <c r="I2855">
        <f t="shared" si="44"/>
        <v>66.730687136674405</v>
      </c>
    </row>
    <row r="2856" spans="1:9" x14ac:dyDescent="0.25">
      <c r="A2856">
        <v>20100630</v>
      </c>
      <c r="B2856">
        <v>1034</v>
      </c>
      <c r="C2856">
        <v>1043.6999499999999</v>
      </c>
      <c r="D2856">
        <v>1023.20001</v>
      </c>
      <c r="E2856">
        <v>1026.59998</v>
      </c>
      <c r="F2856">
        <v>-8.7000700000000002</v>
      </c>
      <c r="G2856">
        <v>-0.840343145777247</v>
      </c>
      <c r="H2856">
        <v>0</v>
      </c>
      <c r="I2856">
        <f t="shared" si="44"/>
        <v>66.169920381191304</v>
      </c>
    </row>
    <row r="2857" spans="1:9" x14ac:dyDescent="0.25">
      <c r="A2857">
        <v>20100701</v>
      </c>
      <c r="B2857">
        <v>1026.5</v>
      </c>
      <c r="C2857">
        <v>1029.40002</v>
      </c>
      <c r="D2857">
        <v>1006.5</v>
      </c>
      <c r="E2857">
        <v>1021.79999</v>
      </c>
      <c r="F2857">
        <v>-4.7999900000000002</v>
      </c>
      <c r="G2857">
        <v>-0.46756167077876298</v>
      </c>
      <c r="H2857">
        <v>0</v>
      </c>
      <c r="I2857">
        <f t="shared" si="44"/>
        <v>65.860535195904035</v>
      </c>
    </row>
    <row r="2858" spans="1:9" x14ac:dyDescent="0.25">
      <c r="A2858">
        <v>20100702</v>
      </c>
      <c r="B2858">
        <v>1026.5</v>
      </c>
      <c r="C2858">
        <v>1028.6999499999999</v>
      </c>
      <c r="D2858">
        <v>1011</v>
      </c>
      <c r="E2858">
        <v>1014.29999</v>
      </c>
      <c r="F2858">
        <v>-7.5</v>
      </c>
      <c r="G2858">
        <v>-0.733998834221948</v>
      </c>
      <c r="H2858">
        <v>0</v>
      </c>
      <c r="I2858">
        <f t="shared" si="44"/>
        <v>65.377119635353765</v>
      </c>
    </row>
    <row r="2859" spans="1:9" x14ac:dyDescent="0.25">
      <c r="A2859">
        <v>20100706</v>
      </c>
      <c r="B2859">
        <v>1031.3000500000001</v>
      </c>
      <c r="C2859">
        <v>1038.3000500000001</v>
      </c>
      <c r="D2859">
        <v>1014</v>
      </c>
      <c r="E2859">
        <v>1024.1999499999999</v>
      </c>
      <c r="F2859">
        <v>9.8999600000000001</v>
      </c>
      <c r="G2859">
        <v>0.97603895466082502</v>
      </c>
      <c r="H2859">
        <v>0</v>
      </c>
      <c r="I2859">
        <f t="shared" si="44"/>
        <v>66.015225790430037</v>
      </c>
    </row>
    <row r="2860" spans="1:9" x14ac:dyDescent="0.25">
      <c r="A2860">
        <v>20100707</v>
      </c>
      <c r="B2860">
        <v>1025.6999499999999</v>
      </c>
      <c r="C2860">
        <v>1059.5</v>
      </c>
      <c r="D2860">
        <v>1025</v>
      </c>
      <c r="E2860">
        <v>1059.3000500000001</v>
      </c>
      <c r="F2860">
        <v>35.100099999999998</v>
      </c>
      <c r="G2860">
        <v>3.42707475876455</v>
      </c>
      <c r="H2860">
        <v>0</v>
      </c>
      <c r="I2860">
        <f t="shared" si="44"/>
        <v>68.2776169304353</v>
      </c>
    </row>
    <row r="2861" spans="1:9" x14ac:dyDescent="0.25">
      <c r="A2861">
        <v>20100708</v>
      </c>
      <c r="B2861">
        <v>1064.6999499999999</v>
      </c>
      <c r="C2861">
        <v>1068.3000500000001</v>
      </c>
      <c r="D2861">
        <v>1054.5</v>
      </c>
      <c r="E2861">
        <v>1067</v>
      </c>
      <c r="F2861">
        <v>7.6999500000000003</v>
      </c>
      <c r="G2861">
        <v>0.72689046009852998</v>
      </c>
      <c r="H2861">
        <v>0</v>
      </c>
      <c r="I2861">
        <f t="shared" si="44"/>
        <v>68.773920414285257</v>
      </c>
    </row>
    <row r="2862" spans="1:9" x14ac:dyDescent="0.25">
      <c r="A2862">
        <v>20100709</v>
      </c>
      <c r="B2862">
        <v>1066.3000500000001</v>
      </c>
      <c r="C2862">
        <v>1075</v>
      </c>
      <c r="D2862">
        <v>1064.5</v>
      </c>
      <c r="E2862">
        <v>1072.5</v>
      </c>
      <c r="F2862">
        <v>5.5</v>
      </c>
      <c r="G2862">
        <v>0.51546391752577303</v>
      </c>
      <c r="H2862">
        <v>0</v>
      </c>
      <c r="I2862">
        <f t="shared" si="44"/>
        <v>69.128425158688785</v>
      </c>
    </row>
    <row r="2863" spans="1:9" x14ac:dyDescent="0.25">
      <c r="A2863">
        <v>20100712</v>
      </c>
      <c r="B2863">
        <v>1070.6999499999999</v>
      </c>
      <c r="C2863">
        <v>1077.1999499999999</v>
      </c>
      <c r="D2863">
        <v>1066.5</v>
      </c>
      <c r="E2863">
        <v>1076.59998</v>
      </c>
      <c r="F2863">
        <v>4.0999800000000004</v>
      </c>
      <c r="G2863">
        <v>0.38228214452214199</v>
      </c>
      <c r="H2863">
        <v>0</v>
      </c>
      <c r="I2863">
        <f t="shared" si="44"/>
        <v>69.392690784859809</v>
      </c>
    </row>
    <row r="2864" spans="1:9" x14ac:dyDescent="0.25">
      <c r="A2864">
        <v>20100713</v>
      </c>
      <c r="B2864">
        <v>1086.5</v>
      </c>
      <c r="C2864">
        <v>1095.6999499999999</v>
      </c>
      <c r="D2864">
        <v>1084.5</v>
      </c>
      <c r="E2864">
        <v>1089.6999499999999</v>
      </c>
      <c r="F2864">
        <v>13.09998</v>
      </c>
      <c r="G2864">
        <v>1.21679131451142</v>
      </c>
      <c r="H2864">
        <v>0</v>
      </c>
      <c r="I2864">
        <f t="shared" si="44"/>
        <v>70.237055019235754</v>
      </c>
    </row>
    <row r="2865" spans="1:9" x14ac:dyDescent="0.25">
      <c r="A2865">
        <v>20100714</v>
      </c>
      <c r="B2865">
        <v>1087.8000500000001</v>
      </c>
      <c r="C2865">
        <v>1095.5</v>
      </c>
      <c r="D2865">
        <v>1083.6999499999999</v>
      </c>
      <c r="E2865">
        <v>1091.09998</v>
      </c>
      <c r="F2865">
        <v>1.40002</v>
      </c>
      <c r="G2865">
        <v>0.12847802725099999</v>
      </c>
      <c r="H2865">
        <v>0</v>
      </c>
      <c r="I2865">
        <f t="shared" si="44"/>
        <v>70.327294201923664</v>
      </c>
    </row>
    <row r="2866" spans="1:9" x14ac:dyDescent="0.25">
      <c r="A2866">
        <v>20100715</v>
      </c>
      <c r="B2866">
        <v>1091</v>
      </c>
      <c r="C2866">
        <v>1095.1999499999999</v>
      </c>
      <c r="D2866">
        <v>1076.8000500000001</v>
      </c>
      <c r="E2866">
        <v>1090.40002</v>
      </c>
      <c r="F2866">
        <v>-0.69994999999999996</v>
      </c>
      <c r="G2866">
        <v>-6.4151041645696003E-2</v>
      </c>
      <c r="H2866">
        <v>0</v>
      </c>
      <c r="I2866">
        <f t="shared" si="44"/>
        <v>70.282178510131899</v>
      </c>
    </row>
    <row r="2867" spans="1:9" x14ac:dyDescent="0.25">
      <c r="A2867">
        <v>20100716</v>
      </c>
      <c r="B2867">
        <v>1085.5</v>
      </c>
      <c r="C2867">
        <v>1086.1999499999999</v>
      </c>
      <c r="D2867">
        <v>1059.3000500000001</v>
      </c>
      <c r="E2867">
        <v>1063.09998</v>
      </c>
      <c r="F2867">
        <v>-27.300049999999999</v>
      </c>
      <c r="G2867">
        <v>-2.5036727255244502</v>
      </c>
      <c r="H2867">
        <v>0</v>
      </c>
      <c r="I2867">
        <f t="shared" si="44"/>
        <v>68.522542775869326</v>
      </c>
    </row>
    <row r="2868" spans="1:9" x14ac:dyDescent="0.25">
      <c r="A2868">
        <v>20100719</v>
      </c>
      <c r="B2868">
        <v>1065.3000500000001</v>
      </c>
      <c r="C2868">
        <v>1071</v>
      </c>
      <c r="D2868">
        <v>1057.09998</v>
      </c>
      <c r="E2868">
        <v>1063.8000500000001</v>
      </c>
      <c r="F2868">
        <v>0.70006999999999997</v>
      </c>
      <c r="G2868">
        <v>6.5852037983676406E-2</v>
      </c>
      <c r="H2868">
        <v>0</v>
      </c>
      <c r="I2868">
        <f t="shared" si="44"/>
        <v>68.567666266765471</v>
      </c>
    </row>
    <row r="2869" spans="1:9" x14ac:dyDescent="0.25">
      <c r="A2869">
        <v>20100720</v>
      </c>
      <c r="B2869">
        <v>1053.5</v>
      </c>
      <c r="C2869">
        <v>1080.5</v>
      </c>
      <c r="D2869">
        <v>1053</v>
      </c>
      <c r="E2869">
        <v>1080.09998</v>
      </c>
      <c r="F2869">
        <v>16.29993</v>
      </c>
      <c r="G2869">
        <v>1.53223597003237</v>
      </c>
      <c r="H2869">
        <v>0</v>
      </c>
      <c r="I2869">
        <f t="shared" si="44"/>
        <v>69.618284713116608</v>
      </c>
    </row>
    <row r="2870" spans="1:9" x14ac:dyDescent="0.25">
      <c r="A2870">
        <v>20100721</v>
      </c>
      <c r="B2870">
        <v>1085.1999499999999</v>
      </c>
      <c r="C2870">
        <v>1085.5</v>
      </c>
      <c r="D2870">
        <v>1061.1999499999999</v>
      </c>
      <c r="E2870">
        <v>1063.90002</v>
      </c>
      <c r="F2870">
        <v>-16.199950000000001</v>
      </c>
      <c r="G2870">
        <v>-1.4998567132641001</v>
      </c>
      <c r="H2870">
        <v>0</v>
      </c>
      <c r="I2870">
        <f t="shared" si="44"/>
        <v>68.574110196187618</v>
      </c>
    </row>
    <row r="2871" spans="1:9" x14ac:dyDescent="0.25">
      <c r="A2871">
        <v>20100722</v>
      </c>
      <c r="B2871">
        <v>1078</v>
      </c>
      <c r="C2871">
        <v>1094.5</v>
      </c>
      <c r="D2871">
        <v>1078</v>
      </c>
      <c r="E2871">
        <v>1087.6999499999999</v>
      </c>
      <c r="F2871">
        <v>23.79993</v>
      </c>
      <c r="G2871">
        <v>2.2370454425330499</v>
      </c>
      <c r="H2871">
        <v>0</v>
      </c>
      <c r="I2871">
        <f t="shared" si="44"/>
        <v>70.108144203089026</v>
      </c>
    </row>
    <row r="2872" spans="1:9" x14ac:dyDescent="0.25">
      <c r="A2872">
        <v>20100723</v>
      </c>
      <c r="B2872">
        <v>1087.8000500000001</v>
      </c>
      <c r="C2872">
        <v>1101.1999499999999</v>
      </c>
      <c r="D2872">
        <v>1084</v>
      </c>
      <c r="E2872">
        <v>1100.59998</v>
      </c>
      <c r="F2872">
        <v>12.90002</v>
      </c>
      <c r="G2872">
        <v>1.1859911355277699</v>
      </c>
      <c r="H2872">
        <v>0</v>
      </c>
      <c r="I2872">
        <f t="shared" si="44"/>
        <v>70.939620578620691</v>
      </c>
    </row>
    <row r="2873" spans="1:9" x14ac:dyDescent="0.25">
      <c r="A2873">
        <v>20100726</v>
      </c>
      <c r="B2873">
        <v>1100.8000500000001</v>
      </c>
      <c r="C2873">
        <v>1111.5</v>
      </c>
      <c r="D2873">
        <v>1097.90002</v>
      </c>
      <c r="E2873">
        <v>1109.5</v>
      </c>
      <c r="F2873">
        <v>8.9000199999999996</v>
      </c>
      <c r="G2873">
        <v>0.80865202562934002</v>
      </c>
      <c r="H2873">
        <v>0</v>
      </c>
      <c r="I2873">
        <f t="shared" si="44"/>
        <v>71.513275257403478</v>
      </c>
    </row>
    <row r="2874" spans="1:9" x14ac:dyDescent="0.25">
      <c r="A2874">
        <v>20100727</v>
      </c>
      <c r="B2874">
        <v>1116.5</v>
      </c>
      <c r="C2874">
        <v>1118</v>
      </c>
      <c r="D2874">
        <v>1106</v>
      </c>
      <c r="E2874">
        <v>1110.90002</v>
      </c>
      <c r="F2874">
        <v>1.40002</v>
      </c>
      <c r="G2874">
        <v>0.126185128436235</v>
      </c>
      <c r="H2874">
        <v>0</v>
      </c>
      <c r="I2874">
        <f t="shared" si="44"/>
        <v>71.603514375635982</v>
      </c>
    </row>
    <row r="2875" spans="1:9" x14ac:dyDescent="0.25">
      <c r="A2875">
        <v>20100728</v>
      </c>
      <c r="B2875">
        <v>1108.3000500000001</v>
      </c>
      <c r="C2875">
        <v>1111.3000500000001</v>
      </c>
      <c r="D2875">
        <v>1099.5</v>
      </c>
      <c r="E2875">
        <v>1102.09998</v>
      </c>
      <c r="F2875">
        <v>-8.8000500000000006</v>
      </c>
      <c r="G2875">
        <v>-0.79215481230379903</v>
      </c>
      <c r="H2875">
        <v>0</v>
      </c>
      <c r="I2875">
        <f t="shared" si="44"/>
        <v>71.036303690730733</v>
      </c>
    </row>
    <row r="2876" spans="1:9" x14ac:dyDescent="0.25">
      <c r="A2876">
        <v>20100729</v>
      </c>
      <c r="B2876">
        <v>1110</v>
      </c>
      <c r="C2876">
        <v>1112.8000500000001</v>
      </c>
      <c r="D2876">
        <v>1089</v>
      </c>
      <c r="E2876">
        <v>1097</v>
      </c>
      <c r="F2876">
        <v>-5.0999800000000004</v>
      </c>
      <c r="G2876">
        <v>-0.46275075864804899</v>
      </c>
      <c r="H2876">
        <v>0</v>
      </c>
      <c r="I2876">
        <f t="shared" si="44"/>
        <v>70.707582656486352</v>
      </c>
    </row>
    <row r="2877" spans="1:9" x14ac:dyDescent="0.25">
      <c r="A2877">
        <v>20100730</v>
      </c>
      <c r="B2877">
        <v>1086.5</v>
      </c>
      <c r="C2877">
        <v>1103.1999499999999</v>
      </c>
      <c r="D2877">
        <v>1084.6999499999999</v>
      </c>
      <c r="E2877">
        <v>1098.3000500000001</v>
      </c>
      <c r="F2877">
        <v>1.3000499999999999</v>
      </c>
      <c r="G2877">
        <v>0.118509480401089</v>
      </c>
      <c r="H2877">
        <v>0</v>
      </c>
      <c r="I2877">
        <f t="shared" si="44"/>
        <v>70.791377845296722</v>
      </c>
    </row>
    <row r="2878" spans="1:9" x14ac:dyDescent="0.25">
      <c r="A2878">
        <v>20100802</v>
      </c>
      <c r="B2878">
        <v>1114.5</v>
      </c>
      <c r="C2878">
        <v>1124.3000500000001</v>
      </c>
      <c r="D2878">
        <v>1110.3000500000001</v>
      </c>
      <c r="E2878">
        <v>1121.8000500000001</v>
      </c>
      <c r="F2878">
        <v>23.5</v>
      </c>
      <c r="G2878">
        <v>2.1396703042485301</v>
      </c>
      <c r="H2878">
        <v>0</v>
      </c>
      <c r="I2878">
        <f t="shared" si="44"/>
        <v>72.306079935020904</v>
      </c>
    </row>
    <row r="2879" spans="1:9" x14ac:dyDescent="0.25">
      <c r="A2879">
        <v>20100803</v>
      </c>
      <c r="B2879">
        <v>1119.6999499999999</v>
      </c>
      <c r="C2879">
        <v>1122.3000500000001</v>
      </c>
      <c r="D2879">
        <v>1113.5</v>
      </c>
      <c r="E2879">
        <v>1118.3000500000001</v>
      </c>
      <c r="F2879">
        <v>-3.5</v>
      </c>
      <c r="G2879">
        <v>-0.31199856009277099</v>
      </c>
      <c r="H2879">
        <v>0</v>
      </c>
      <c r="I2879">
        <f t="shared" si="44"/>
        <v>72.080486006764104</v>
      </c>
    </row>
    <row r="2880" spans="1:9" x14ac:dyDescent="0.25">
      <c r="A2880">
        <v>20100804</v>
      </c>
      <c r="B2880">
        <v>1119.8000500000001</v>
      </c>
      <c r="C2880">
        <v>1126</v>
      </c>
      <c r="D2880">
        <v>1116.5</v>
      </c>
      <c r="E2880">
        <v>1124.59998</v>
      </c>
      <c r="F2880">
        <v>6.2999299999999998</v>
      </c>
      <c r="G2880">
        <v>0.56334854010187296</v>
      </c>
      <c r="H2880">
        <v>0</v>
      </c>
      <c r="I2880">
        <f t="shared" si="44"/>
        <v>72.486550372381544</v>
      </c>
    </row>
    <row r="2881" spans="1:9" x14ac:dyDescent="0.25">
      <c r="A2881">
        <v>20100805</v>
      </c>
      <c r="B2881">
        <v>1117.1999499999999</v>
      </c>
      <c r="C2881">
        <v>1124</v>
      </c>
      <c r="D2881">
        <v>1115.5</v>
      </c>
      <c r="E2881">
        <v>1123.5</v>
      </c>
      <c r="F2881">
        <v>-1.09998</v>
      </c>
      <c r="G2881">
        <v>-9.7810423570555902E-2</v>
      </c>
      <c r="H2881">
        <v>0</v>
      </c>
      <c r="I2881">
        <f t="shared" si="44"/>
        <v>72.415650970430633</v>
      </c>
    </row>
    <row r="2882" spans="1:9" x14ac:dyDescent="0.25">
      <c r="A2882">
        <v>20100806</v>
      </c>
      <c r="B2882">
        <v>1112</v>
      </c>
      <c r="C2882">
        <v>1120.5</v>
      </c>
      <c r="D2882">
        <v>1104</v>
      </c>
      <c r="E2882">
        <v>1119.5</v>
      </c>
      <c r="F2882">
        <v>-4</v>
      </c>
      <c r="G2882">
        <v>-0.35603026257231901</v>
      </c>
      <c r="H2882">
        <v>0</v>
      </c>
      <c r="I2882">
        <f t="shared" si="44"/>
        <v>72.157829338137162</v>
      </c>
    </row>
    <row r="2883" spans="1:9" x14ac:dyDescent="0.25">
      <c r="A2883">
        <v>20100809</v>
      </c>
      <c r="B2883">
        <v>1123.8000500000001</v>
      </c>
      <c r="C2883">
        <v>1126.5</v>
      </c>
      <c r="D2883">
        <v>1117.90002</v>
      </c>
      <c r="E2883">
        <v>1125.59998</v>
      </c>
      <c r="F2883">
        <v>6.0999800000000004</v>
      </c>
      <c r="G2883">
        <v>0.54488396605627198</v>
      </c>
      <c r="H2883">
        <v>0</v>
      </c>
      <c r="I2883">
        <f t="shared" si="44"/>
        <v>72.551005780454929</v>
      </c>
    </row>
    <row r="2884" spans="1:9" x14ac:dyDescent="0.25">
      <c r="A2884">
        <v>20100810</v>
      </c>
      <c r="B2884">
        <v>1115</v>
      </c>
      <c r="C2884">
        <v>1124.5</v>
      </c>
      <c r="D2884">
        <v>1108.5</v>
      </c>
      <c r="E2884">
        <v>1119.6999499999999</v>
      </c>
      <c r="F2884">
        <v>-5.9000199999999996</v>
      </c>
      <c r="G2884">
        <v>-0.52416712205046401</v>
      </c>
      <c r="H2884">
        <v>0</v>
      </c>
      <c r="I2884">
        <f t="shared" ref="I2884:I2947" si="45">I2883*(1+G2884/100)</f>
        <v>72.170717261436849</v>
      </c>
    </row>
    <row r="2885" spans="1:9" x14ac:dyDescent="0.25">
      <c r="A2885">
        <v>20100811</v>
      </c>
      <c r="B2885">
        <v>1101.3000500000001</v>
      </c>
      <c r="C2885">
        <v>1101.3000500000001</v>
      </c>
      <c r="D2885">
        <v>1084</v>
      </c>
      <c r="E2885">
        <v>1085</v>
      </c>
      <c r="F2885">
        <v>-34.699950000000001</v>
      </c>
      <c r="G2885">
        <v>-3.0990401463364901</v>
      </c>
      <c r="H2885">
        <v>0</v>
      </c>
      <c r="I2885">
        <f t="shared" si="45"/>
        <v>69.934117759605925</v>
      </c>
    </row>
    <row r="2886" spans="1:9" x14ac:dyDescent="0.25">
      <c r="A2886">
        <v>20100812</v>
      </c>
      <c r="B2886">
        <v>1071</v>
      </c>
      <c r="C2886">
        <v>1084.8000500000001</v>
      </c>
      <c r="D2886">
        <v>1070.5</v>
      </c>
      <c r="E2886">
        <v>1079.1999499999999</v>
      </c>
      <c r="F2886">
        <v>-5.8000499999999997</v>
      </c>
      <c r="G2886">
        <v>-0.53456672811059402</v>
      </c>
      <c r="H2886">
        <v>0</v>
      </c>
      <c r="I2886">
        <f t="shared" si="45"/>
        <v>69.560273234465384</v>
      </c>
    </row>
    <row r="2887" spans="1:9" x14ac:dyDescent="0.25">
      <c r="A2887">
        <v>20100813</v>
      </c>
      <c r="B2887">
        <v>1077.5</v>
      </c>
      <c r="C2887">
        <v>1084</v>
      </c>
      <c r="D2887">
        <v>1075.5</v>
      </c>
      <c r="E2887">
        <v>1076.09998</v>
      </c>
      <c r="F2887">
        <v>-3.09998</v>
      </c>
      <c r="G2887">
        <v>-0.28724751118897002</v>
      </c>
      <c r="H2887">
        <v>0</v>
      </c>
      <c r="I2887">
        <f t="shared" si="45"/>
        <v>69.360463080823138</v>
      </c>
    </row>
    <row r="2888" spans="1:9" x14ac:dyDescent="0.25">
      <c r="A2888">
        <v>20100816</v>
      </c>
      <c r="B2888">
        <v>1070.1999499999999</v>
      </c>
      <c r="C2888">
        <v>1080.5</v>
      </c>
      <c r="D2888">
        <v>1066.59998</v>
      </c>
      <c r="E2888">
        <v>1077.09998</v>
      </c>
      <c r="F2888">
        <v>1</v>
      </c>
      <c r="G2888">
        <v>9.2928168599829095E-2</v>
      </c>
      <c r="H2888">
        <v>0</v>
      </c>
      <c r="I2888">
        <f t="shared" si="45"/>
        <v>69.424918488896509</v>
      </c>
    </row>
    <row r="2889" spans="1:9" x14ac:dyDescent="0.25">
      <c r="A2889">
        <v>20100817</v>
      </c>
      <c r="B2889">
        <v>1086.5</v>
      </c>
      <c r="C2889">
        <v>1098.5</v>
      </c>
      <c r="D2889">
        <v>1083.40002</v>
      </c>
      <c r="E2889">
        <v>1089.09998</v>
      </c>
      <c r="F2889">
        <v>12</v>
      </c>
      <c r="G2889">
        <v>1.11410270795512</v>
      </c>
      <c r="H2889">
        <v>0</v>
      </c>
      <c r="I2889">
        <f t="shared" si="45"/>
        <v>70.198383385776935</v>
      </c>
    </row>
    <row r="2890" spans="1:9" x14ac:dyDescent="0.25">
      <c r="A2890">
        <v>20100818</v>
      </c>
      <c r="B2890">
        <v>1090</v>
      </c>
      <c r="C2890">
        <v>1098.4000000000001</v>
      </c>
      <c r="D2890">
        <v>1084</v>
      </c>
      <c r="E2890">
        <v>1087.5</v>
      </c>
      <c r="F2890">
        <v>-1.6</v>
      </c>
      <c r="G2890">
        <v>-0.1469</v>
      </c>
      <c r="H2890">
        <v>0</v>
      </c>
      <c r="I2890">
        <f t="shared" si="45"/>
        <v>70.09526196058323</v>
      </c>
    </row>
    <row r="2891" spans="1:9" x14ac:dyDescent="0.25">
      <c r="A2891">
        <v>20100819</v>
      </c>
      <c r="B2891">
        <v>1087.0999999999999</v>
      </c>
      <c r="C2891">
        <v>1089.3</v>
      </c>
      <c r="D2891">
        <v>1069</v>
      </c>
      <c r="E2891">
        <v>1071.8</v>
      </c>
      <c r="F2891">
        <v>-15.7</v>
      </c>
      <c r="G2891">
        <v>-1.4437</v>
      </c>
      <c r="H2891">
        <v>0</v>
      </c>
      <c r="I2891">
        <f t="shared" si="45"/>
        <v>69.083296663658288</v>
      </c>
    </row>
    <row r="2892" spans="1:9" x14ac:dyDescent="0.25">
      <c r="A2892">
        <v>20100820</v>
      </c>
      <c r="B2892">
        <v>1069.8</v>
      </c>
      <c r="C2892">
        <v>1071.5</v>
      </c>
      <c r="D2892">
        <v>1061.8</v>
      </c>
      <c r="E2892">
        <v>1069.7</v>
      </c>
      <c r="F2892">
        <v>-2.1</v>
      </c>
      <c r="G2892">
        <v>-0.19589999999999999</v>
      </c>
      <c r="H2892">
        <v>0</v>
      </c>
      <c r="I2892">
        <f t="shared" si="45"/>
        <v>68.947962485494173</v>
      </c>
    </row>
    <row r="2893" spans="1:9" x14ac:dyDescent="0.25">
      <c r="A2893">
        <v>20100823</v>
      </c>
      <c r="B2893">
        <v>1075</v>
      </c>
      <c r="C2893">
        <v>1080.2</v>
      </c>
      <c r="D2893">
        <v>1064.3</v>
      </c>
      <c r="E2893">
        <v>1065.2</v>
      </c>
      <c r="F2893">
        <v>-4.5</v>
      </c>
      <c r="G2893">
        <v>-0.42070000000000002</v>
      </c>
      <c r="H2893">
        <v>0</v>
      </c>
      <c r="I2893">
        <f t="shared" si="45"/>
        <v>68.657898407317703</v>
      </c>
    </row>
    <row r="2894" spans="1:9" x14ac:dyDescent="0.25">
      <c r="A2894">
        <v>20100824</v>
      </c>
      <c r="B2894">
        <v>1053.7</v>
      </c>
      <c r="C2894">
        <v>1058.2</v>
      </c>
      <c r="D2894">
        <v>1044.3</v>
      </c>
      <c r="E2894">
        <v>1050.3</v>
      </c>
      <c r="F2894">
        <v>-14.9</v>
      </c>
      <c r="G2894">
        <v>-1.3988</v>
      </c>
      <c r="H2894">
        <v>0</v>
      </c>
      <c r="I2894">
        <f t="shared" si="45"/>
        <v>67.697511724396136</v>
      </c>
    </row>
    <row r="2895" spans="1:9" x14ac:dyDescent="0.25">
      <c r="A2895">
        <v>20100825</v>
      </c>
      <c r="B2895">
        <v>1043.8</v>
      </c>
      <c r="C2895">
        <v>1057.7</v>
      </c>
      <c r="D2895">
        <v>1038</v>
      </c>
      <c r="E2895">
        <v>1054.5999999999999</v>
      </c>
      <c r="F2895">
        <v>4.3</v>
      </c>
      <c r="G2895">
        <v>0.40939999999999999</v>
      </c>
      <c r="H2895">
        <v>0</v>
      </c>
      <c r="I2895">
        <f t="shared" si="45"/>
        <v>67.97466533739582</v>
      </c>
    </row>
    <row r="2896" spans="1:9" x14ac:dyDescent="0.25">
      <c r="A2896">
        <v>20100826</v>
      </c>
      <c r="B2896">
        <v>1058.5</v>
      </c>
      <c r="C2896">
        <v>1060</v>
      </c>
      <c r="D2896">
        <v>1043.2</v>
      </c>
      <c r="E2896">
        <v>1044.3</v>
      </c>
      <c r="F2896">
        <v>-10.3</v>
      </c>
      <c r="G2896">
        <v>-0.97670000000000001</v>
      </c>
      <c r="H2896">
        <v>0</v>
      </c>
      <c r="I2896">
        <f t="shared" si="45"/>
        <v>67.31075678104547</v>
      </c>
    </row>
    <row r="2897" spans="1:9" x14ac:dyDescent="0.25">
      <c r="A2897">
        <v>20100827</v>
      </c>
      <c r="B2897">
        <v>1053.2</v>
      </c>
      <c r="C2897">
        <v>1064.0999999999999</v>
      </c>
      <c r="D2897">
        <v>1037.8</v>
      </c>
      <c r="E2897">
        <v>1063.8</v>
      </c>
      <c r="F2897">
        <v>19.5</v>
      </c>
      <c r="G2897">
        <v>1.8673</v>
      </c>
      <c r="H2897">
        <v>0</v>
      </c>
      <c r="I2897">
        <f t="shared" si="45"/>
        <v>68.567650542417923</v>
      </c>
    </row>
    <row r="2898" spans="1:9" x14ac:dyDescent="0.25">
      <c r="A2898">
        <v>20100830</v>
      </c>
      <c r="B2898">
        <v>1060.3</v>
      </c>
      <c r="C2898">
        <v>1063.5</v>
      </c>
      <c r="D2898">
        <v>1046</v>
      </c>
      <c r="E2898">
        <v>1046.5</v>
      </c>
      <c r="F2898">
        <v>-17.3</v>
      </c>
      <c r="G2898">
        <v>-1.6262000000000001</v>
      </c>
      <c r="H2898">
        <v>0</v>
      </c>
      <c r="I2898">
        <f t="shared" si="45"/>
        <v>67.452603409297126</v>
      </c>
    </row>
    <row r="2899" spans="1:9" x14ac:dyDescent="0.25">
      <c r="A2899">
        <v>20100831</v>
      </c>
      <c r="B2899">
        <v>1043.5</v>
      </c>
      <c r="C2899">
        <v>1054.2</v>
      </c>
      <c r="D2899">
        <v>1039.3</v>
      </c>
      <c r="E2899">
        <v>1052.5</v>
      </c>
      <c r="F2899">
        <v>6</v>
      </c>
      <c r="G2899">
        <v>0.57330000000000003</v>
      </c>
      <c r="H2899">
        <v>0</v>
      </c>
      <c r="I2899">
        <f t="shared" si="45"/>
        <v>67.83930918464263</v>
      </c>
    </row>
    <row r="2900" spans="1:9" x14ac:dyDescent="0.25">
      <c r="A2900">
        <v>20100901</v>
      </c>
      <c r="B2900">
        <v>1061.8</v>
      </c>
      <c r="C2900">
        <v>1082.2</v>
      </c>
      <c r="D2900">
        <v>1061</v>
      </c>
      <c r="E2900">
        <v>1081.7</v>
      </c>
      <c r="F2900">
        <v>29.2</v>
      </c>
      <c r="G2900">
        <v>2.7743000000000002</v>
      </c>
      <c r="H2900">
        <v>0</v>
      </c>
      <c r="I2900">
        <f t="shared" si="45"/>
        <v>69.721375139352176</v>
      </c>
    </row>
    <row r="2901" spans="1:9" x14ac:dyDescent="0.25">
      <c r="A2901">
        <v>20100902</v>
      </c>
      <c r="B2901">
        <v>1082</v>
      </c>
      <c r="C2901">
        <v>1090.2</v>
      </c>
      <c r="D2901">
        <v>1079.5</v>
      </c>
      <c r="E2901">
        <v>1089.7</v>
      </c>
      <c r="F2901">
        <v>8</v>
      </c>
      <c r="G2901">
        <v>0.73960000000000004</v>
      </c>
      <c r="H2901">
        <v>0</v>
      </c>
      <c r="I2901">
        <f t="shared" si="45"/>
        <v>70.237034429882826</v>
      </c>
    </row>
    <row r="2902" spans="1:9" x14ac:dyDescent="0.25">
      <c r="A2902">
        <v>20100903</v>
      </c>
      <c r="B2902">
        <v>1100</v>
      </c>
      <c r="C2902">
        <v>1104.3</v>
      </c>
      <c r="D2902">
        <v>1093.8</v>
      </c>
      <c r="E2902">
        <v>1104.2</v>
      </c>
      <c r="F2902">
        <v>14.5</v>
      </c>
      <c r="G2902">
        <v>1.3306</v>
      </c>
      <c r="H2902">
        <v>0</v>
      </c>
      <c r="I2902">
        <f t="shared" si="45"/>
        <v>71.171608410006854</v>
      </c>
    </row>
    <row r="2903" spans="1:9" x14ac:dyDescent="0.25">
      <c r="A2903">
        <v>20100906</v>
      </c>
      <c r="B2903">
        <v>1106.0999999999999</v>
      </c>
      <c r="C2903">
        <v>1106.5999999999999</v>
      </c>
      <c r="D2903">
        <v>1104</v>
      </c>
      <c r="E2903">
        <v>1104.0999999999999</v>
      </c>
      <c r="F2903">
        <v>-0.1</v>
      </c>
      <c r="G2903">
        <v>-9.1000000000000004E-3</v>
      </c>
      <c r="H2903">
        <v>0</v>
      </c>
      <c r="I2903">
        <f t="shared" si="45"/>
        <v>71.16513179364155</v>
      </c>
    </row>
    <row r="2904" spans="1:9" x14ac:dyDescent="0.25">
      <c r="A2904">
        <v>20100907</v>
      </c>
      <c r="B2904">
        <v>1098.2</v>
      </c>
      <c r="C2904">
        <v>1099.3</v>
      </c>
      <c r="D2904">
        <v>1090</v>
      </c>
      <c r="E2904">
        <v>1091.2</v>
      </c>
      <c r="F2904">
        <v>-12.9</v>
      </c>
      <c r="G2904">
        <v>-1.1684000000000001</v>
      </c>
      <c r="H2904">
        <v>0</v>
      </c>
      <c r="I2904">
        <f t="shared" si="45"/>
        <v>70.333638393764645</v>
      </c>
    </row>
    <row r="2905" spans="1:9" x14ac:dyDescent="0.25">
      <c r="A2905">
        <v>20100908</v>
      </c>
      <c r="B2905">
        <v>1093</v>
      </c>
      <c r="C2905">
        <v>1103</v>
      </c>
      <c r="D2905">
        <v>1092.5</v>
      </c>
      <c r="E2905">
        <v>1099.5999999999999</v>
      </c>
      <c r="F2905">
        <v>8.4</v>
      </c>
      <c r="G2905">
        <v>0.76980000000000004</v>
      </c>
      <c r="H2905">
        <v>0</v>
      </c>
      <c r="I2905">
        <f t="shared" si="45"/>
        <v>70.875066742119841</v>
      </c>
    </row>
    <row r="2906" spans="1:9" x14ac:dyDescent="0.25">
      <c r="A2906">
        <v>20100909</v>
      </c>
      <c r="B2906">
        <v>1110.5</v>
      </c>
      <c r="C2906">
        <v>1111.5</v>
      </c>
      <c r="D2906">
        <v>1101</v>
      </c>
      <c r="E2906">
        <v>1103.5</v>
      </c>
      <c r="F2906">
        <v>3.9</v>
      </c>
      <c r="G2906">
        <v>0.35470000000000002</v>
      </c>
      <c r="H2906">
        <v>0</v>
      </c>
      <c r="I2906">
        <f t="shared" si="45"/>
        <v>71.126460603854142</v>
      </c>
    </row>
    <row r="2907" spans="1:9" x14ac:dyDescent="0.25">
      <c r="A2907">
        <v>20100910</v>
      </c>
      <c r="B2907">
        <v>1105.2</v>
      </c>
      <c r="C2907">
        <v>1110.0999999999999</v>
      </c>
      <c r="D2907">
        <v>1103.5</v>
      </c>
      <c r="E2907">
        <v>1109.7</v>
      </c>
      <c r="F2907">
        <v>6.2</v>
      </c>
      <c r="G2907">
        <v>0.56179999999999997</v>
      </c>
      <c r="H2907">
        <v>-4.5999999999999996</v>
      </c>
      <c r="I2907">
        <f t="shared" si="45"/>
        <v>71.526049059526585</v>
      </c>
    </row>
    <row r="2908" spans="1:9" x14ac:dyDescent="0.25">
      <c r="A2908">
        <v>20100913</v>
      </c>
      <c r="B2908">
        <v>1115</v>
      </c>
      <c r="C2908">
        <v>1118.8</v>
      </c>
      <c r="D2908">
        <v>1110.9000000000001</v>
      </c>
      <c r="E2908">
        <v>1116.2</v>
      </c>
      <c r="F2908">
        <v>11.1</v>
      </c>
      <c r="G2908">
        <v>1.0044</v>
      </c>
      <c r="H2908">
        <v>0</v>
      </c>
      <c r="I2908">
        <f t="shared" si="45"/>
        <v>72.244456696280466</v>
      </c>
    </row>
    <row r="2909" spans="1:9" x14ac:dyDescent="0.25">
      <c r="A2909">
        <v>20100914</v>
      </c>
      <c r="B2909">
        <v>1114.5</v>
      </c>
      <c r="C2909">
        <v>1122.3</v>
      </c>
      <c r="D2909">
        <v>1110.4000000000001</v>
      </c>
      <c r="E2909">
        <v>1116.7</v>
      </c>
      <c r="F2909">
        <v>0.5</v>
      </c>
      <c r="G2909">
        <v>4.48E-2</v>
      </c>
      <c r="H2909">
        <v>0</v>
      </c>
      <c r="I2909">
        <f t="shared" si="45"/>
        <v>72.276822212880404</v>
      </c>
    </row>
    <row r="2910" spans="1:9" x14ac:dyDescent="0.25">
      <c r="A2910">
        <v>20100915</v>
      </c>
      <c r="B2910">
        <v>1112.5</v>
      </c>
      <c r="C2910">
        <v>1121.5</v>
      </c>
      <c r="D2910">
        <v>1109.2</v>
      </c>
      <c r="E2910">
        <v>1120.5</v>
      </c>
      <c r="F2910">
        <v>3.8</v>
      </c>
      <c r="G2910">
        <v>0.34029999999999999</v>
      </c>
      <c r="H2910">
        <v>0</v>
      </c>
      <c r="I2910">
        <f t="shared" si="45"/>
        <v>72.522780238870837</v>
      </c>
    </row>
    <row r="2911" spans="1:9" x14ac:dyDescent="0.25">
      <c r="A2911">
        <v>20100916</v>
      </c>
      <c r="B2911">
        <v>1116.5</v>
      </c>
      <c r="C2911">
        <v>1121.5</v>
      </c>
      <c r="D2911">
        <v>1113</v>
      </c>
      <c r="E2911">
        <v>1120.5999999999999</v>
      </c>
      <c r="F2911">
        <v>0.1</v>
      </c>
      <c r="G2911">
        <v>8.8999999999999999E-3</v>
      </c>
      <c r="H2911">
        <v>0</v>
      </c>
      <c r="I2911">
        <f t="shared" si="45"/>
        <v>72.529234766312101</v>
      </c>
    </row>
    <row r="2912" spans="1:9" x14ac:dyDescent="0.25">
      <c r="A2912">
        <v>20100917</v>
      </c>
      <c r="B2912">
        <v>1125.7</v>
      </c>
      <c r="C2912">
        <v>1126.7</v>
      </c>
      <c r="D2912">
        <v>1117.2</v>
      </c>
      <c r="E2912">
        <v>1120.2</v>
      </c>
      <c r="F2912">
        <v>-0.4</v>
      </c>
      <c r="G2912">
        <v>-3.5700000000000003E-2</v>
      </c>
      <c r="H2912">
        <v>0</v>
      </c>
      <c r="I2912">
        <f t="shared" si="45"/>
        <v>72.503341829500528</v>
      </c>
    </row>
    <row r="2913" spans="1:9" x14ac:dyDescent="0.25">
      <c r="A2913">
        <v>20100920</v>
      </c>
      <c r="B2913">
        <v>1124.3</v>
      </c>
      <c r="C2913">
        <v>1140</v>
      </c>
      <c r="D2913">
        <v>1121.5</v>
      </c>
      <c r="E2913">
        <v>1137</v>
      </c>
      <c r="F2913">
        <v>16.8</v>
      </c>
      <c r="G2913">
        <v>1.4997</v>
      </c>
      <c r="H2913">
        <v>0</v>
      </c>
      <c r="I2913">
        <f t="shared" si="45"/>
        <v>73.590674446917546</v>
      </c>
    </row>
    <row r="2914" spans="1:9" x14ac:dyDescent="0.25">
      <c r="A2914">
        <v>20100921</v>
      </c>
      <c r="B2914">
        <v>1138.5</v>
      </c>
      <c r="C2914">
        <v>1143.7</v>
      </c>
      <c r="D2914">
        <v>1131</v>
      </c>
      <c r="E2914">
        <v>1135.5</v>
      </c>
      <c r="F2914">
        <v>-1.5</v>
      </c>
      <c r="G2914">
        <v>-0.13189999999999999</v>
      </c>
      <c r="H2914">
        <v>0</v>
      </c>
      <c r="I2914">
        <f t="shared" si="45"/>
        <v>73.493608347322066</v>
      </c>
    </row>
    <row r="2915" spans="1:9" x14ac:dyDescent="0.25">
      <c r="A2915">
        <v>20100922</v>
      </c>
      <c r="B2915">
        <v>1133.2</v>
      </c>
      <c r="C2915">
        <v>1139.7</v>
      </c>
      <c r="D2915">
        <v>1126.5</v>
      </c>
      <c r="E2915">
        <v>1130</v>
      </c>
      <c r="F2915">
        <v>-5.5</v>
      </c>
      <c r="G2915">
        <v>-0.4844</v>
      </c>
      <c r="H2915">
        <v>0</v>
      </c>
      <c r="I2915">
        <f t="shared" si="45"/>
        <v>73.137605308487636</v>
      </c>
    </row>
    <row r="2916" spans="1:9" x14ac:dyDescent="0.25">
      <c r="A2916">
        <v>20100923</v>
      </c>
      <c r="B2916">
        <v>1120.2</v>
      </c>
      <c r="C2916">
        <v>1131.7</v>
      </c>
      <c r="D2916">
        <v>1117.2</v>
      </c>
      <c r="E2916">
        <v>1120.8</v>
      </c>
      <c r="F2916">
        <v>-9.1999999999999993</v>
      </c>
      <c r="G2916">
        <v>-0.81420000000000003</v>
      </c>
      <c r="H2916">
        <v>0</v>
      </c>
      <c r="I2916">
        <f t="shared" si="45"/>
        <v>72.542118926065925</v>
      </c>
    </row>
    <row r="2917" spans="1:9" x14ac:dyDescent="0.25">
      <c r="A2917">
        <v>20100924</v>
      </c>
      <c r="B2917">
        <v>1132.8</v>
      </c>
      <c r="C2917">
        <v>1144.5</v>
      </c>
      <c r="D2917">
        <v>1132</v>
      </c>
      <c r="E2917">
        <v>1142.8</v>
      </c>
      <c r="F2917">
        <v>22</v>
      </c>
      <c r="G2917">
        <v>1.9629000000000001</v>
      </c>
      <c r="H2917">
        <v>0</v>
      </c>
      <c r="I2917">
        <f t="shared" si="45"/>
        <v>73.96604817846567</v>
      </c>
    </row>
    <row r="2918" spans="1:9" x14ac:dyDescent="0.25">
      <c r="A2918">
        <v>20100927</v>
      </c>
      <c r="B2918">
        <v>1144</v>
      </c>
      <c r="C2918">
        <v>1145.0999999999999</v>
      </c>
      <c r="D2918">
        <v>1137</v>
      </c>
      <c r="E2918">
        <v>1137.5</v>
      </c>
      <c r="F2918">
        <v>-5.3</v>
      </c>
      <c r="G2918">
        <v>-0.46379999999999999</v>
      </c>
      <c r="H2918">
        <v>0</v>
      </c>
      <c r="I2918">
        <f t="shared" si="45"/>
        <v>73.622993647013942</v>
      </c>
    </row>
    <row r="2919" spans="1:9" x14ac:dyDescent="0.25">
      <c r="A2919">
        <v>20100928</v>
      </c>
      <c r="B2919">
        <v>1139.7</v>
      </c>
      <c r="C2919">
        <v>1145.7</v>
      </c>
      <c r="D2919">
        <v>1127.3</v>
      </c>
      <c r="E2919">
        <v>1141.8</v>
      </c>
      <c r="F2919">
        <v>4.3</v>
      </c>
      <c r="G2919">
        <v>0.378</v>
      </c>
      <c r="H2919">
        <v>0</v>
      </c>
      <c r="I2919">
        <f t="shared" si="45"/>
        <v>73.901288562999653</v>
      </c>
    </row>
    <row r="2920" spans="1:9" x14ac:dyDescent="0.25">
      <c r="A2920">
        <v>20100929</v>
      </c>
      <c r="B2920">
        <v>1139.5</v>
      </c>
      <c r="C2920">
        <v>1144.3</v>
      </c>
      <c r="D2920">
        <v>1135.7</v>
      </c>
      <c r="E2920">
        <v>1140.2</v>
      </c>
      <c r="F2920">
        <v>-1.6</v>
      </c>
      <c r="G2920">
        <v>-0.1401</v>
      </c>
      <c r="H2920">
        <v>0</v>
      </c>
      <c r="I2920">
        <f t="shared" si="45"/>
        <v>73.797752857722898</v>
      </c>
    </row>
    <row r="2921" spans="1:9" x14ac:dyDescent="0.25">
      <c r="A2921">
        <v>20100930</v>
      </c>
      <c r="B2921">
        <v>1146.2</v>
      </c>
      <c r="C2921">
        <v>1153.5</v>
      </c>
      <c r="D2921">
        <v>1131.5</v>
      </c>
      <c r="E2921">
        <v>1136.7</v>
      </c>
      <c r="F2921">
        <v>-3.5</v>
      </c>
      <c r="G2921">
        <v>-0.307</v>
      </c>
      <c r="H2921">
        <v>0</v>
      </c>
      <c r="I2921">
        <f t="shared" si="45"/>
        <v>73.571193756449688</v>
      </c>
    </row>
    <row r="2922" spans="1:9" x14ac:dyDescent="0.25">
      <c r="A2922">
        <v>20101001</v>
      </c>
      <c r="B2922">
        <v>1145</v>
      </c>
      <c r="C2922">
        <v>1146.3</v>
      </c>
      <c r="D2922">
        <v>1134.7</v>
      </c>
      <c r="E2922">
        <v>1142.5</v>
      </c>
      <c r="F2922">
        <v>5.8</v>
      </c>
      <c r="G2922">
        <v>0.51019999999999999</v>
      </c>
      <c r="H2922">
        <v>0</v>
      </c>
      <c r="I2922">
        <f t="shared" si="45"/>
        <v>73.946553986995085</v>
      </c>
    </row>
    <row r="2923" spans="1:9" x14ac:dyDescent="0.25">
      <c r="A2923">
        <v>20101004</v>
      </c>
      <c r="B2923">
        <v>1139.2</v>
      </c>
      <c r="C2923">
        <v>1143.8</v>
      </c>
      <c r="D2923">
        <v>1127</v>
      </c>
      <c r="E2923">
        <v>1134</v>
      </c>
      <c r="F2923">
        <v>-8.5</v>
      </c>
      <c r="G2923">
        <v>-0.74399999999999999</v>
      </c>
      <c r="H2923">
        <v>0</v>
      </c>
      <c r="I2923">
        <f t="shared" si="45"/>
        <v>73.396391625331844</v>
      </c>
    </row>
    <row r="2924" spans="1:9" x14ac:dyDescent="0.25">
      <c r="A2924">
        <v>20101005</v>
      </c>
      <c r="B2924">
        <v>1143.5</v>
      </c>
      <c r="C2924">
        <v>1158.5999999999999</v>
      </c>
      <c r="D2924">
        <v>1141.9000000000001</v>
      </c>
      <c r="E2924">
        <v>1155.9000000000001</v>
      </c>
      <c r="F2924">
        <v>21.9</v>
      </c>
      <c r="G2924">
        <v>1.9312</v>
      </c>
      <c r="H2924">
        <v>0</v>
      </c>
      <c r="I2924">
        <f t="shared" si="45"/>
        <v>74.813822740400255</v>
      </c>
    </row>
    <row r="2925" spans="1:9" x14ac:dyDescent="0.25">
      <c r="A2925">
        <v>20101006</v>
      </c>
      <c r="B2925">
        <v>1155.8</v>
      </c>
      <c r="C2925">
        <v>1158.5</v>
      </c>
      <c r="D2925">
        <v>1151</v>
      </c>
      <c r="E2925">
        <v>1155.9000000000001</v>
      </c>
      <c r="F2925">
        <v>0</v>
      </c>
      <c r="G2925">
        <v>0</v>
      </c>
      <c r="H2925">
        <v>0</v>
      </c>
      <c r="I2925">
        <f t="shared" si="45"/>
        <v>74.813822740400255</v>
      </c>
    </row>
    <row r="2926" spans="1:9" x14ac:dyDescent="0.25">
      <c r="A2926">
        <v>20101007</v>
      </c>
      <c r="B2926">
        <v>1160.5</v>
      </c>
      <c r="C2926">
        <v>1160.5</v>
      </c>
      <c r="D2926">
        <v>1147.5</v>
      </c>
      <c r="E2926">
        <v>1157</v>
      </c>
      <c r="F2926">
        <v>1.1000000000000001</v>
      </c>
      <c r="G2926">
        <v>9.5200000000000007E-2</v>
      </c>
      <c r="H2926">
        <v>0</v>
      </c>
      <c r="I2926">
        <f t="shared" si="45"/>
        <v>74.885045499649124</v>
      </c>
    </row>
    <row r="2927" spans="1:9" x14ac:dyDescent="0.25">
      <c r="A2927">
        <v>20101008</v>
      </c>
      <c r="B2927">
        <v>1155.7</v>
      </c>
      <c r="C2927">
        <v>1164</v>
      </c>
      <c r="D2927">
        <v>1151.5</v>
      </c>
      <c r="E2927">
        <v>1161</v>
      </c>
      <c r="F2927">
        <v>4</v>
      </c>
      <c r="G2927">
        <v>0.34570000000000001</v>
      </c>
      <c r="H2927">
        <v>0</v>
      </c>
      <c r="I2927">
        <f t="shared" si="45"/>
        <v>75.143923101941411</v>
      </c>
    </row>
    <row r="2928" spans="1:9" x14ac:dyDescent="0.25">
      <c r="A2928">
        <v>20101011</v>
      </c>
      <c r="B2928">
        <v>1162.5</v>
      </c>
      <c r="C2928">
        <v>1164.8</v>
      </c>
      <c r="D2928">
        <v>1157.9000000000001</v>
      </c>
      <c r="E2928">
        <v>1162.8</v>
      </c>
      <c r="F2928">
        <v>1.8</v>
      </c>
      <c r="G2928">
        <v>0.155</v>
      </c>
      <c r="H2928">
        <v>0</v>
      </c>
      <c r="I2928">
        <f t="shared" si="45"/>
        <v>75.260396182749417</v>
      </c>
    </row>
    <row r="2929" spans="1:9" x14ac:dyDescent="0.25">
      <c r="A2929">
        <v>20101012</v>
      </c>
      <c r="B2929">
        <v>1158.2</v>
      </c>
      <c r="C2929">
        <v>1169</v>
      </c>
      <c r="D2929">
        <v>1152</v>
      </c>
      <c r="E2929">
        <v>1164.2</v>
      </c>
      <c r="F2929">
        <v>1.4</v>
      </c>
      <c r="G2929">
        <v>0.12039999999999999</v>
      </c>
      <c r="H2929">
        <v>0</v>
      </c>
      <c r="I2929">
        <f t="shared" si="45"/>
        <v>75.351009699753448</v>
      </c>
    </row>
    <row r="2930" spans="1:9" x14ac:dyDescent="0.25">
      <c r="A2930">
        <v>20101013</v>
      </c>
      <c r="B2930">
        <v>1172.2</v>
      </c>
      <c r="C2930">
        <v>1180.8</v>
      </c>
      <c r="D2930">
        <v>1169.5</v>
      </c>
      <c r="E2930">
        <v>1175</v>
      </c>
      <c r="F2930">
        <v>10.8</v>
      </c>
      <c r="G2930">
        <v>0.92769999999999997</v>
      </c>
      <c r="H2930">
        <v>0</v>
      </c>
      <c r="I2930">
        <f t="shared" si="45"/>
        <v>76.050041016738064</v>
      </c>
    </row>
    <row r="2931" spans="1:9" x14ac:dyDescent="0.25">
      <c r="A2931">
        <v>20101014</v>
      </c>
      <c r="B2931">
        <v>1173.3</v>
      </c>
      <c r="C2931">
        <v>1175.3</v>
      </c>
      <c r="D2931">
        <v>1162.5</v>
      </c>
      <c r="E2931">
        <v>1173.5</v>
      </c>
      <c r="F2931">
        <v>-1.5</v>
      </c>
      <c r="G2931">
        <v>-0.12770000000000001</v>
      </c>
      <c r="H2931">
        <v>0</v>
      </c>
      <c r="I2931">
        <f t="shared" si="45"/>
        <v>75.952925114359687</v>
      </c>
    </row>
    <row r="2932" spans="1:9" x14ac:dyDescent="0.25">
      <c r="A2932">
        <v>20101015</v>
      </c>
      <c r="B2932">
        <v>1178</v>
      </c>
      <c r="C2932">
        <v>1178.8</v>
      </c>
      <c r="D2932">
        <v>1163.5</v>
      </c>
      <c r="E2932">
        <v>1175</v>
      </c>
      <c r="F2932">
        <v>1.5</v>
      </c>
      <c r="G2932">
        <v>0.1278</v>
      </c>
      <c r="H2932">
        <v>0</v>
      </c>
      <c r="I2932">
        <f t="shared" si="45"/>
        <v>76.049992952655828</v>
      </c>
    </row>
    <row r="2933" spans="1:9" x14ac:dyDescent="0.25">
      <c r="A2933">
        <v>20101018</v>
      </c>
      <c r="B2933">
        <v>1172.8</v>
      </c>
      <c r="C2933">
        <v>1182</v>
      </c>
      <c r="D2933">
        <v>1170.8</v>
      </c>
      <c r="E2933">
        <v>1180</v>
      </c>
      <c r="F2933">
        <v>5</v>
      </c>
      <c r="G2933">
        <v>0.42549999999999999</v>
      </c>
      <c r="H2933">
        <v>0</v>
      </c>
      <c r="I2933">
        <f t="shared" si="45"/>
        <v>76.373585672669364</v>
      </c>
    </row>
    <row r="2934" spans="1:9" x14ac:dyDescent="0.25">
      <c r="A2934">
        <v>20101019</v>
      </c>
      <c r="B2934">
        <v>1167</v>
      </c>
      <c r="C2934">
        <v>1173.5</v>
      </c>
      <c r="D2934">
        <v>1155.7</v>
      </c>
      <c r="E2934">
        <v>1164</v>
      </c>
      <c r="F2934">
        <v>-16</v>
      </c>
      <c r="G2934">
        <v>-1.3559000000000001</v>
      </c>
      <c r="H2934">
        <v>0</v>
      </c>
      <c r="I2934">
        <f t="shared" si="45"/>
        <v>75.338036224533639</v>
      </c>
    </row>
    <row r="2935" spans="1:9" x14ac:dyDescent="0.25">
      <c r="A2935">
        <v>20101020</v>
      </c>
      <c r="B2935">
        <v>1164.7</v>
      </c>
      <c r="C2935">
        <v>1179.5</v>
      </c>
      <c r="D2935">
        <v>1164.3</v>
      </c>
      <c r="E2935">
        <v>1174.2</v>
      </c>
      <c r="F2935">
        <v>10.199999999999999</v>
      </c>
      <c r="G2935">
        <v>0.87629999999999997</v>
      </c>
      <c r="H2935">
        <v>0</v>
      </c>
      <c r="I2935">
        <f t="shared" si="45"/>
        <v>75.998223435969237</v>
      </c>
    </row>
    <row r="2936" spans="1:9" x14ac:dyDescent="0.25">
      <c r="A2936">
        <v>20101021</v>
      </c>
      <c r="B2936">
        <v>1179.3</v>
      </c>
      <c r="C2936">
        <v>1186.0999999999999</v>
      </c>
      <c r="D2936">
        <v>1167.5</v>
      </c>
      <c r="E2936">
        <v>1176.2</v>
      </c>
      <c r="F2936">
        <v>2</v>
      </c>
      <c r="G2936">
        <v>0.17030000000000001</v>
      </c>
      <c r="H2936">
        <v>0</v>
      </c>
      <c r="I2936">
        <f t="shared" si="45"/>
        <v>76.127648410480688</v>
      </c>
    </row>
    <row r="2937" spans="1:9" x14ac:dyDescent="0.25">
      <c r="A2937">
        <v>20101022</v>
      </c>
      <c r="B2937">
        <v>1178.3</v>
      </c>
      <c r="C2937">
        <v>1180.8</v>
      </c>
      <c r="D2937">
        <v>1175.5</v>
      </c>
      <c r="E2937">
        <v>1180.8</v>
      </c>
      <c r="F2937">
        <v>4.5999999999999996</v>
      </c>
      <c r="G2937">
        <v>0.3911</v>
      </c>
      <c r="H2937">
        <v>0</v>
      </c>
      <c r="I2937">
        <f t="shared" si="45"/>
        <v>76.425383643414079</v>
      </c>
    </row>
    <row r="2938" spans="1:9" x14ac:dyDescent="0.25">
      <c r="A2938">
        <v>20101025</v>
      </c>
      <c r="B2938">
        <v>1187</v>
      </c>
      <c r="C2938">
        <v>1193</v>
      </c>
      <c r="D2938">
        <v>1181.5</v>
      </c>
      <c r="E2938">
        <v>1182.7</v>
      </c>
      <c r="F2938">
        <v>1.9</v>
      </c>
      <c r="G2938">
        <v>0.16089999999999999</v>
      </c>
      <c r="H2938">
        <v>0</v>
      </c>
      <c r="I2938">
        <f t="shared" si="45"/>
        <v>76.548352085696337</v>
      </c>
    </row>
    <row r="2939" spans="1:9" x14ac:dyDescent="0.25">
      <c r="A2939">
        <v>20101026</v>
      </c>
      <c r="B2939">
        <v>1176.3</v>
      </c>
      <c r="C2939">
        <v>1183.8</v>
      </c>
      <c r="D2939">
        <v>1174.4000000000001</v>
      </c>
      <c r="E2939">
        <v>1183.0999999999999</v>
      </c>
      <c r="F2939">
        <v>0.4</v>
      </c>
      <c r="G2939">
        <v>3.3799999999999997E-2</v>
      </c>
      <c r="H2939">
        <v>0</v>
      </c>
      <c r="I2939">
        <f t="shared" si="45"/>
        <v>76.574225428701297</v>
      </c>
    </row>
    <row r="2940" spans="1:9" x14ac:dyDescent="0.25">
      <c r="A2940">
        <v>20101027</v>
      </c>
      <c r="B2940">
        <v>1174</v>
      </c>
      <c r="C2940">
        <v>1180.0999999999999</v>
      </c>
      <c r="D2940">
        <v>1167.8</v>
      </c>
      <c r="E2940">
        <v>1178.7</v>
      </c>
      <c r="F2940">
        <v>-4.4000000000000004</v>
      </c>
      <c r="G2940">
        <v>-0.37190000000000001</v>
      </c>
      <c r="H2940">
        <v>0</v>
      </c>
      <c r="I2940">
        <f t="shared" si="45"/>
        <v>76.289445884331954</v>
      </c>
    </row>
    <row r="2941" spans="1:9" x14ac:dyDescent="0.25">
      <c r="A2941">
        <v>20101028</v>
      </c>
      <c r="B2941">
        <v>1185.9000000000001</v>
      </c>
      <c r="C2941">
        <v>1186.3</v>
      </c>
      <c r="D2941">
        <v>1173.5</v>
      </c>
      <c r="E2941">
        <v>1179.3</v>
      </c>
      <c r="F2941">
        <v>0.6</v>
      </c>
      <c r="G2941">
        <v>5.0900000000000001E-2</v>
      </c>
      <c r="H2941">
        <v>0</v>
      </c>
      <c r="I2941">
        <f t="shared" si="45"/>
        <v>76.328277212287091</v>
      </c>
    </row>
    <row r="2942" spans="1:9" x14ac:dyDescent="0.25">
      <c r="A2942">
        <v>20101029</v>
      </c>
      <c r="B2942">
        <v>1178</v>
      </c>
      <c r="C2942">
        <v>1182.3</v>
      </c>
      <c r="D2942">
        <v>1176</v>
      </c>
      <c r="E2942">
        <v>1179.7</v>
      </c>
      <c r="F2942">
        <v>0.4</v>
      </c>
      <c r="G2942">
        <v>3.39E-2</v>
      </c>
      <c r="H2942">
        <v>0</v>
      </c>
      <c r="I2942">
        <f t="shared" si="45"/>
        <v>76.354152498262067</v>
      </c>
    </row>
    <row r="2943" spans="1:9" x14ac:dyDescent="0.25">
      <c r="A2943">
        <v>20101101</v>
      </c>
      <c r="B2943">
        <v>1190.5</v>
      </c>
      <c r="C2943">
        <v>1191</v>
      </c>
      <c r="D2943">
        <v>1174</v>
      </c>
      <c r="E2943">
        <v>1181.7</v>
      </c>
      <c r="F2943">
        <v>2</v>
      </c>
      <c r="G2943">
        <v>0.16950000000000001</v>
      </c>
      <c r="H2943">
        <v>0</v>
      </c>
      <c r="I2943">
        <f t="shared" si="45"/>
        <v>76.48357278674662</v>
      </c>
    </row>
    <row r="2944" spans="1:9" x14ac:dyDescent="0.25">
      <c r="A2944">
        <v>20101102</v>
      </c>
      <c r="B2944">
        <v>1188</v>
      </c>
      <c r="C2944">
        <v>1193.3</v>
      </c>
      <c r="D2944">
        <v>1186.5</v>
      </c>
      <c r="E2944">
        <v>1192.7</v>
      </c>
      <c r="F2944">
        <v>11</v>
      </c>
      <c r="G2944">
        <v>0.93089999999999995</v>
      </c>
      <c r="H2944">
        <v>0</v>
      </c>
      <c r="I2944">
        <f t="shared" si="45"/>
        <v>77.195558365818442</v>
      </c>
    </row>
    <row r="2945" spans="1:9" x14ac:dyDescent="0.25">
      <c r="A2945">
        <v>20101103</v>
      </c>
      <c r="B2945">
        <v>1191.5</v>
      </c>
      <c r="C2945">
        <v>1197.8</v>
      </c>
      <c r="D2945">
        <v>1180</v>
      </c>
      <c r="E2945">
        <v>1197.5</v>
      </c>
      <c r="F2945">
        <v>4.8</v>
      </c>
      <c r="G2945">
        <v>0.40239999999999998</v>
      </c>
      <c r="H2945">
        <v>0</v>
      </c>
      <c r="I2945">
        <f t="shared" si="45"/>
        <v>77.506193292682497</v>
      </c>
    </row>
    <row r="2946" spans="1:9" x14ac:dyDescent="0.25">
      <c r="A2946">
        <v>20101104</v>
      </c>
      <c r="B2946">
        <v>1211</v>
      </c>
      <c r="C2946">
        <v>1218.8</v>
      </c>
      <c r="D2946">
        <v>1210</v>
      </c>
      <c r="E2946">
        <v>1218.5999999999999</v>
      </c>
      <c r="F2946">
        <v>21.1</v>
      </c>
      <c r="G2946">
        <v>1.762</v>
      </c>
      <c r="H2946">
        <v>0</v>
      </c>
      <c r="I2946">
        <f t="shared" si="45"/>
        <v>78.871852418499557</v>
      </c>
    </row>
    <row r="2947" spans="1:9" x14ac:dyDescent="0.25">
      <c r="A2947">
        <v>20101105</v>
      </c>
      <c r="B2947">
        <v>1222.3</v>
      </c>
      <c r="C2947">
        <v>1224.2</v>
      </c>
      <c r="D2947">
        <v>1217.5</v>
      </c>
      <c r="E2947">
        <v>1223.3</v>
      </c>
      <c r="F2947">
        <v>4.7</v>
      </c>
      <c r="G2947">
        <v>0.38569999999999999</v>
      </c>
      <c r="H2947">
        <v>0</v>
      </c>
      <c r="I2947">
        <f t="shared" si="45"/>
        <v>79.176061153277715</v>
      </c>
    </row>
    <row r="2948" spans="1:9" x14ac:dyDescent="0.25">
      <c r="A2948">
        <v>20101108</v>
      </c>
      <c r="B2948">
        <v>1218.5</v>
      </c>
      <c r="C2948">
        <v>1222</v>
      </c>
      <c r="D2948">
        <v>1214.7</v>
      </c>
      <c r="E2948">
        <v>1220.5</v>
      </c>
      <c r="F2948">
        <v>-2.8</v>
      </c>
      <c r="G2948">
        <v>-0.22889999999999999</v>
      </c>
      <c r="H2948">
        <v>0</v>
      </c>
      <c r="I2948">
        <f t="shared" ref="I2948:I2985" si="46">I2947*(1+G2948/100)</f>
        <v>78.994827149297862</v>
      </c>
    </row>
    <row r="2949" spans="1:9" x14ac:dyDescent="0.25">
      <c r="A2949">
        <v>20101109</v>
      </c>
      <c r="B2949">
        <v>1223.3</v>
      </c>
      <c r="C2949">
        <v>1224.5</v>
      </c>
      <c r="D2949">
        <v>1206.3</v>
      </c>
      <c r="E2949">
        <v>1211.5</v>
      </c>
      <c r="F2949">
        <v>-9</v>
      </c>
      <c r="G2949">
        <v>-0.73740000000000006</v>
      </c>
      <c r="H2949">
        <v>0</v>
      </c>
      <c r="I2949">
        <f t="shared" si="46"/>
        <v>78.412319293898946</v>
      </c>
    </row>
    <row r="2950" spans="1:9" x14ac:dyDescent="0.25">
      <c r="A2950">
        <v>20101110</v>
      </c>
      <c r="B2950">
        <v>1211.2</v>
      </c>
      <c r="C2950">
        <v>1216.7</v>
      </c>
      <c r="D2950">
        <v>1202</v>
      </c>
      <c r="E2950">
        <v>1214.5999999999999</v>
      </c>
      <c r="F2950">
        <v>3.1</v>
      </c>
      <c r="G2950">
        <v>0.25590000000000002</v>
      </c>
      <c r="H2950">
        <v>0</v>
      </c>
      <c r="I2950">
        <f t="shared" si="46"/>
        <v>78.612976418972025</v>
      </c>
    </row>
    <row r="2951" spans="1:9" x14ac:dyDescent="0.25">
      <c r="A2951">
        <v>20101111</v>
      </c>
      <c r="B2951">
        <v>1205.8</v>
      </c>
      <c r="C2951">
        <v>1213.3</v>
      </c>
      <c r="D2951">
        <v>1202</v>
      </c>
      <c r="E2951">
        <v>1211.0999999999999</v>
      </c>
      <c r="F2951">
        <v>-3.5</v>
      </c>
      <c r="G2951">
        <v>-0.28820000000000001</v>
      </c>
      <c r="H2951">
        <v>0</v>
      </c>
      <c r="I2951">
        <f t="shared" si="46"/>
        <v>78.386413820932546</v>
      </c>
    </row>
    <row r="2952" spans="1:9" x14ac:dyDescent="0.25">
      <c r="A2952">
        <v>20101112</v>
      </c>
      <c r="B2952">
        <v>1203.4000000000001</v>
      </c>
      <c r="C2952">
        <v>1208.4000000000001</v>
      </c>
      <c r="D2952">
        <v>1191.8</v>
      </c>
      <c r="E2952">
        <v>1196.8</v>
      </c>
      <c r="F2952">
        <v>-14.3</v>
      </c>
      <c r="G2952">
        <v>-1.1807000000000001</v>
      </c>
      <c r="H2952">
        <v>0</v>
      </c>
      <c r="I2952">
        <f t="shared" si="46"/>
        <v>77.460905432948792</v>
      </c>
    </row>
    <row r="2953" spans="1:9" x14ac:dyDescent="0.25">
      <c r="A2953">
        <v>20101115</v>
      </c>
      <c r="B2953">
        <v>1201.2</v>
      </c>
      <c r="C2953">
        <v>1205.5</v>
      </c>
      <c r="D2953">
        <v>1194.8</v>
      </c>
      <c r="E2953">
        <v>1196.5</v>
      </c>
      <c r="F2953">
        <v>-0.3</v>
      </c>
      <c r="G2953">
        <v>-2.5100000000000001E-2</v>
      </c>
      <c r="H2953">
        <v>0</v>
      </c>
      <c r="I2953">
        <f t="shared" si="46"/>
        <v>77.441462745685115</v>
      </c>
    </row>
    <row r="2954" spans="1:9" x14ac:dyDescent="0.25">
      <c r="A2954">
        <v>20101116</v>
      </c>
      <c r="B2954">
        <v>1188</v>
      </c>
      <c r="C2954">
        <v>1189.9000000000001</v>
      </c>
      <c r="D2954">
        <v>1171</v>
      </c>
      <c r="E2954">
        <v>1175.5</v>
      </c>
      <c r="F2954">
        <v>-21</v>
      </c>
      <c r="G2954">
        <v>-1.7551000000000001</v>
      </c>
      <c r="H2954">
        <v>0</v>
      </c>
      <c r="I2954">
        <f t="shared" si="46"/>
        <v>76.082287633035591</v>
      </c>
    </row>
    <row r="2955" spans="1:9" x14ac:dyDescent="0.25">
      <c r="A2955">
        <v>20101117</v>
      </c>
      <c r="B2955">
        <v>1177.2</v>
      </c>
      <c r="C2955">
        <v>1181.9000000000001</v>
      </c>
      <c r="D2955">
        <v>1174</v>
      </c>
      <c r="E2955">
        <v>1177.5</v>
      </c>
      <c r="F2955">
        <v>2</v>
      </c>
      <c r="G2955">
        <v>0.1701</v>
      </c>
      <c r="H2955">
        <v>0</v>
      </c>
      <c r="I2955">
        <f t="shared" si="46"/>
        <v>76.211703604299387</v>
      </c>
    </row>
    <row r="2956" spans="1:9" x14ac:dyDescent="0.25">
      <c r="A2956">
        <v>20101118</v>
      </c>
      <c r="B2956">
        <v>1188.7</v>
      </c>
      <c r="C2956">
        <v>1199</v>
      </c>
      <c r="D2956">
        <v>1188.7</v>
      </c>
      <c r="E2956">
        <v>1197</v>
      </c>
      <c r="F2956">
        <v>19.5</v>
      </c>
      <c r="G2956">
        <v>1.6560999999999999</v>
      </c>
      <c r="H2956">
        <v>0</v>
      </c>
      <c r="I2956">
        <f t="shared" si="46"/>
        <v>77.473845627690196</v>
      </c>
    </row>
    <row r="2957" spans="1:9" x14ac:dyDescent="0.25">
      <c r="A2957">
        <v>20101119</v>
      </c>
      <c r="B2957">
        <v>1194</v>
      </c>
      <c r="C2957">
        <v>1200</v>
      </c>
      <c r="D2957">
        <v>1187.7</v>
      </c>
      <c r="E2957">
        <v>1198.2</v>
      </c>
      <c r="F2957">
        <v>1.2</v>
      </c>
      <c r="G2957">
        <v>0.1003</v>
      </c>
      <c r="H2957">
        <v>0</v>
      </c>
      <c r="I2957">
        <f t="shared" si="46"/>
        <v>77.551551894854782</v>
      </c>
    </row>
    <row r="2958" spans="1:9" x14ac:dyDescent="0.25">
      <c r="A2958">
        <v>20101122</v>
      </c>
      <c r="B2958">
        <v>1192</v>
      </c>
      <c r="C2958">
        <v>1197.2</v>
      </c>
      <c r="D2958">
        <v>1182.7</v>
      </c>
      <c r="E2958">
        <v>1196.5</v>
      </c>
      <c r="F2958">
        <v>-1.7</v>
      </c>
      <c r="G2958">
        <v>-0.1419</v>
      </c>
      <c r="H2958">
        <v>0</v>
      </c>
      <c r="I2958">
        <f t="shared" si="46"/>
        <v>77.441506242715988</v>
      </c>
    </row>
    <row r="2959" spans="1:9" x14ac:dyDescent="0.25">
      <c r="A2959">
        <v>20101123</v>
      </c>
      <c r="B2959">
        <v>1182.8</v>
      </c>
      <c r="C2959">
        <v>1184.8</v>
      </c>
      <c r="D2959">
        <v>1175</v>
      </c>
      <c r="E2959">
        <v>1179.5</v>
      </c>
      <c r="F2959">
        <v>-17</v>
      </c>
      <c r="G2959">
        <v>-1.4208000000000001</v>
      </c>
      <c r="H2959">
        <v>0</v>
      </c>
      <c r="I2959">
        <f t="shared" si="46"/>
        <v>76.341217322019475</v>
      </c>
    </row>
    <row r="2960" spans="1:9" x14ac:dyDescent="0.25">
      <c r="A2960">
        <v>20101124</v>
      </c>
      <c r="B2960">
        <v>1187</v>
      </c>
      <c r="C2960">
        <v>1197.5</v>
      </c>
      <c r="D2960">
        <v>1187</v>
      </c>
      <c r="E2960">
        <v>1196.5</v>
      </c>
      <c r="F2960">
        <v>17</v>
      </c>
      <c r="G2960">
        <v>1.4413</v>
      </c>
      <c r="H2960">
        <v>0</v>
      </c>
      <c r="I2960">
        <f t="shared" si="46"/>
        <v>77.44152328728174</v>
      </c>
    </row>
    <row r="2961" spans="1:9" x14ac:dyDescent="0.25">
      <c r="A2961">
        <v>20101126</v>
      </c>
      <c r="B2961">
        <v>1186.7</v>
      </c>
      <c r="C2961">
        <v>1193</v>
      </c>
      <c r="D2961">
        <v>1183</v>
      </c>
      <c r="E2961">
        <v>1183.2</v>
      </c>
      <c r="F2961">
        <v>-13.3</v>
      </c>
      <c r="G2961">
        <v>-1.1115999999999999</v>
      </c>
      <c r="H2961">
        <v>0</v>
      </c>
      <c r="I2961">
        <f t="shared" si="46"/>
        <v>76.580683314420313</v>
      </c>
    </row>
    <row r="2962" spans="1:9" x14ac:dyDescent="0.25">
      <c r="A2962">
        <v>20101129</v>
      </c>
      <c r="B2962">
        <v>1180</v>
      </c>
      <c r="C2962">
        <v>1189.8</v>
      </c>
      <c r="D2962">
        <v>1172.2</v>
      </c>
      <c r="E2962">
        <v>1186.5</v>
      </c>
      <c r="F2962">
        <v>3.3</v>
      </c>
      <c r="G2962">
        <v>0.27889999999999998</v>
      </c>
      <c r="H2962">
        <v>0</v>
      </c>
      <c r="I2962">
        <f t="shared" si="46"/>
        <v>76.794266840184221</v>
      </c>
    </row>
    <row r="2963" spans="1:9" x14ac:dyDescent="0.25">
      <c r="A2963">
        <v>20101130</v>
      </c>
      <c r="B2963">
        <v>1175</v>
      </c>
      <c r="C2963">
        <v>1186.7</v>
      </c>
      <c r="D2963">
        <v>1173.2</v>
      </c>
      <c r="E2963">
        <v>1176.5</v>
      </c>
      <c r="F2963">
        <v>-10</v>
      </c>
      <c r="G2963">
        <v>-0.84279999999999999</v>
      </c>
      <c r="H2963">
        <v>0</v>
      </c>
      <c r="I2963">
        <f t="shared" si="46"/>
        <v>76.147044759255152</v>
      </c>
    </row>
    <row r="2964" spans="1:9" x14ac:dyDescent="0.25">
      <c r="A2964">
        <v>20101201</v>
      </c>
      <c r="B2964">
        <v>1197.3</v>
      </c>
      <c r="C2964">
        <v>1207.0999999999999</v>
      </c>
      <c r="D2964">
        <v>1197</v>
      </c>
      <c r="E2964">
        <v>1204.2</v>
      </c>
      <c r="F2964">
        <v>27.7</v>
      </c>
      <c r="G2964">
        <v>2.3544</v>
      </c>
      <c r="H2964">
        <v>0</v>
      </c>
      <c r="I2964">
        <f t="shared" si="46"/>
        <v>77.939850781067051</v>
      </c>
    </row>
    <row r="2965" spans="1:9" x14ac:dyDescent="0.25">
      <c r="A2965">
        <v>20101202</v>
      </c>
      <c r="B2965">
        <v>1206.8</v>
      </c>
      <c r="C2965">
        <v>1222.2</v>
      </c>
      <c r="D2965">
        <v>1206.7</v>
      </c>
      <c r="E2965">
        <v>1222</v>
      </c>
      <c r="F2965">
        <v>17.8</v>
      </c>
      <c r="G2965">
        <v>1.4782</v>
      </c>
      <c r="H2965">
        <v>0</v>
      </c>
      <c r="I2965">
        <f t="shared" si="46"/>
        <v>79.091957655312797</v>
      </c>
    </row>
    <row r="2966" spans="1:9" x14ac:dyDescent="0.25">
      <c r="A2966">
        <v>20101203</v>
      </c>
      <c r="B2966">
        <v>1216.8</v>
      </c>
      <c r="C2966">
        <v>1225.5</v>
      </c>
      <c r="D2966">
        <v>1216.2</v>
      </c>
      <c r="E2966">
        <v>1224.7</v>
      </c>
      <c r="F2966">
        <v>2.7</v>
      </c>
      <c r="G2966">
        <v>0.22090000000000001</v>
      </c>
      <c r="H2966">
        <v>0</v>
      </c>
      <c r="I2966">
        <f t="shared" si="46"/>
        <v>79.266671789773369</v>
      </c>
    </row>
    <row r="2967" spans="1:9" x14ac:dyDescent="0.25">
      <c r="A2967">
        <v>20101206</v>
      </c>
      <c r="B2967">
        <v>1221.8</v>
      </c>
      <c r="C2967">
        <v>1225.4000000000001</v>
      </c>
      <c r="D2967">
        <v>1220</v>
      </c>
      <c r="E2967">
        <v>1222.5</v>
      </c>
      <c r="F2967">
        <v>-2.2000000000000002</v>
      </c>
      <c r="G2967">
        <v>-0.17960000000000001</v>
      </c>
      <c r="H2967">
        <v>0</v>
      </c>
      <c r="I2967">
        <f t="shared" si="46"/>
        <v>79.124308847238936</v>
      </c>
    </row>
    <row r="2968" spans="1:9" x14ac:dyDescent="0.25">
      <c r="A2968">
        <v>20101207</v>
      </c>
      <c r="B2968">
        <v>1234.2</v>
      </c>
      <c r="C2968">
        <v>1235</v>
      </c>
      <c r="D2968">
        <v>1222.5</v>
      </c>
      <c r="E2968">
        <v>1223.2</v>
      </c>
      <c r="F2968">
        <v>0.7</v>
      </c>
      <c r="G2968">
        <v>5.7299999999999997E-2</v>
      </c>
      <c r="H2968">
        <v>0</v>
      </c>
      <c r="I2968">
        <f t="shared" si="46"/>
        <v>79.169647076208392</v>
      </c>
    </row>
    <row r="2969" spans="1:9" x14ac:dyDescent="0.25">
      <c r="A2969">
        <v>20101208</v>
      </c>
      <c r="B2969">
        <v>1225</v>
      </c>
      <c r="C2969">
        <v>1228.8</v>
      </c>
      <c r="D2969">
        <v>1219.3</v>
      </c>
      <c r="E2969">
        <v>1228.5</v>
      </c>
      <c r="F2969">
        <v>5.3</v>
      </c>
      <c r="G2969">
        <v>0.43330000000000002</v>
      </c>
      <c r="H2969">
        <v>0</v>
      </c>
      <c r="I2969">
        <f t="shared" si="46"/>
        <v>79.512689156989595</v>
      </c>
    </row>
    <row r="2970" spans="1:9" x14ac:dyDescent="0.25">
      <c r="A2970">
        <v>20101209</v>
      </c>
      <c r="B2970">
        <v>1234.8</v>
      </c>
      <c r="C2970">
        <v>1235</v>
      </c>
      <c r="D2970">
        <v>1226.7</v>
      </c>
      <c r="E2970">
        <v>1233.3</v>
      </c>
      <c r="F2970">
        <v>4.8</v>
      </c>
      <c r="G2970">
        <v>0.39069999999999999</v>
      </c>
      <c r="H2970">
        <v>-5.35</v>
      </c>
      <c r="I2970">
        <f t="shared" si="46"/>
        <v>79.823345233525956</v>
      </c>
    </row>
    <row r="2971" spans="1:9" x14ac:dyDescent="0.25">
      <c r="A2971">
        <v>20101210</v>
      </c>
      <c r="B2971">
        <v>1231</v>
      </c>
      <c r="C2971">
        <v>1236</v>
      </c>
      <c r="D2971">
        <v>1227.2</v>
      </c>
      <c r="E2971">
        <v>1235.3</v>
      </c>
      <c r="F2971">
        <v>7.35</v>
      </c>
      <c r="G2971">
        <v>0.59860000000000002</v>
      </c>
      <c r="H2971">
        <v>0</v>
      </c>
      <c r="I2971">
        <f t="shared" si="46"/>
        <v>80.301167778093841</v>
      </c>
    </row>
    <row r="2972" spans="1:9" x14ac:dyDescent="0.25">
      <c r="A2972">
        <v>20101213</v>
      </c>
      <c r="B2972">
        <v>1240.4000000000001</v>
      </c>
      <c r="C2972">
        <v>1242</v>
      </c>
      <c r="D2972">
        <v>1235.2</v>
      </c>
      <c r="E2972">
        <v>1236</v>
      </c>
      <c r="F2972">
        <v>0.7</v>
      </c>
      <c r="G2972">
        <v>5.67E-2</v>
      </c>
      <c r="H2972">
        <v>0</v>
      </c>
      <c r="I2972">
        <f t="shared" si="46"/>
        <v>80.346698540224025</v>
      </c>
    </row>
    <row r="2973" spans="1:9" x14ac:dyDescent="0.25">
      <c r="A2973">
        <v>20101214</v>
      </c>
      <c r="B2973">
        <v>1237.5</v>
      </c>
      <c r="C2973">
        <v>1242</v>
      </c>
      <c r="D2973">
        <v>1233.2</v>
      </c>
      <c r="E2973">
        <v>1236.8</v>
      </c>
      <c r="F2973">
        <v>0.8</v>
      </c>
      <c r="G2973">
        <v>6.4699999999999994E-2</v>
      </c>
      <c r="H2973">
        <v>0</v>
      </c>
      <c r="I2973">
        <f t="shared" si="46"/>
        <v>80.398682854179555</v>
      </c>
    </row>
    <row r="2974" spans="1:9" x14ac:dyDescent="0.25">
      <c r="A2974">
        <v>20101215</v>
      </c>
      <c r="B2974">
        <v>1234.5</v>
      </c>
      <c r="C2974">
        <v>1239.2</v>
      </c>
      <c r="D2974">
        <v>1229.2</v>
      </c>
      <c r="E2974">
        <v>1232.0999999999999</v>
      </c>
      <c r="F2974">
        <v>-18.399999999999999</v>
      </c>
      <c r="G2974">
        <v>-1.4714</v>
      </c>
      <c r="H2974">
        <v>0</v>
      </c>
      <c r="I2974">
        <f t="shared" si="46"/>
        <v>79.215696634663161</v>
      </c>
    </row>
    <row r="2975" spans="1:9" x14ac:dyDescent="0.25">
      <c r="A2975">
        <v>20101216</v>
      </c>
      <c r="B2975">
        <v>1232.0999999999999</v>
      </c>
      <c r="C2975">
        <v>1239.5</v>
      </c>
      <c r="D2975">
        <v>1228</v>
      </c>
      <c r="E2975">
        <v>1238.5</v>
      </c>
      <c r="F2975">
        <v>6.4</v>
      </c>
      <c r="G2975">
        <v>0.51939999999999997</v>
      </c>
      <c r="H2975">
        <v>0</v>
      </c>
      <c r="I2975">
        <f t="shared" si="46"/>
        <v>79.627142962983598</v>
      </c>
    </row>
    <row r="2976" spans="1:9" x14ac:dyDescent="0.25">
      <c r="A2976">
        <v>20101217</v>
      </c>
      <c r="B2976">
        <v>1237.2</v>
      </c>
      <c r="C2976">
        <v>1241</v>
      </c>
      <c r="D2976">
        <v>1234.8</v>
      </c>
      <c r="E2976">
        <v>1238.4000000000001</v>
      </c>
      <c r="F2976">
        <v>-0.1</v>
      </c>
      <c r="G2976">
        <v>-8.0999999999999996E-3</v>
      </c>
      <c r="H2976">
        <v>0</v>
      </c>
      <c r="I2976">
        <f t="shared" si="46"/>
        <v>79.62069316440359</v>
      </c>
    </row>
    <row r="2977" spans="1:9" x14ac:dyDescent="0.25">
      <c r="A2977">
        <v>20101220</v>
      </c>
      <c r="B2977">
        <v>1243</v>
      </c>
      <c r="C2977">
        <v>1245.5</v>
      </c>
      <c r="D2977">
        <v>1236.5</v>
      </c>
      <c r="E2977">
        <v>1241.2</v>
      </c>
      <c r="F2977">
        <v>2.8</v>
      </c>
      <c r="G2977">
        <v>0.2261</v>
      </c>
      <c r="H2977">
        <v>0</v>
      </c>
      <c r="I2977">
        <f t="shared" si="46"/>
        <v>79.80071555164831</v>
      </c>
    </row>
    <row r="2978" spans="1:9" x14ac:dyDescent="0.25">
      <c r="A2978">
        <v>20101221</v>
      </c>
      <c r="B2978">
        <v>1246.5</v>
      </c>
      <c r="C2978">
        <v>1251.3</v>
      </c>
      <c r="D2978">
        <v>1245.4000000000001</v>
      </c>
      <c r="E2978">
        <v>1250.7</v>
      </c>
      <c r="F2978">
        <v>9.5</v>
      </c>
      <c r="G2978">
        <v>0.76539999999999997</v>
      </c>
      <c r="H2978">
        <v>0</v>
      </c>
      <c r="I2978">
        <f t="shared" si="46"/>
        <v>80.411510228480623</v>
      </c>
    </row>
    <row r="2979" spans="1:9" x14ac:dyDescent="0.25">
      <c r="A2979">
        <v>20101222</v>
      </c>
      <c r="B2979">
        <v>1251.5</v>
      </c>
      <c r="C2979">
        <v>1254.8</v>
      </c>
      <c r="D2979">
        <v>1250.8</v>
      </c>
      <c r="E2979">
        <v>1254.5</v>
      </c>
      <c r="F2979">
        <v>3.8</v>
      </c>
      <c r="G2979">
        <v>0.30380000000000001</v>
      </c>
      <c r="H2979">
        <v>0</v>
      </c>
      <c r="I2979">
        <f t="shared" si="46"/>
        <v>80.655800396554753</v>
      </c>
    </row>
    <row r="2980" spans="1:9" x14ac:dyDescent="0.25">
      <c r="A2980">
        <v>20101223</v>
      </c>
      <c r="B2980">
        <v>1253</v>
      </c>
      <c r="C2980">
        <v>1254.2</v>
      </c>
      <c r="D2980">
        <v>1249.3</v>
      </c>
      <c r="E2980">
        <v>1252.8</v>
      </c>
      <c r="F2980">
        <v>-1.7</v>
      </c>
      <c r="G2980">
        <v>-0.13550000000000001</v>
      </c>
      <c r="H2980">
        <v>0</v>
      </c>
      <c r="I2980">
        <f t="shared" si="46"/>
        <v>80.546511787017423</v>
      </c>
    </row>
    <row r="2981" spans="1:9" x14ac:dyDescent="0.25">
      <c r="A2981">
        <v>20101227</v>
      </c>
      <c r="B2981">
        <v>1247.8</v>
      </c>
      <c r="C2981">
        <v>1254</v>
      </c>
      <c r="D2981">
        <v>1247</v>
      </c>
      <c r="E2981">
        <v>1253.4000000000001</v>
      </c>
      <c r="F2981">
        <v>0.6</v>
      </c>
      <c r="G2981">
        <v>4.7899999999999998E-2</v>
      </c>
      <c r="H2981">
        <v>0</v>
      </c>
      <c r="I2981">
        <f t="shared" si="46"/>
        <v>80.585093566163394</v>
      </c>
    </row>
    <row r="2982" spans="1:9" x14ac:dyDescent="0.25">
      <c r="A2982">
        <v>20101228</v>
      </c>
      <c r="B2982">
        <v>1255.3</v>
      </c>
      <c r="C2982">
        <v>1255.9000000000001</v>
      </c>
      <c r="D2982">
        <v>1251.5</v>
      </c>
      <c r="E2982">
        <v>1254</v>
      </c>
      <c r="F2982">
        <v>0.6</v>
      </c>
      <c r="G2982">
        <v>4.7899999999999998E-2</v>
      </c>
      <c r="H2982">
        <v>0</v>
      </c>
      <c r="I2982">
        <f t="shared" si="46"/>
        <v>80.623693825981576</v>
      </c>
    </row>
    <row r="2983" spans="1:9" x14ac:dyDescent="0.25">
      <c r="A2983">
        <v>20101229</v>
      </c>
      <c r="B2983">
        <v>1256.5</v>
      </c>
      <c r="C2983">
        <v>1258.5</v>
      </c>
      <c r="D2983">
        <v>1255.0999999999999</v>
      </c>
      <c r="E2983">
        <v>1255.4000000000001</v>
      </c>
      <c r="F2983">
        <v>1.4</v>
      </c>
      <c r="G2983">
        <v>0.1116</v>
      </c>
      <c r="H2983">
        <v>0</v>
      </c>
      <c r="I2983">
        <f t="shared" si="46"/>
        <v>80.713669868291362</v>
      </c>
    </row>
    <row r="2984" spans="1:9" x14ac:dyDescent="0.25">
      <c r="A2984">
        <v>20101230</v>
      </c>
      <c r="B2984">
        <v>1254.5</v>
      </c>
      <c r="C2984">
        <v>1256.7</v>
      </c>
      <c r="D2984">
        <v>1251.8</v>
      </c>
      <c r="E2984">
        <v>1254.0999999999999</v>
      </c>
      <c r="F2984">
        <v>-1.3</v>
      </c>
      <c r="G2984">
        <v>-0.1036</v>
      </c>
      <c r="H2984">
        <v>0</v>
      </c>
      <c r="I2984">
        <f t="shared" si="46"/>
        <v>80.630050506307811</v>
      </c>
    </row>
    <row r="2985" spans="1:9" x14ac:dyDescent="0.25">
      <c r="A2985">
        <v>20101231</v>
      </c>
      <c r="B2985">
        <v>1251.5</v>
      </c>
      <c r="C2985">
        <v>1255.5</v>
      </c>
      <c r="D2985">
        <v>1249.7</v>
      </c>
      <c r="E2985">
        <v>1255.3</v>
      </c>
      <c r="F2985">
        <v>1.2</v>
      </c>
      <c r="G2985">
        <v>9.5699999999999993E-2</v>
      </c>
      <c r="H2985">
        <v>0</v>
      </c>
      <c r="I2985">
        <f t="shared" si="46"/>
        <v>80.707213464642351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985"/>
  <sheetViews>
    <sheetView workbookViewId="0">
      <pane ySplit="5" topLeftCell="A6" activePane="bottomLeft" state="frozen"/>
      <selection pane="bottomLeft" activeCell="R1" sqref="R1:U1048576"/>
    </sheetView>
  </sheetViews>
  <sheetFormatPr defaultRowHeight="12.5" x14ac:dyDescent="0.25"/>
  <cols>
    <col min="2" max="5" width="6.81640625" customWidth="1"/>
    <col min="8" max="8" width="5.81640625" customWidth="1"/>
    <col min="10" max="14" width="7.54296875" customWidth="1"/>
    <col min="17" max="17" width="9.26953125" bestFit="1" customWidth="1"/>
    <col min="20" max="20" width="6.1796875" customWidth="1"/>
    <col min="21" max="21" width="7" customWidth="1"/>
  </cols>
  <sheetData>
    <row r="1" spans="1:27" ht="13" x14ac:dyDescent="0.3">
      <c r="A1" t="s">
        <v>9</v>
      </c>
      <c r="I1" t="s">
        <v>12</v>
      </c>
      <c r="J1" s="6" t="s">
        <v>88</v>
      </c>
      <c r="O1" s="2" t="s">
        <v>90</v>
      </c>
      <c r="P1" s="2"/>
      <c r="Q1" s="2"/>
      <c r="R1" s="2" t="s">
        <v>24</v>
      </c>
      <c r="S1" s="2"/>
      <c r="T1" s="2"/>
      <c r="U1" s="2"/>
      <c r="V1" s="2"/>
      <c r="W1" s="2" t="s">
        <v>23</v>
      </c>
    </row>
    <row r="2" spans="1:27" ht="13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>
        <v>100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 s="2" t="s">
        <v>21</v>
      </c>
      <c r="P2" s="2" t="s">
        <v>20</v>
      </c>
      <c r="Q2" s="2" t="s">
        <v>22</v>
      </c>
      <c r="R2" t="s">
        <v>15</v>
      </c>
      <c r="S2" t="s">
        <v>16</v>
      </c>
      <c r="T2" t="s">
        <v>17</v>
      </c>
      <c r="U2" t="s">
        <v>18</v>
      </c>
      <c r="V2" s="2" t="s">
        <v>19</v>
      </c>
      <c r="W2" s="3"/>
      <c r="X2" s="3" t="s">
        <v>25</v>
      </c>
      <c r="Y2" s="3" t="s">
        <v>27</v>
      </c>
      <c r="Z2" s="3" t="s">
        <v>26</v>
      </c>
      <c r="AA2" s="3" t="s">
        <v>28</v>
      </c>
    </row>
    <row r="3" spans="1:27" ht="13" x14ac:dyDescent="0.3">
      <c r="A3">
        <v>19990308</v>
      </c>
      <c r="B3">
        <v>114.46875</v>
      </c>
      <c r="C3">
        <v>114.6875</v>
      </c>
      <c r="D3">
        <v>114.375</v>
      </c>
      <c r="E3">
        <v>114.4375</v>
      </c>
      <c r="F3">
        <v>9.375E-2</v>
      </c>
      <c r="G3">
        <v>8.1989614648811202E-2</v>
      </c>
      <c r="H3">
        <v>0</v>
      </c>
      <c r="I3">
        <f>I2*(1+G3/100)</f>
        <v>100.0819896146488</v>
      </c>
      <c r="W3" s="3" t="s">
        <v>25</v>
      </c>
      <c r="X3" s="3">
        <v>1</v>
      </c>
      <c r="Y3" s="3" t="e">
        <f>CORREL($O102:$O2984,P102:P2984)</f>
        <v>#DIV/0!</v>
      </c>
      <c r="Z3" s="3" t="e">
        <f>CORREL($O162:$O2984,Q162:Q2984)</f>
        <v>#DIV/0!</v>
      </c>
      <c r="AA3" s="3" t="e">
        <f>CORREL($O32:$O2984,V32:V2984)</f>
        <v>#DIV/0!</v>
      </c>
    </row>
    <row r="4" spans="1:27" ht="13" x14ac:dyDescent="0.3">
      <c r="A4">
        <v>19990309</v>
      </c>
      <c r="B4">
        <v>114.25</v>
      </c>
      <c r="C4">
        <v>115.125</v>
      </c>
      <c r="D4">
        <v>114.125</v>
      </c>
      <c r="E4">
        <v>115</v>
      </c>
      <c r="F4">
        <v>0.5625</v>
      </c>
      <c r="G4">
        <v>0.49153468050245802</v>
      </c>
      <c r="H4">
        <v>0</v>
      </c>
      <c r="I4">
        <f t="shared" ref="I4:I67" si="0">I3*(1+G4/100)</f>
        <v>100.57392730254166</v>
      </c>
      <c r="N4" s="2" t="s">
        <v>34</v>
      </c>
      <c r="O4" s="4"/>
      <c r="P4" s="4"/>
      <c r="Q4" s="4"/>
      <c r="V4" s="4"/>
      <c r="W4" s="3" t="s">
        <v>27</v>
      </c>
      <c r="X4" s="3"/>
      <c r="Y4" s="3">
        <v>1</v>
      </c>
      <c r="Z4" s="3" t="e">
        <f>CORREL($P162:$P2984,Q162:Q2984)</f>
        <v>#DIV/0!</v>
      </c>
      <c r="AA4" s="3" t="e">
        <f>CORREL($P102:$P2984,V102:V2984)</f>
        <v>#DIV/0!</v>
      </c>
    </row>
    <row r="5" spans="1:27" ht="13" x14ac:dyDescent="0.3">
      <c r="A5">
        <v>19990310</v>
      </c>
      <c r="B5">
        <v>115.03125</v>
      </c>
      <c r="C5">
        <v>115.125</v>
      </c>
      <c r="D5">
        <v>114.6875</v>
      </c>
      <c r="E5">
        <v>114.875</v>
      </c>
      <c r="F5">
        <v>-0.125</v>
      </c>
      <c r="G5">
        <v>-0.108695652173913</v>
      </c>
      <c r="H5">
        <v>0</v>
      </c>
      <c r="I5">
        <f t="shared" si="0"/>
        <v>100.46460781634325</v>
      </c>
      <c r="N5" s="2"/>
      <c r="W5" s="3" t="s">
        <v>26</v>
      </c>
      <c r="X5" s="3"/>
      <c r="Y5" s="3"/>
      <c r="Z5" s="3">
        <v>1</v>
      </c>
      <c r="AA5" s="3" t="e">
        <f>CORREL($Q102:$Q2984,V102:V2984)</f>
        <v>#DIV/0!</v>
      </c>
    </row>
    <row r="6" spans="1:27" ht="13" x14ac:dyDescent="0.3">
      <c r="A6">
        <v>19990311</v>
      </c>
      <c r="B6">
        <v>114.78125</v>
      </c>
      <c r="C6">
        <v>115.09375</v>
      </c>
      <c r="D6">
        <v>114.625</v>
      </c>
      <c r="E6">
        <v>114.875</v>
      </c>
      <c r="F6">
        <v>0</v>
      </c>
      <c r="G6">
        <v>0</v>
      </c>
      <c r="H6">
        <v>0</v>
      </c>
      <c r="I6">
        <f t="shared" si="0"/>
        <v>100.46460781634325</v>
      </c>
      <c r="W6" s="3" t="s">
        <v>28</v>
      </c>
      <c r="X6" s="3"/>
      <c r="Y6" s="3"/>
      <c r="Z6" s="3"/>
      <c r="AA6" s="3">
        <v>1</v>
      </c>
    </row>
    <row r="7" spans="1:27" x14ac:dyDescent="0.25">
      <c r="A7">
        <v>19990312</v>
      </c>
      <c r="B7">
        <v>114.9375</v>
      </c>
      <c r="C7">
        <v>115.21875</v>
      </c>
      <c r="D7">
        <v>114.90625</v>
      </c>
      <c r="E7">
        <v>115.15625</v>
      </c>
      <c r="F7">
        <v>0.28125</v>
      </c>
      <c r="G7">
        <v>0.24483133841131699</v>
      </c>
      <c r="H7">
        <v>0</v>
      </c>
      <c r="I7">
        <f t="shared" si="0"/>
        <v>100.71057666028968</v>
      </c>
    </row>
    <row r="8" spans="1:27" x14ac:dyDescent="0.25">
      <c r="A8">
        <v>19990315</v>
      </c>
      <c r="B8">
        <v>115.15625</v>
      </c>
      <c r="C8">
        <v>115.375</v>
      </c>
      <c r="D8">
        <v>115.0625</v>
      </c>
      <c r="E8">
        <v>115.3125</v>
      </c>
      <c r="F8">
        <v>0.15625</v>
      </c>
      <c r="G8">
        <v>0.135685210312076</v>
      </c>
      <c r="H8">
        <v>0</v>
      </c>
      <c r="I8">
        <f t="shared" si="0"/>
        <v>100.8472260180377</v>
      </c>
    </row>
    <row r="9" spans="1:27" x14ac:dyDescent="0.25">
      <c r="A9">
        <v>19990316</v>
      </c>
      <c r="B9">
        <v>115.34375</v>
      </c>
      <c r="C9">
        <v>115.71875</v>
      </c>
      <c r="D9">
        <v>115.28125</v>
      </c>
      <c r="E9">
        <v>115.59375</v>
      </c>
      <c r="F9">
        <v>0.28125</v>
      </c>
      <c r="G9">
        <v>0.24390243902438999</v>
      </c>
      <c r="H9">
        <v>0</v>
      </c>
      <c r="I9">
        <f t="shared" si="0"/>
        <v>101.09319486198413</v>
      </c>
    </row>
    <row r="10" spans="1:27" x14ac:dyDescent="0.25">
      <c r="A10">
        <v>19990317</v>
      </c>
      <c r="B10">
        <v>115.6875</v>
      </c>
      <c r="C10">
        <v>115.875</v>
      </c>
      <c r="D10">
        <v>115.375</v>
      </c>
      <c r="E10">
        <v>115.40625</v>
      </c>
      <c r="F10">
        <v>-0.1875</v>
      </c>
      <c r="G10">
        <v>-0.16220600162206</v>
      </c>
      <c r="H10">
        <v>0</v>
      </c>
      <c r="I10">
        <f t="shared" si="0"/>
        <v>100.92921563268651</v>
      </c>
    </row>
    <row r="11" spans="1:27" x14ac:dyDescent="0.25">
      <c r="A11">
        <v>19990318</v>
      </c>
      <c r="B11">
        <v>115.4375</v>
      </c>
      <c r="C11">
        <v>115.75</v>
      </c>
      <c r="D11">
        <v>115.4375</v>
      </c>
      <c r="E11">
        <v>115.5625</v>
      </c>
      <c r="F11">
        <v>0.15625</v>
      </c>
      <c r="G11">
        <v>0.135391280801516</v>
      </c>
      <c r="H11">
        <v>0</v>
      </c>
      <c r="I11">
        <f t="shared" si="0"/>
        <v>101.06586499043452</v>
      </c>
    </row>
    <row r="12" spans="1:27" x14ac:dyDescent="0.25">
      <c r="A12">
        <v>19990319</v>
      </c>
      <c r="B12">
        <v>115.65625</v>
      </c>
      <c r="C12">
        <v>115.75</v>
      </c>
      <c r="D12">
        <v>115.125</v>
      </c>
      <c r="E12">
        <v>115.15625</v>
      </c>
      <c r="F12">
        <v>-0.40625</v>
      </c>
      <c r="G12">
        <v>-0.35154137371552202</v>
      </c>
      <c r="H12">
        <v>0</v>
      </c>
      <c r="I12">
        <f t="shared" si="0"/>
        <v>100.71057666028968</v>
      </c>
    </row>
    <row r="13" spans="1:27" x14ac:dyDescent="0.25">
      <c r="A13">
        <v>19990322</v>
      </c>
      <c r="B13">
        <v>114.9375</v>
      </c>
      <c r="C13">
        <v>115.1875</v>
      </c>
      <c r="D13">
        <v>114.84375</v>
      </c>
      <c r="E13">
        <v>114.96875</v>
      </c>
      <c r="F13">
        <v>-0.1875</v>
      </c>
      <c r="G13">
        <v>-0.16282225237449099</v>
      </c>
      <c r="H13">
        <v>0</v>
      </c>
      <c r="I13">
        <f t="shared" si="0"/>
        <v>100.54659743099205</v>
      </c>
    </row>
    <row r="14" spans="1:27" x14ac:dyDescent="0.25">
      <c r="A14">
        <v>19990323</v>
      </c>
      <c r="B14">
        <v>114.96875</v>
      </c>
      <c r="C14">
        <v>115.15625</v>
      </c>
      <c r="D14">
        <v>114.8125</v>
      </c>
      <c r="E14">
        <v>114.96875</v>
      </c>
      <c r="F14">
        <v>0</v>
      </c>
      <c r="G14">
        <v>0</v>
      </c>
      <c r="H14">
        <v>0</v>
      </c>
      <c r="I14">
        <f t="shared" si="0"/>
        <v>100.54659743099205</v>
      </c>
    </row>
    <row r="15" spans="1:27" x14ac:dyDescent="0.25">
      <c r="A15">
        <v>19990324</v>
      </c>
      <c r="B15">
        <v>115.28125</v>
      </c>
      <c r="C15">
        <v>115.5625</v>
      </c>
      <c r="D15">
        <v>115.125</v>
      </c>
      <c r="E15">
        <v>115.21875</v>
      </c>
      <c r="F15">
        <v>0.25</v>
      </c>
      <c r="G15">
        <v>0.21745039412883899</v>
      </c>
      <c r="H15">
        <v>0</v>
      </c>
      <c r="I15">
        <f t="shared" si="0"/>
        <v>100.76523640338888</v>
      </c>
    </row>
    <row r="16" spans="1:27" x14ac:dyDescent="0.25">
      <c r="A16">
        <v>19990325</v>
      </c>
      <c r="B16">
        <v>115.375</v>
      </c>
      <c r="C16">
        <v>115.4375</v>
      </c>
      <c r="D16">
        <v>114.84375</v>
      </c>
      <c r="E16">
        <v>114.875</v>
      </c>
      <c r="F16">
        <v>-0.34375</v>
      </c>
      <c r="G16">
        <v>-0.29834553837808497</v>
      </c>
      <c r="H16">
        <v>0</v>
      </c>
      <c r="I16">
        <f t="shared" si="0"/>
        <v>100.46460781634325</v>
      </c>
    </row>
    <row r="17" spans="1:9" x14ac:dyDescent="0.25">
      <c r="A17">
        <v>19990326</v>
      </c>
      <c r="B17">
        <v>114.90625</v>
      </c>
      <c r="C17">
        <v>115.40625</v>
      </c>
      <c r="D17">
        <v>114.78125</v>
      </c>
      <c r="E17">
        <v>114.875</v>
      </c>
      <c r="F17">
        <v>0</v>
      </c>
      <c r="G17">
        <v>0</v>
      </c>
      <c r="H17">
        <v>0</v>
      </c>
      <c r="I17">
        <f t="shared" si="0"/>
        <v>100.46460781634325</v>
      </c>
    </row>
    <row r="18" spans="1:9" x14ac:dyDescent="0.25">
      <c r="A18">
        <v>19990329</v>
      </c>
      <c r="B18">
        <v>115</v>
      </c>
      <c r="C18">
        <v>115</v>
      </c>
      <c r="D18">
        <v>114.40625</v>
      </c>
      <c r="E18">
        <v>114.53125</v>
      </c>
      <c r="F18">
        <v>-0.34375</v>
      </c>
      <c r="G18">
        <v>-0.29923830250271999</v>
      </c>
      <c r="H18">
        <v>0</v>
      </c>
      <c r="I18">
        <f t="shared" si="0"/>
        <v>100.1639792292976</v>
      </c>
    </row>
    <row r="19" spans="1:9" x14ac:dyDescent="0.25">
      <c r="A19">
        <v>19990330</v>
      </c>
      <c r="B19">
        <v>114.59375</v>
      </c>
      <c r="C19">
        <v>114.96875</v>
      </c>
      <c r="D19">
        <v>114.5625</v>
      </c>
      <c r="E19">
        <v>114.96875</v>
      </c>
      <c r="F19">
        <v>0.4375</v>
      </c>
      <c r="G19">
        <v>0.38199181446111902</v>
      </c>
      <c r="H19">
        <v>0</v>
      </c>
      <c r="I19">
        <f t="shared" si="0"/>
        <v>100.54659743099205</v>
      </c>
    </row>
    <row r="20" spans="1:9" x14ac:dyDescent="0.25">
      <c r="A20">
        <v>19990331</v>
      </c>
      <c r="B20">
        <v>115</v>
      </c>
      <c r="C20">
        <v>115.09375</v>
      </c>
      <c r="D20">
        <v>114.34375</v>
      </c>
      <c r="E20">
        <v>114.6875</v>
      </c>
      <c r="F20">
        <v>-0.28125</v>
      </c>
      <c r="G20">
        <v>-0.24463169339494401</v>
      </c>
      <c r="H20">
        <v>0</v>
      </c>
      <c r="I20">
        <f t="shared" si="0"/>
        <v>100.30062858704561</v>
      </c>
    </row>
    <row r="21" spans="1:9" x14ac:dyDescent="0.25">
      <c r="A21">
        <v>19990401</v>
      </c>
      <c r="B21">
        <v>114.875</v>
      </c>
      <c r="C21">
        <v>114.875</v>
      </c>
      <c r="D21">
        <v>114.28125</v>
      </c>
      <c r="E21">
        <v>114.53125</v>
      </c>
      <c r="F21">
        <v>-0.15625</v>
      </c>
      <c r="G21">
        <v>-0.13623978201634901</v>
      </c>
      <c r="H21">
        <v>0</v>
      </c>
      <c r="I21">
        <f t="shared" si="0"/>
        <v>100.1639792292976</v>
      </c>
    </row>
    <row r="22" spans="1:9" x14ac:dyDescent="0.25">
      <c r="A22">
        <v>19990402</v>
      </c>
      <c r="B22">
        <v>114.53125</v>
      </c>
      <c r="C22">
        <v>115.25</v>
      </c>
      <c r="D22">
        <v>114.46875</v>
      </c>
      <c r="E22">
        <v>115.1875</v>
      </c>
      <c r="F22">
        <v>0.65625</v>
      </c>
      <c r="G22">
        <v>0.572987721691678</v>
      </c>
      <c r="H22">
        <v>0</v>
      </c>
      <c r="I22">
        <f t="shared" si="0"/>
        <v>100.73790653183927</v>
      </c>
    </row>
    <row r="23" spans="1:9" x14ac:dyDescent="0.25">
      <c r="A23">
        <v>19990405</v>
      </c>
      <c r="B23">
        <v>115.21875</v>
      </c>
      <c r="C23">
        <v>115.40625</v>
      </c>
      <c r="D23">
        <v>115.03125</v>
      </c>
      <c r="E23">
        <v>115.25</v>
      </c>
      <c r="F23">
        <v>6.25E-2</v>
      </c>
      <c r="G23">
        <v>5.4259359739555098E-2</v>
      </c>
      <c r="H23">
        <v>0</v>
      </c>
      <c r="I23">
        <f t="shared" si="0"/>
        <v>100.79256627493848</v>
      </c>
    </row>
    <row r="24" spans="1:9" x14ac:dyDescent="0.25">
      <c r="A24">
        <v>19990406</v>
      </c>
      <c r="B24">
        <v>115.40625</v>
      </c>
      <c r="C24">
        <v>115.8125</v>
      </c>
      <c r="D24">
        <v>115.375</v>
      </c>
      <c r="E24">
        <v>115.71875</v>
      </c>
      <c r="F24">
        <v>0.46875</v>
      </c>
      <c r="G24">
        <v>0.40672451193058601</v>
      </c>
      <c r="H24">
        <v>0</v>
      </c>
      <c r="I24">
        <f t="shared" si="0"/>
        <v>101.20251434818253</v>
      </c>
    </row>
    <row r="25" spans="1:9" x14ac:dyDescent="0.25">
      <c r="A25">
        <v>19990407</v>
      </c>
      <c r="B25">
        <v>115.6875</v>
      </c>
      <c r="C25">
        <v>115.84375</v>
      </c>
      <c r="D25">
        <v>115.5625</v>
      </c>
      <c r="E25">
        <v>115.625</v>
      </c>
      <c r="F25">
        <v>-9.375E-2</v>
      </c>
      <c r="G25">
        <v>-8.1015392924655705E-2</v>
      </c>
      <c r="H25">
        <v>0</v>
      </c>
      <c r="I25">
        <f t="shared" si="0"/>
        <v>101.12052473353373</v>
      </c>
    </row>
    <row r="26" spans="1:9" x14ac:dyDescent="0.25">
      <c r="A26">
        <v>19990408</v>
      </c>
      <c r="B26">
        <v>115.75</v>
      </c>
      <c r="C26">
        <v>116.46875</v>
      </c>
      <c r="D26">
        <v>115.59375</v>
      </c>
      <c r="E26">
        <v>116.40625</v>
      </c>
      <c r="F26">
        <v>0.78125</v>
      </c>
      <c r="G26">
        <v>0.67567567567567599</v>
      </c>
      <c r="H26">
        <v>0</v>
      </c>
      <c r="I26">
        <f t="shared" si="0"/>
        <v>101.80377152227382</v>
      </c>
    </row>
    <row r="27" spans="1:9" x14ac:dyDescent="0.25">
      <c r="A27">
        <v>19990409</v>
      </c>
      <c r="B27">
        <v>116.375</v>
      </c>
      <c r="C27">
        <v>116.625</v>
      </c>
      <c r="D27">
        <v>116.21875</v>
      </c>
      <c r="E27">
        <v>116.375</v>
      </c>
      <c r="F27">
        <v>-3.125E-2</v>
      </c>
      <c r="G27">
        <v>-2.68456375838926E-2</v>
      </c>
      <c r="H27">
        <v>0</v>
      </c>
      <c r="I27">
        <f t="shared" si="0"/>
        <v>101.77644165072421</v>
      </c>
    </row>
    <row r="28" spans="1:9" x14ac:dyDescent="0.25">
      <c r="A28">
        <v>19990412</v>
      </c>
      <c r="B28">
        <v>116.5625</v>
      </c>
      <c r="C28">
        <v>116.6875</v>
      </c>
      <c r="D28">
        <v>116.34375</v>
      </c>
      <c r="E28">
        <v>116.375</v>
      </c>
      <c r="F28">
        <v>0</v>
      </c>
      <c r="G28">
        <v>0</v>
      </c>
      <c r="H28">
        <v>0</v>
      </c>
      <c r="I28">
        <f t="shared" si="0"/>
        <v>101.77644165072421</v>
      </c>
    </row>
    <row r="29" spans="1:9" x14ac:dyDescent="0.25">
      <c r="A29">
        <v>19990413</v>
      </c>
      <c r="B29">
        <v>116.4375</v>
      </c>
      <c r="C29">
        <v>116.5</v>
      </c>
      <c r="D29">
        <v>115.875</v>
      </c>
      <c r="E29">
        <v>116</v>
      </c>
      <c r="F29">
        <v>-0.375</v>
      </c>
      <c r="G29">
        <v>-0.32223415682062301</v>
      </c>
      <c r="H29">
        <v>0</v>
      </c>
      <c r="I29">
        <f t="shared" si="0"/>
        <v>101.44848319212896</v>
      </c>
    </row>
    <row r="30" spans="1:9" x14ac:dyDescent="0.25">
      <c r="A30">
        <v>19990414</v>
      </c>
      <c r="B30">
        <v>116.0625</v>
      </c>
      <c r="C30">
        <v>116.125</v>
      </c>
      <c r="D30">
        <v>115.84375</v>
      </c>
      <c r="E30">
        <v>115.90625</v>
      </c>
      <c r="F30">
        <v>-9.375E-2</v>
      </c>
      <c r="G30">
        <v>-8.0818965517241395E-2</v>
      </c>
      <c r="H30">
        <v>0</v>
      </c>
      <c r="I30">
        <f t="shared" si="0"/>
        <v>101.36649357748016</v>
      </c>
    </row>
    <row r="31" spans="1:9" x14ac:dyDescent="0.25">
      <c r="A31">
        <v>19990415</v>
      </c>
      <c r="B31">
        <v>115.84375</v>
      </c>
      <c r="C31">
        <v>115.875</v>
      </c>
      <c r="D31">
        <v>115.5625</v>
      </c>
      <c r="E31">
        <v>115.75</v>
      </c>
      <c r="F31">
        <v>-0.15625</v>
      </c>
      <c r="G31">
        <v>-0.134807225667296</v>
      </c>
      <c r="H31">
        <v>0</v>
      </c>
      <c r="I31">
        <f t="shared" si="0"/>
        <v>101.22984421973213</v>
      </c>
    </row>
    <row r="32" spans="1:9" x14ac:dyDescent="0.25">
      <c r="A32">
        <v>19990416</v>
      </c>
      <c r="B32">
        <v>115.65625</v>
      </c>
      <c r="C32">
        <v>115.6875</v>
      </c>
      <c r="D32">
        <v>115.28125</v>
      </c>
      <c r="E32">
        <v>115.375</v>
      </c>
      <c r="F32">
        <v>-0.375</v>
      </c>
      <c r="G32">
        <v>-0.32397408207343398</v>
      </c>
      <c r="H32">
        <v>0</v>
      </c>
      <c r="I32">
        <f t="shared" si="0"/>
        <v>100.90188576113688</v>
      </c>
    </row>
    <row r="33" spans="1:9" x14ac:dyDescent="0.25">
      <c r="A33">
        <v>19990419</v>
      </c>
      <c r="B33">
        <v>115.3125</v>
      </c>
      <c r="C33">
        <v>115.6875</v>
      </c>
      <c r="D33">
        <v>115.21875</v>
      </c>
      <c r="E33">
        <v>115.65625</v>
      </c>
      <c r="F33">
        <v>0.28125</v>
      </c>
      <c r="G33">
        <v>0.243770314192849</v>
      </c>
      <c r="H33">
        <v>0</v>
      </c>
      <c r="I33">
        <f t="shared" si="0"/>
        <v>101.14785460508331</v>
      </c>
    </row>
    <row r="34" spans="1:9" x14ac:dyDescent="0.25">
      <c r="A34">
        <v>19990420</v>
      </c>
      <c r="B34">
        <v>115.71875</v>
      </c>
      <c r="C34">
        <v>116</v>
      </c>
      <c r="D34">
        <v>115.625</v>
      </c>
      <c r="E34">
        <v>115.875</v>
      </c>
      <c r="F34">
        <v>0.21875</v>
      </c>
      <c r="G34">
        <v>0.18913807079167799</v>
      </c>
      <c r="H34">
        <v>0</v>
      </c>
      <c r="I34">
        <f t="shared" si="0"/>
        <v>101.33916370593055</v>
      </c>
    </row>
    <row r="35" spans="1:9" x14ac:dyDescent="0.25">
      <c r="A35">
        <v>19990421</v>
      </c>
      <c r="B35">
        <v>116.0625</v>
      </c>
      <c r="C35">
        <v>116.09375</v>
      </c>
      <c r="D35">
        <v>115.75</v>
      </c>
      <c r="E35">
        <v>115.84375</v>
      </c>
      <c r="F35">
        <v>-3.125E-2</v>
      </c>
      <c r="G35">
        <v>-2.6968716289104602E-2</v>
      </c>
      <c r="H35">
        <v>0</v>
      </c>
      <c r="I35">
        <f t="shared" si="0"/>
        <v>101.31183383438095</v>
      </c>
    </row>
    <row r="36" spans="1:9" x14ac:dyDescent="0.25">
      <c r="A36">
        <v>19990422</v>
      </c>
      <c r="B36">
        <v>115.71875</v>
      </c>
      <c r="C36">
        <v>115.8125</v>
      </c>
      <c r="D36">
        <v>115.1875</v>
      </c>
      <c r="E36">
        <v>115.21875</v>
      </c>
      <c r="F36">
        <v>-0.625</v>
      </c>
      <c r="G36">
        <v>-0.539519827353655</v>
      </c>
      <c r="H36">
        <v>0</v>
      </c>
      <c r="I36">
        <f t="shared" si="0"/>
        <v>100.76523640338888</v>
      </c>
    </row>
    <row r="37" spans="1:9" x14ac:dyDescent="0.25">
      <c r="A37">
        <v>19990423</v>
      </c>
      <c r="B37">
        <v>115.3125</v>
      </c>
      <c r="C37">
        <v>115.4375</v>
      </c>
      <c r="D37">
        <v>115.125</v>
      </c>
      <c r="E37">
        <v>115.25</v>
      </c>
      <c r="F37">
        <v>3.125E-2</v>
      </c>
      <c r="G37">
        <v>2.7122321670735E-2</v>
      </c>
      <c r="H37">
        <v>0</v>
      </c>
      <c r="I37">
        <f t="shared" si="0"/>
        <v>100.79256627493848</v>
      </c>
    </row>
    <row r="38" spans="1:9" x14ac:dyDescent="0.25">
      <c r="A38">
        <v>19990426</v>
      </c>
      <c r="B38">
        <v>115.09375</v>
      </c>
      <c r="C38">
        <v>115.4375</v>
      </c>
      <c r="D38">
        <v>114.875</v>
      </c>
      <c r="E38">
        <v>115.40625</v>
      </c>
      <c r="F38">
        <v>0.15625</v>
      </c>
      <c r="G38">
        <v>0.13557483731019501</v>
      </c>
      <c r="H38">
        <v>0</v>
      </c>
      <c r="I38">
        <f t="shared" si="0"/>
        <v>100.92921563268649</v>
      </c>
    </row>
    <row r="39" spans="1:9" x14ac:dyDescent="0.25">
      <c r="A39">
        <v>19990427</v>
      </c>
      <c r="B39">
        <v>115.34375</v>
      </c>
      <c r="C39">
        <v>115.65625</v>
      </c>
      <c r="D39">
        <v>115.28125</v>
      </c>
      <c r="E39">
        <v>115.5625</v>
      </c>
      <c r="F39">
        <v>0.15625</v>
      </c>
      <c r="G39">
        <v>0.135391280801516</v>
      </c>
      <c r="H39">
        <v>0</v>
      </c>
      <c r="I39">
        <f t="shared" si="0"/>
        <v>101.06586499043451</v>
      </c>
    </row>
    <row r="40" spans="1:9" x14ac:dyDescent="0.25">
      <c r="A40">
        <v>19990428</v>
      </c>
      <c r="B40">
        <v>115.375</v>
      </c>
      <c r="C40">
        <v>115.5</v>
      </c>
      <c r="D40">
        <v>115.1875</v>
      </c>
      <c r="E40">
        <v>115.375</v>
      </c>
      <c r="F40">
        <v>-0.1875</v>
      </c>
      <c r="G40">
        <v>-0.162249864791779</v>
      </c>
      <c r="H40">
        <v>0</v>
      </c>
      <c r="I40">
        <f t="shared" si="0"/>
        <v>100.90188576113688</v>
      </c>
    </row>
    <row r="41" spans="1:9" x14ac:dyDescent="0.25">
      <c r="A41">
        <v>19990429</v>
      </c>
      <c r="B41">
        <v>115.34375</v>
      </c>
      <c r="C41">
        <v>116</v>
      </c>
      <c r="D41">
        <v>115.3125</v>
      </c>
      <c r="E41">
        <v>115.78125</v>
      </c>
      <c r="F41">
        <v>0.40625</v>
      </c>
      <c r="G41">
        <v>0.352112676056338</v>
      </c>
      <c r="H41">
        <v>0</v>
      </c>
      <c r="I41">
        <f t="shared" si="0"/>
        <v>101.25717409128174</v>
      </c>
    </row>
    <row r="42" spans="1:9" x14ac:dyDescent="0.25">
      <c r="A42">
        <v>19990430</v>
      </c>
      <c r="B42">
        <v>115.90625</v>
      </c>
      <c r="C42">
        <v>115.96875</v>
      </c>
      <c r="D42">
        <v>114.5625</v>
      </c>
      <c r="E42">
        <v>114.6875</v>
      </c>
      <c r="F42">
        <v>-1.09375</v>
      </c>
      <c r="G42">
        <v>-0.944669365721997</v>
      </c>
      <c r="H42">
        <v>0</v>
      </c>
      <c r="I42">
        <f t="shared" si="0"/>
        <v>100.30062858704561</v>
      </c>
    </row>
    <row r="43" spans="1:9" x14ac:dyDescent="0.25">
      <c r="A43">
        <v>19990503</v>
      </c>
      <c r="B43">
        <v>114.59375</v>
      </c>
      <c r="C43">
        <v>114.78125</v>
      </c>
      <c r="D43">
        <v>114.40625</v>
      </c>
      <c r="E43">
        <v>114.65625</v>
      </c>
      <c r="F43">
        <v>-3.125E-2</v>
      </c>
      <c r="G43">
        <v>-2.72479564032698E-2</v>
      </c>
      <c r="H43">
        <v>0</v>
      </c>
      <c r="I43">
        <f t="shared" si="0"/>
        <v>100.27329871549601</v>
      </c>
    </row>
    <row r="44" spans="1:9" x14ac:dyDescent="0.25">
      <c r="A44">
        <v>19990504</v>
      </c>
      <c r="B44">
        <v>114.75</v>
      </c>
      <c r="C44">
        <v>114.8125</v>
      </c>
      <c r="D44">
        <v>114.15625</v>
      </c>
      <c r="E44">
        <v>114.3125</v>
      </c>
      <c r="F44">
        <v>-0.34375</v>
      </c>
      <c r="G44">
        <v>-0.29980921231943303</v>
      </c>
      <c r="H44">
        <v>0</v>
      </c>
      <c r="I44">
        <f t="shared" si="0"/>
        <v>99.972670128450375</v>
      </c>
    </row>
    <row r="45" spans="1:9" x14ac:dyDescent="0.25">
      <c r="A45">
        <v>19990505</v>
      </c>
      <c r="B45">
        <v>114.5</v>
      </c>
      <c r="C45">
        <v>114.5625</v>
      </c>
      <c r="D45">
        <v>114.1875</v>
      </c>
      <c r="E45">
        <v>114.46875</v>
      </c>
      <c r="F45">
        <v>0.15625</v>
      </c>
      <c r="G45">
        <v>0.13668671405139399</v>
      </c>
      <c r="H45">
        <v>0</v>
      </c>
      <c r="I45">
        <f t="shared" si="0"/>
        <v>100.1093194861984</v>
      </c>
    </row>
    <row r="46" spans="1:9" x14ac:dyDescent="0.25">
      <c r="A46">
        <v>19990506</v>
      </c>
      <c r="B46">
        <v>114.46875</v>
      </c>
      <c r="C46">
        <v>114.5</v>
      </c>
      <c r="D46">
        <v>113.625</v>
      </c>
      <c r="E46">
        <v>113.71875</v>
      </c>
      <c r="F46">
        <v>-0.75</v>
      </c>
      <c r="G46">
        <v>-0.65520065520065496</v>
      </c>
      <c r="H46">
        <v>0</v>
      </c>
      <c r="I46">
        <f t="shared" si="0"/>
        <v>99.45340256900792</v>
      </c>
    </row>
    <row r="47" spans="1:9" x14ac:dyDescent="0.25">
      <c r="A47">
        <v>19990507</v>
      </c>
      <c r="B47">
        <v>113.75</v>
      </c>
      <c r="C47">
        <v>114.21875</v>
      </c>
      <c r="D47">
        <v>113.28125</v>
      </c>
      <c r="E47">
        <v>113.5</v>
      </c>
      <c r="F47">
        <v>-0.21875</v>
      </c>
      <c r="G47">
        <v>-0.192360538609508</v>
      </c>
      <c r="H47">
        <v>0</v>
      </c>
      <c r="I47">
        <f t="shared" si="0"/>
        <v>99.2620934681607</v>
      </c>
    </row>
    <row r="48" spans="1:9" x14ac:dyDescent="0.25">
      <c r="A48">
        <v>19990510</v>
      </c>
      <c r="B48">
        <v>113.34375</v>
      </c>
      <c r="C48">
        <v>113.8125</v>
      </c>
      <c r="D48">
        <v>113.21875</v>
      </c>
      <c r="E48">
        <v>113.6875</v>
      </c>
      <c r="F48">
        <v>0.1875</v>
      </c>
      <c r="G48">
        <v>0.16519823788546301</v>
      </c>
      <c r="H48">
        <v>0</v>
      </c>
      <c r="I48">
        <f t="shared" si="0"/>
        <v>99.426072697458309</v>
      </c>
    </row>
    <row r="49" spans="1:10" x14ac:dyDescent="0.25">
      <c r="A49">
        <v>19990511</v>
      </c>
      <c r="B49">
        <v>113.65625</v>
      </c>
      <c r="C49">
        <v>113.78125</v>
      </c>
      <c r="D49">
        <v>113.25</v>
      </c>
      <c r="E49">
        <v>113.34375</v>
      </c>
      <c r="F49">
        <v>-0.34375</v>
      </c>
      <c r="G49">
        <v>-0.30236393622869701</v>
      </c>
      <c r="H49">
        <v>0</v>
      </c>
      <c r="I49">
        <f t="shared" si="0"/>
        <v>99.125444110412658</v>
      </c>
    </row>
    <row r="50" spans="1:10" x14ac:dyDescent="0.25">
      <c r="A50">
        <v>19990512</v>
      </c>
      <c r="B50">
        <v>113.34375</v>
      </c>
      <c r="C50">
        <v>113.6875</v>
      </c>
      <c r="D50">
        <v>113.03125</v>
      </c>
      <c r="E50">
        <v>113.5</v>
      </c>
      <c r="F50">
        <v>0.15625</v>
      </c>
      <c r="G50">
        <v>0.13785497656465401</v>
      </c>
      <c r="H50">
        <v>0</v>
      </c>
      <c r="I50">
        <f t="shared" si="0"/>
        <v>99.262093468160671</v>
      </c>
    </row>
    <row r="51" spans="1:10" x14ac:dyDescent="0.25">
      <c r="A51">
        <v>19990513</v>
      </c>
      <c r="B51">
        <v>113.65625</v>
      </c>
      <c r="C51">
        <v>114.28125</v>
      </c>
      <c r="D51">
        <v>113.625</v>
      </c>
      <c r="E51">
        <v>114.21875</v>
      </c>
      <c r="F51">
        <v>0.71875</v>
      </c>
      <c r="G51">
        <v>0.633259911894273</v>
      </c>
      <c r="H51">
        <v>0</v>
      </c>
      <c r="I51">
        <f t="shared" si="0"/>
        <v>99.890680513801556</v>
      </c>
    </row>
    <row r="52" spans="1:10" x14ac:dyDescent="0.25">
      <c r="A52">
        <v>19990514</v>
      </c>
      <c r="B52">
        <v>114.1875</v>
      </c>
      <c r="C52">
        <v>114.28125</v>
      </c>
      <c r="D52">
        <v>112.375</v>
      </c>
      <c r="E52">
        <v>112.78125</v>
      </c>
      <c r="F52">
        <v>-1.4375</v>
      </c>
      <c r="G52">
        <v>-1.25854993160055</v>
      </c>
      <c r="H52">
        <v>0</v>
      </c>
      <c r="I52">
        <f t="shared" si="0"/>
        <v>98.633506422519787</v>
      </c>
    </row>
    <row r="53" spans="1:10" x14ac:dyDescent="0.25">
      <c r="A53">
        <v>19990517</v>
      </c>
      <c r="B53">
        <v>112.59375</v>
      </c>
      <c r="C53">
        <v>112.78125</v>
      </c>
      <c r="D53">
        <v>112.40625</v>
      </c>
      <c r="E53">
        <v>112.5625</v>
      </c>
      <c r="F53">
        <v>-0.21875</v>
      </c>
      <c r="G53">
        <v>-0.193959545580493</v>
      </c>
      <c r="H53">
        <v>0</v>
      </c>
      <c r="I53">
        <f t="shared" si="0"/>
        <v>98.442197321672566</v>
      </c>
    </row>
    <row r="54" spans="1:10" x14ac:dyDescent="0.25">
      <c r="A54">
        <v>19990518</v>
      </c>
      <c r="B54">
        <v>112.6875</v>
      </c>
      <c r="C54">
        <v>112.96875</v>
      </c>
      <c r="D54">
        <v>112.125</v>
      </c>
      <c r="E54">
        <v>112.34375</v>
      </c>
      <c r="F54">
        <v>-0.21875</v>
      </c>
      <c r="G54">
        <v>-0.194336479733481</v>
      </c>
      <c r="H54">
        <v>0</v>
      </c>
      <c r="I54">
        <f t="shared" si="0"/>
        <v>98.250888220825345</v>
      </c>
    </row>
    <row r="55" spans="1:10" x14ac:dyDescent="0.25">
      <c r="A55">
        <v>19990519</v>
      </c>
      <c r="B55">
        <v>112.5625</v>
      </c>
      <c r="C55">
        <v>112.75</v>
      </c>
      <c r="D55">
        <v>112.25</v>
      </c>
      <c r="E55">
        <v>112.71875</v>
      </c>
      <c r="F55">
        <v>0.375</v>
      </c>
      <c r="G55">
        <v>0.33379694019471501</v>
      </c>
      <c r="H55">
        <v>0</v>
      </c>
      <c r="I55">
        <f t="shared" si="0"/>
        <v>98.578846679420579</v>
      </c>
    </row>
    <row r="56" spans="1:10" x14ac:dyDescent="0.25">
      <c r="A56">
        <v>19990520</v>
      </c>
      <c r="B56">
        <v>112.71875</v>
      </c>
      <c r="C56">
        <v>112.8125</v>
      </c>
      <c r="D56">
        <v>112.4375</v>
      </c>
      <c r="E56">
        <v>112.65625</v>
      </c>
      <c r="F56">
        <v>-6.25E-2</v>
      </c>
      <c r="G56">
        <v>-5.5447740504574398E-2</v>
      </c>
      <c r="H56">
        <v>0</v>
      </c>
      <c r="I56">
        <f t="shared" si="0"/>
        <v>98.524186936321371</v>
      </c>
    </row>
    <row r="57" spans="1:10" x14ac:dyDescent="0.25">
      <c r="A57">
        <v>19990521</v>
      </c>
      <c r="B57">
        <v>112.78125</v>
      </c>
      <c r="C57">
        <v>113.25</v>
      </c>
      <c r="D57">
        <v>112.6875</v>
      </c>
      <c r="E57">
        <v>113</v>
      </c>
      <c r="F57">
        <v>0.34375</v>
      </c>
      <c r="G57">
        <v>0.30513176144244097</v>
      </c>
      <c r="H57">
        <v>0</v>
      </c>
      <c r="I57">
        <f t="shared" si="0"/>
        <v>98.824815523367022</v>
      </c>
    </row>
    <row r="58" spans="1:10" x14ac:dyDescent="0.25">
      <c r="A58">
        <v>19990524</v>
      </c>
      <c r="B58">
        <v>113</v>
      </c>
      <c r="C58">
        <v>113.34375</v>
      </c>
      <c r="D58">
        <v>112.8125</v>
      </c>
      <c r="E58">
        <v>113.15625</v>
      </c>
      <c r="F58">
        <v>0.15625</v>
      </c>
      <c r="G58">
        <v>0.138274336283186</v>
      </c>
      <c r="H58">
        <v>0</v>
      </c>
      <c r="I58">
        <f t="shared" si="0"/>
        <v>98.961464881115049</v>
      </c>
    </row>
    <row r="59" spans="1:10" x14ac:dyDescent="0.25">
      <c r="A59">
        <v>19990525</v>
      </c>
      <c r="B59">
        <v>113.0625</v>
      </c>
      <c r="C59">
        <v>113.25</v>
      </c>
      <c r="D59">
        <v>112.96875</v>
      </c>
      <c r="E59">
        <v>113.125</v>
      </c>
      <c r="F59">
        <v>-3.125E-2</v>
      </c>
      <c r="G59">
        <v>-2.7616680475006899E-2</v>
      </c>
      <c r="H59">
        <v>0</v>
      </c>
      <c r="I59">
        <f t="shared" si="0"/>
        <v>98.934135009565452</v>
      </c>
    </row>
    <row r="60" spans="1:10" x14ac:dyDescent="0.25">
      <c r="A60">
        <v>19990526</v>
      </c>
      <c r="B60">
        <v>113.03125</v>
      </c>
      <c r="C60">
        <v>113.21875</v>
      </c>
      <c r="D60">
        <v>112.625</v>
      </c>
      <c r="E60">
        <v>112.78125</v>
      </c>
      <c r="F60">
        <v>-0.34375</v>
      </c>
      <c r="G60">
        <v>-0.30386740331491702</v>
      </c>
      <c r="H60">
        <v>0</v>
      </c>
      <c r="I60">
        <f t="shared" si="0"/>
        <v>98.633506422519815</v>
      </c>
    </row>
    <row r="61" spans="1:10" x14ac:dyDescent="0.25">
      <c r="A61">
        <v>19990527</v>
      </c>
      <c r="B61">
        <v>112.78125</v>
      </c>
      <c r="C61">
        <v>112.84375</v>
      </c>
      <c r="D61">
        <v>112.0625</v>
      </c>
      <c r="E61">
        <v>112.21875</v>
      </c>
      <c r="F61">
        <v>-0.5625</v>
      </c>
      <c r="G61">
        <v>-0.49875311720698301</v>
      </c>
      <c r="H61">
        <v>0</v>
      </c>
      <c r="I61">
        <f t="shared" si="0"/>
        <v>98.141568734626944</v>
      </c>
    </row>
    <row r="62" spans="1:10" ht="14.5" x14ac:dyDescent="0.35">
      <c r="A62" s="13">
        <v>19990528</v>
      </c>
      <c r="B62" s="13">
        <v>112.03125</v>
      </c>
      <c r="C62" s="13">
        <v>112.40625</v>
      </c>
      <c r="D62" s="13">
        <v>111.84375</v>
      </c>
      <c r="E62" s="13">
        <v>112.1875</v>
      </c>
      <c r="F62" s="13">
        <v>-3.125E-2</v>
      </c>
      <c r="G62" s="13">
        <v>-2.7847396268448898E-2</v>
      </c>
      <c r="H62" s="13">
        <v>-0.65625</v>
      </c>
      <c r="I62">
        <f t="shared" si="0"/>
        <v>98.114238863077347</v>
      </c>
      <c r="J62" t="s">
        <v>57</v>
      </c>
    </row>
    <row r="63" spans="1:10" x14ac:dyDescent="0.25">
      <c r="A63">
        <v>19990601</v>
      </c>
      <c r="B63">
        <v>111.28125</v>
      </c>
      <c r="C63">
        <v>111.40625</v>
      </c>
      <c r="D63">
        <v>110.375</v>
      </c>
      <c r="E63">
        <v>110.5625</v>
      </c>
      <c r="F63">
        <v>-0.96875</v>
      </c>
      <c r="G63">
        <v>-0.86859064163631305</v>
      </c>
      <c r="H63">
        <v>0</v>
      </c>
      <c r="I63">
        <f t="shared" si="0"/>
        <v>97.262027766199964</v>
      </c>
    </row>
    <row r="64" spans="1:10" x14ac:dyDescent="0.25">
      <c r="A64">
        <v>19990602</v>
      </c>
      <c r="B64">
        <v>110.59375</v>
      </c>
      <c r="C64">
        <v>110.75</v>
      </c>
      <c r="D64">
        <v>110.15625</v>
      </c>
      <c r="E64">
        <v>110.5625</v>
      </c>
      <c r="F64">
        <v>0</v>
      </c>
      <c r="G64">
        <v>0</v>
      </c>
      <c r="H64">
        <v>0</v>
      </c>
      <c r="I64">
        <f t="shared" si="0"/>
        <v>97.262027766199964</v>
      </c>
    </row>
    <row r="65" spans="1:9" x14ac:dyDescent="0.25">
      <c r="A65">
        <v>19990603</v>
      </c>
      <c r="B65">
        <v>110.75</v>
      </c>
      <c r="C65">
        <v>110.9375</v>
      </c>
      <c r="D65">
        <v>110.5625</v>
      </c>
      <c r="E65">
        <v>110.71875</v>
      </c>
      <c r="F65">
        <v>0.15625</v>
      </c>
      <c r="G65">
        <v>0.14132278123233499</v>
      </c>
      <c r="H65">
        <v>0</v>
      </c>
      <c r="I65">
        <f t="shared" si="0"/>
        <v>97.399481168922122</v>
      </c>
    </row>
    <row r="66" spans="1:9" x14ac:dyDescent="0.25">
      <c r="A66">
        <v>19990604</v>
      </c>
      <c r="B66">
        <v>110.65625</v>
      </c>
      <c r="C66">
        <v>111.3125</v>
      </c>
      <c r="D66">
        <v>110.5</v>
      </c>
      <c r="E66">
        <v>110.71875</v>
      </c>
      <c r="F66">
        <v>0</v>
      </c>
      <c r="G66">
        <v>0</v>
      </c>
      <c r="H66">
        <v>0</v>
      </c>
      <c r="I66">
        <f t="shared" si="0"/>
        <v>97.399481168922122</v>
      </c>
    </row>
    <row r="67" spans="1:9" x14ac:dyDescent="0.25">
      <c r="A67">
        <v>19990607</v>
      </c>
      <c r="B67">
        <v>110.71875</v>
      </c>
      <c r="C67">
        <v>111.03125</v>
      </c>
      <c r="D67">
        <v>110.6875</v>
      </c>
      <c r="E67">
        <v>110.75</v>
      </c>
      <c r="F67">
        <v>3.125E-2</v>
      </c>
      <c r="G67">
        <v>2.8224668360146799E-2</v>
      </c>
      <c r="H67">
        <v>0</v>
      </c>
      <c r="I67">
        <f t="shared" si="0"/>
        <v>97.426971849466554</v>
      </c>
    </row>
    <row r="68" spans="1:9" x14ac:dyDescent="0.25">
      <c r="A68">
        <v>19990608</v>
      </c>
      <c r="B68">
        <v>110.875</v>
      </c>
      <c r="C68">
        <v>110.96875</v>
      </c>
      <c r="D68">
        <v>110.625</v>
      </c>
      <c r="E68">
        <v>110.625</v>
      </c>
      <c r="F68">
        <v>-0.125</v>
      </c>
      <c r="G68">
        <v>-0.112866817155756</v>
      </c>
      <c r="H68">
        <v>0</v>
      </c>
      <c r="I68">
        <f t="shared" ref="I68:I131" si="1">I67*(1+G68/100)</f>
        <v>97.317009127288827</v>
      </c>
    </row>
    <row r="69" spans="1:9" x14ac:dyDescent="0.25">
      <c r="A69">
        <v>19990609</v>
      </c>
      <c r="B69">
        <v>110.71875</v>
      </c>
      <c r="C69">
        <v>110.75</v>
      </c>
      <c r="D69">
        <v>110.25</v>
      </c>
      <c r="E69">
        <v>110.46875</v>
      </c>
      <c r="F69">
        <v>-0.15625</v>
      </c>
      <c r="G69">
        <v>-0.14124293785310699</v>
      </c>
      <c r="H69">
        <v>0</v>
      </c>
      <c r="I69">
        <f t="shared" si="1"/>
        <v>97.179555724566669</v>
      </c>
    </row>
    <row r="70" spans="1:9" x14ac:dyDescent="0.25">
      <c r="A70">
        <v>19990610</v>
      </c>
      <c r="B70">
        <v>110.0625</v>
      </c>
      <c r="C70">
        <v>110.1875</v>
      </c>
      <c r="D70">
        <v>109.78125</v>
      </c>
      <c r="E70">
        <v>110.125</v>
      </c>
      <c r="F70">
        <v>-0.34375</v>
      </c>
      <c r="G70">
        <v>-0.31117397454031098</v>
      </c>
      <c r="H70">
        <v>0</v>
      </c>
      <c r="I70">
        <f t="shared" si="1"/>
        <v>96.87715823857792</v>
      </c>
    </row>
    <row r="71" spans="1:9" x14ac:dyDescent="0.25">
      <c r="A71">
        <v>19990611</v>
      </c>
      <c r="B71">
        <v>110.09375</v>
      </c>
      <c r="C71">
        <v>110.40625</v>
      </c>
      <c r="D71">
        <v>109.46875</v>
      </c>
      <c r="E71">
        <v>109.5</v>
      </c>
      <c r="F71">
        <v>-0.625</v>
      </c>
      <c r="G71">
        <v>-0.56753688989784301</v>
      </c>
      <c r="H71">
        <v>0</v>
      </c>
      <c r="I71">
        <f t="shared" si="1"/>
        <v>96.327344627689286</v>
      </c>
    </row>
    <row r="72" spans="1:9" x14ac:dyDescent="0.25">
      <c r="A72">
        <v>19990614</v>
      </c>
      <c r="B72">
        <v>109.625</v>
      </c>
      <c r="C72">
        <v>109.9375</v>
      </c>
      <c r="D72">
        <v>109.59375</v>
      </c>
      <c r="E72">
        <v>109.8125</v>
      </c>
      <c r="F72">
        <v>0.3125</v>
      </c>
      <c r="G72">
        <v>0.28538812785388101</v>
      </c>
      <c r="H72">
        <v>0</v>
      </c>
      <c r="I72">
        <f t="shared" si="1"/>
        <v>96.602251433133603</v>
      </c>
    </row>
    <row r="73" spans="1:9" x14ac:dyDescent="0.25">
      <c r="A73">
        <v>19990615</v>
      </c>
      <c r="B73">
        <v>110.0625</v>
      </c>
      <c r="C73">
        <v>110.28125</v>
      </c>
      <c r="D73">
        <v>109.875</v>
      </c>
      <c r="E73">
        <v>109.9375</v>
      </c>
      <c r="F73">
        <v>0.125</v>
      </c>
      <c r="G73">
        <v>0.113830392714855</v>
      </c>
      <c r="H73">
        <v>0</v>
      </c>
      <c r="I73">
        <f t="shared" si="1"/>
        <v>96.712214155311344</v>
      </c>
    </row>
    <row r="74" spans="1:9" x14ac:dyDescent="0.25">
      <c r="A74">
        <v>19990616</v>
      </c>
      <c r="B74">
        <v>110.125</v>
      </c>
      <c r="C74">
        <v>110.53125</v>
      </c>
      <c r="D74">
        <v>110.0625</v>
      </c>
      <c r="E74">
        <v>110.125</v>
      </c>
      <c r="F74">
        <v>0.1875</v>
      </c>
      <c r="G74">
        <v>0.170551449687322</v>
      </c>
      <c r="H74">
        <v>0</v>
      </c>
      <c r="I74">
        <f t="shared" si="1"/>
        <v>96.877158238577934</v>
      </c>
    </row>
    <row r="75" spans="1:9" x14ac:dyDescent="0.25">
      <c r="A75">
        <v>19990617</v>
      </c>
      <c r="B75">
        <v>110.3125</v>
      </c>
      <c r="C75">
        <v>111.21875</v>
      </c>
      <c r="D75">
        <v>109.96875</v>
      </c>
      <c r="E75">
        <v>111.125</v>
      </c>
      <c r="F75">
        <v>1</v>
      </c>
      <c r="G75">
        <v>0.90805902383654902</v>
      </c>
      <c r="H75">
        <v>0</v>
      </c>
      <c r="I75">
        <f t="shared" si="1"/>
        <v>97.756860015999749</v>
      </c>
    </row>
    <row r="76" spans="1:9" x14ac:dyDescent="0.25">
      <c r="A76">
        <v>19990618</v>
      </c>
      <c r="B76">
        <v>111</v>
      </c>
      <c r="C76">
        <v>111.1875</v>
      </c>
      <c r="D76">
        <v>110.75</v>
      </c>
      <c r="E76">
        <v>110.78125</v>
      </c>
      <c r="F76">
        <v>-0.34375</v>
      </c>
      <c r="G76">
        <v>-0.30933633295837998</v>
      </c>
      <c r="H76">
        <v>0</v>
      </c>
      <c r="I76">
        <f t="shared" si="1"/>
        <v>97.454462530011</v>
      </c>
    </row>
    <row r="77" spans="1:9" x14ac:dyDescent="0.25">
      <c r="A77">
        <v>19990621</v>
      </c>
      <c r="B77">
        <v>110.875</v>
      </c>
      <c r="C77">
        <v>110.875</v>
      </c>
      <c r="D77">
        <v>110.125</v>
      </c>
      <c r="E77">
        <v>110.40625</v>
      </c>
      <c r="F77">
        <v>-0.375</v>
      </c>
      <c r="G77">
        <v>-0.33850493653032399</v>
      </c>
      <c r="H77">
        <v>0</v>
      </c>
      <c r="I77">
        <f t="shared" si="1"/>
        <v>97.124574363477819</v>
      </c>
    </row>
    <row r="78" spans="1:9" x14ac:dyDescent="0.25">
      <c r="A78">
        <v>19990622</v>
      </c>
      <c r="B78">
        <v>110.21875</v>
      </c>
      <c r="C78">
        <v>110.34375</v>
      </c>
      <c r="D78">
        <v>109.90625</v>
      </c>
      <c r="E78">
        <v>110.15625</v>
      </c>
      <c r="F78">
        <v>-0.25</v>
      </c>
      <c r="G78">
        <v>-0.22643645626945899</v>
      </c>
      <c r="H78">
        <v>0</v>
      </c>
      <c r="I78">
        <f t="shared" si="1"/>
        <v>96.904648919122366</v>
      </c>
    </row>
    <row r="79" spans="1:9" x14ac:dyDescent="0.25">
      <c r="A79">
        <v>19990623</v>
      </c>
      <c r="B79">
        <v>110</v>
      </c>
      <c r="C79">
        <v>110</v>
      </c>
      <c r="D79">
        <v>109.5</v>
      </c>
      <c r="E79">
        <v>109.75</v>
      </c>
      <c r="F79">
        <v>-0.40625</v>
      </c>
      <c r="G79">
        <v>-0.36879432624113501</v>
      </c>
      <c r="H79">
        <v>0</v>
      </c>
      <c r="I79">
        <f t="shared" si="1"/>
        <v>96.547270072044753</v>
      </c>
    </row>
    <row r="80" spans="1:9" x14ac:dyDescent="0.25">
      <c r="A80">
        <v>19990624</v>
      </c>
      <c r="B80">
        <v>109.875</v>
      </c>
      <c r="C80">
        <v>109.875</v>
      </c>
      <c r="D80">
        <v>109.28125</v>
      </c>
      <c r="E80">
        <v>109.46875</v>
      </c>
      <c r="F80">
        <v>-0.28125</v>
      </c>
      <c r="G80">
        <v>-0.25626423690205002</v>
      </c>
      <c r="H80">
        <v>0</v>
      </c>
      <c r="I80">
        <f t="shared" si="1"/>
        <v>96.299853947144868</v>
      </c>
    </row>
    <row r="81" spans="1:9" x14ac:dyDescent="0.25">
      <c r="A81">
        <v>19990625</v>
      </c>
      <c r="B81">
        <v>109.59375</v>
      </c>
      <c r="C81">
        <v>109.84375</v>
      </c>
      <c r="D81">
        <v>109.5</v>
      </c>
      <c r="E81">
        <v>109.625</v>
      </c>
      <c r="F81">
        <v>0.15625</v>
      </c>
      <c r="G81">
        <v>0.14273479874393399</v>
      </c>
      <c r="H81">
        <v>0</v>
      </c>
      <c r="I81">
        <f t="shared" si="1"/>
        <v>96.437307349867027</v>
      </c>
    </row>
    <row r="82" spans="1:9" x14ac:dyDescent="0.25">
      <c r="A82">
        <v>19990628</v>
      </c>
      <c r="B82">
        <v>109.5625</v>
      </c>
      <c r="C82">
        <v>110.09375</v>
      </c>
      <c r="D82">
        <v>109.53125</v>
      </c>
      <c r="E82">
        <v>110.046875</v>
      </c>
      <c r="F82">
        <v>0.421875</v>
      </c>
      <c r="G82">
        <v>0.384834663625998</v>
      </c>
      <c r="H82">
        <v>0</v>
      </c>
      <c r="I82">
        <f t="shared" si="1"/>
        <v>96.808431537216862</v>
      </c>
    </row>
    <row r="83" spans="1:9" x14ac:dyDescent="0.25">
      <c r="A83">
        <v>19990629</v>
      </c>
      <c r="B83">
        <v>110.0625</v>
      </c>
      <c r="C83">
        <v>110.34375</v>
      </c>
      <c r="D83">
        <v>109.953125</v>
      </c>
      <c r="E83">
        <v>110.28125</v>
      </c>
      <c r="F83">
        <v>0.234375</v>
      </c>
      <c r="G83">
        <v>0.21297742439301401</v>
      </c>
      <c r="H83">
        <v>0</v>
      </c>
      <c r="I83">
        <f t="shared" si="1"/>
        <v>97.014611641300093</v>
      </c>
    </row>
    <row r="84" spans="1:9" x14ac:dyDescent="0.25">
      <c r="A84">
        <v>19990630</v>
      </c>
      <c r="B84">
        <v>110.21875</v>
      </c>
      <c r="C84">
        <v>111.21875</v>
      </c>
      <c r="D84">
        <v>109.78125</v>
      </c>
      <c r="E84">
        <v>111.1875</v>
      </c>
      <c r="F84">
        <v>0.90625</v>
      </c>
      <c r="G84">
        <v>0.82176253896287899</v>
      </c>
      <c r="H84">
        <v>0</v>
      </c>
      <c r="I84">
        <f t="shared" si="1"/>
        <v>97.811841377088626</v>
      </c>
    </row>
    <row r="85" spans="1:9" x14ac:dyDescent="0.25">
      <c r="A85">
        <v>19990701</v>
      </c>
      <c r="B85">
        <v>110.875</v>
      </c>
      <c r="C85">
        <v>111.03125</v>
      </c>
      <c r="D85">
        <v>110.34375</v>
      </c>
      <c r="E85">
        <v>110.875</v>
      </c>
      <c r="F85">
        <v>-0.3125</v>
      </c>
      <c r="G85">
        <v>-0.28105677346824098</v>
      </c>
      <c r="H85">
        <v>0</v>
      </c>
      <c r="I85">
        <f t="shared" si="1"/>
        <v>97.536934571644309</v>
      </c>
    </row>
    <row r="86" spans="1:9" x14ac:dyDescent="0.25">
      <c r="A86">
        <v>19990702</v>
      </c>
      <c r="B86">
        <v>110.84375</v>
      </c>
      <c r="C86">
        <v>111.09375</v>
      </c>
      <c r="D86">
        <v>110.53125</v>
      </c>
      <c r="E86">
        <v>110.9375</v>
      </c>
      <c r="F86">
        <v>6.25E-2</v>
      </c>
      <c r="G86">
        <v>5.6369785794813998E-2</v>
      </c>
      <c r="H86">
        <v>0</v>
      </c>
      <c r="I86">
        <f t="shared" si="1"/>
        <v>97.591915932733173</v>
      </c>
    </row>
    <row r="87" spans="1:9" x14ac:dyDescent="0.25">
      <c r="A87">
        <v>19990706</v>
      </c>
      <c r="B87">
        <v>110.640625</v>
      </c>
      <c r="C87">
        <v>110.75</v>
      </c>
      <c r="D87">
        <v>110.34375</v>
      </c>
      <c r="E87">
        <v>110.6875</v>
      </c>
      <c r="F87">
        <v>-0.25</v>
      </c>
      <c r="G87">
        <v>-0.22535211267605601</v>
      </c>
      <c r="H87">
        <v>0</v>
      </c>
      <c r="I87">
        <f t="shared" si="1"/>
        <v>97.371990488377719</v>
      </c>
    </row>
    <row r="88" spans="1:9" x14ac:dyDescent="0.25">
      <c r="A88">
        <v>19990707</v>
      </c>
      <c r="B88">
        <v>110.5</v>
      </c>
      <c r="C88">
        <v>110.59375</v>
      </c>
      <c r="D88">
        <v>110.359375</v>
      </c>
      <c r="E88">
        <v>110.5</v>
      </c>
      <c r="F88">
        <v>-0.1875</v>
      </c>
      <c r="G88">
        <v>-0.16939582156973501</v>
      </c>
      <c r="H88">
        <v>0</v>
      </c>
      <c r="I88">
        <f t="shared" si="1"/>
        <v>97.207046405111129</v>
      </c>
    </row>
    <row r="89" spans="1:9" x14ac:dyDescent="0.25">
      <c r="A89">
        <v>19990708</v>
      </c>
      <c r="B89">
        <v>110.40625</v>
      </c>
      <c r="C89">
        <v>110.96875</v>
      </c>
      <c r="D89">
        <v>110.1875</v>
      </c>
      <c r="E89">
        <v>110.953125</v>
      </c>
      <c r="F89">
        <v>0.453125</v>
      </c>
      <c r="G89">
        <v>0.41006787330316702</v>
      </c>
      <c r="H89">
        <v>0</v>
      </c>
      <c r="I89">
        <f t="shared" si="1"/>
        <v>97.605661273005396</v>
      </c>
    </row>
    <row r="90" spans="1:9" x14ac:dyDescent="0.25">
      <c r="A90">
        <v>19990709</v>
      </c>
      <c r="B90">
        <v>111.046875</v>
      </c>
      <c r="C90">
        <v>111.25</v>
      </c>
      <c r="D90">
        <v>110.796875</v>
      </c>
      <c r="E90">
        <v>110.890625</v>
      </c>
      <c r="F90">
        <v>-6.25E-2</v>
      </c>
      <c r="G90">
        <v>-5.6330094352907999E-2</v>
      </c>
      <c r="H90">
        <v>0</v>
      </c>
      <c r="I90">
        <f t="shared" si="1"/>
        <v>97.550679911916532</v>
      </c>
    </row>
    <row r="91" spans="1:9" x14ac:dyDescent="0.25">
      <c r="A91">
        <v>19990712</v>
      </c>
      <c r="B91">
        <v>110.890625</v>
      </c>
      <c r="C91">
        <v>111.71875</v>
      </c>
      <c r="D91">
        <v>110.875</v>
      </c>
      <c r="E91">
        <v>111.59375</v>
      </c>
      <c r="F91">
        <v>0.703125</v>
      </c>
      <c r="G91">
        <v>0.63407073411300596</v>
      </c>
      <c r="H91">
        <v>0</v>
      </c>
      <c r="I91">
        <f t="shared" si="1"/>
        <v>98.169220224166253</v>
      </c>
    </row>
    <row r="92" spans="1:9" x14ac:dyDescent="0.25">
      <c r="A92">
        <v>19990713</v>
      </c>
      <c r="B92">
        <v>111.703125</v>
      </c>
      <c r="C92">
        <v>112.0625</v>
      </c>
      <c r="D92">
        <v>111.59375</v>
      </c>
      <c r="E92">
        <v>111.75</v>
      </c>
      <c r="F92">
        <v>0.15625</v>
      </c>
      <c r="G92">
        <v>0.140016802016242</v>
      </c>
      <c r="H92">
        <v>0</v>
      </c>
      <c r="I92">
        <f t="shared" si="1"/>
        <v>98.306673626888426</v>
      </c>
    </row>
    <row r="93" spans="1:9" x14ac:dyDescent="0.25">
      <c r="A93">
        <v>19990714</v>
      </c>
      <c r="B93">
        <v>111.625</v>
      </c>
      <c r="C93">
        <v>112.0625</v>
      </c>
      <c r="D93">
        <v>111.453125</v>
      </c>
      <c r="E93">
        <v>111.578125</v>
      </c>
      <c r="F93">
        <v>-0.171875</v>
      </c>
      <c r="G93">
        <v>-0.153803131991051</v>
      </c>
      <c r="H93">
        <v>0</v>
      </c>
      <c r="I93">
        <f t="shared" si="1"/>
        <v>98.155474883894058</v>
      </c>
    </row>
    <row r="94" spans="1:9" x14ac:dyDescent="0.25">
      <c r="A94">
        <v>19990715</v>
      </c>
      <c r="B94">
        <v>111.609375</v>
      </c>
      <c r="C94">
        <v>111.9375</v>
      </c>
      <c r="D94">
        <v>111.375</v>
      </c>
      <c r="E94">
        <v>111.625</v>
      </c>
      <c r="F94">
        <v>4.6875E-2</v>
      </c>
      <c r="G94">
        <v>4.2010922839938403E-2</v>
      </c>
      <c r="H94">
        <v>0</v>
      </c>
      <c r="I94">
        <f t="shared" si="1"/>
        <v>98.196710904710699</v>
      </c>
    </row>
    <row r="95" spans="1:9" x14ac:dyDescent="0.25">
      <c r="A95">
        <v>19990716</v>
      </c>
      <c r="B95">
        <v>111.8125</v>
      </c>
      <c r="C95">
        <v>112</v>
      </c>
      <c r="D95">
        <v>111.71875</v>
      </c>
      <c r="E95">
        <v>111.9375</v>
      </c>
      <c r="F95">
        <v>0.3125</v>
      </c>
      <c r="G95">
        <v>0.27995520716685302</v>
      </c>
      <c r="H95">
        <v>0</v>
      </c>
      <c r="I95">
        <f t="shared" si="1"/>
        <v>98.47161771015503</v>
      </c>
    </row>
    <row r="96" spans="1:9" x14ac:dyDescent="0.25">
      <c r="A96">
        <v>19990719</v>
      </c>
      <c r="B96">
        <v>112.0625</v>
      </c>
      <c r="C96">
        <v>112.203125</v>
      </c>
      <c r="D96">
        <v>111.984375</v>
      </c>
      <c r="E96">
        <v>112</v>
      </c>
      <c r="F96">
        <v>6.25E-2</v>
      </c>
      <c r="G96">
        <v>5.5834729201563398E-2</v>
      </c>
      <c r="H96">
        <v>0</v>
      </c>
      <c r="I96">
        <f t="shared" si="1"/>
        <v>98.526599071243893</v>
      </c>
    </row>
    <row r="97" spans="1:9" x14ac:dyDescent="0.25">
      <c r="A97">
        <v>19990720</v>
      </c>
      <c r="B97">
        <v>111.765625</v>
      </c>
      <c r="C97">
        <v>112.15625</v>
      </c>
      <c r="D97">
        <v>111.625</v>
      </c>
      <c r="E97">
        <v>112.109375</v>
      </c>
      <c r="F97">
        <v>0.109375</v>
      </c>
      <c r="G97">
        <v>9.765625E-2</v>
      </c>
      <c r="H97">
        <v>0</v>
      </c>
      <c r="I97">
        <f t="shared" si="1"/>
        <v>98.622816453149412</v>
      </c>
    </row>
    <row r="98" spans="1:9" x14ac:dyDescent="0.25">
      <c r="A98">
        <v>19990721</v>
      </c>
      <c r="B98">
        <v>112</v>
      </c>
      <c r="C98">
        <v>112.09375</v>
      </c>
      <c r="D98">
        <v>111.890625</v>
      </c>
      <c r="E98">
        <v>112.046875</v>
      </c>
      <c r="F98">
        <v>-6.25E-2</v>
      </c>
      <c r="G98">
        <v>-5.5749128919860599E-2</v>
      </c>
      <c r="H98">
        <v>0</v>
      </c>
      <c r="I98">
        <f t="shared" si="1"/>
        <v>98.567835092060548</v>
      </c>
    </row>
    <row r="99" spans="1:9" x14ac:dyDescent="0.25">
      <c r="A99">
        <v>19990722</v>
      </c>
      <c r="B99">
        <v>112.109375</v>
      </c>
      <c r="C99">
        <v>112.25</v>
      </c>
      <c r="D99">
        <v>111.109375</v>
      </c>
      <c r="E99">
        <v>111.28125</v>
      </c>
      <c r="F99">
        <v>-0.765625</v>
      </c>
      <c r="G99">
        <v>-0.68330776739645804</v>
      </c>
      <c r="H99">
        <v>0</v>
      </c>
      <c r="I99">
        <f t="shared" si="1"/>
        <v>97.894313418721964</v>
      </c>
    </row>
    <row r="100" spans="1:9" x14ac:dyDescent="0.25">
      <c r="A100">
        <v>19990723</v>
      </c>
      <c r="B100">
        <v>111.09375</v>
      </c>
      <c r="C100">
        <v>111.09375</v>
      </c>
      <c r="D100">
        <v>110.734375</v>
      </c>
      <c r="E100">
        <v>110.875</v>
      </c>
      <c r="F100">
        <v>-0.40625</v>
      </c>
      <c r="G100">
        <v>-0.36506599269868001</v>
      </c>
      <c r="H100">
        <v>0</v>
      </c>
      <c r="I100">
        <f t="shared" si="1"/>
        <v>97.536934571644352</v>
      </c>
    </row>
    <row r="101" spans="1:9" x14ac:dyDescent="0.25">
      <c r="A101">
        <v>19990726</v>
      </c>
      <c r="B101">
        <v>110.53125</v>
      </c>
      <c r="C101">
        <v>110.84375</v>
      </c>
      <c r="D101">
        <v>110.5</v>
      </c>
      <c r="E101">
        <v>110.765625</v>
      </c>
      <c r="F101">
        <v>-0.109375</v>
      </c>
      <c r="G101">
        <v>-9.8647125140924496E-2</v>
      </c>
      <c r="H101">
        <v>0</v>
      </c>
      <c r="I101">
        <f t="shared" si="1"/>
        <v>97.440717189738834</v>
      </c>
    </row>
    <row r="102" spans="1:9" x14ac:dyDescent="0.25">
      <c r="A102">
        <v>19990727</v>
      </c>
      <c r="B102">
        <v>110.796875</v>
      </c>
      <c r="C102">
        <v>111.046875</v>
      </c>
      <c r="D102">
        <v>110.78125</v>
      </c>
      <c r="E102">
        <v>111</v>
      </c>
      <c r="F102">
        <v>0.234375</v>
      </c>
      <c r="G102">
        <v>0.21159542953872201</v>
      </c>
      <c r="H102">
        <v>0</v>
      </c>
      <c r="I102">
        <f t="shared" si="1"/>
        <v>97.646897293822079</v>
      </c>
    </row>
    <row r="103" spans="1:9" x14ac:dyDescent="0.25">
      <c r="A103">
        <v>19990728</v>
      </c>
      <c r="B103">
        <v>110.9375</v>
      </c>
      <c r="C103">
        <v>111.0625</v>
      </c>
      <c r="D103">
        <v>110.875</v>
      </c>
      <c r="E103">
        <v>110.984375</v>
      </c>
      <c r="F103">
        <v>-1.5625E-2</v>
      </c>
      <c r="G103">
        <v>-1.4076576576576599E-2</v>
      </c>
      <c r="H103">
        <v>0</v>
      </c>
      <c r="I103">
        <f t="shared" si="1"/>
        <v>97.63315195354987</v>
      </c>
    </row>
    <row r="104" spans="1:9" x14ac:dyDescent="0.25">
      <c r="A104">
        <v>19990729</v>
      </c>
      <c r="B104">
        <v>110.8125</v>
      </c>
      <c r="C104">
        <v>110.875</v>
      </c>
      <c r="D104">
        <v>110.078125</v>
      </c>
      <c r="E104">
        <v>110.53125</v>
      </c>
      <c r="F104">
        <v>-0.453125</v>
      </c>
      <c r="G104">
        <v>-0.40827819231310702</v>
      </c>
      <c r="H104">
        <v>0</v>
      </c>
      <c r="I104">
        <f t="shared" si="1"/>
        <v>97.234537085655603</v>
      </c>
    </row>
    <row r="105" spans="1:9" x14ac:dyDescent="0.25">
      <c r="A105">
        <v>19990730</v>
      </c>
      <c r="B105">
        <v>110.28125</v>
      </c>
      <c r="C105">
        <v>110.34375</v>
      </c>
      <c r="D105">
        <v>110</v>
      </c>
      <c r="E105">
        <v>110.3125</v>
      </c>
      <c r="F105">
        <v>-0.21875</v>
      </c>
      <c r="G105">
        <v>-0.197907831495618</v>
      </c>
      <c r="H105">
        <v>0</v>
      </c>
      <c r="I105">
        <f t="shared" si="1"/>
        <v>97.042102321844581</v>
      </c>
    </row>
    <row r="106" spans="1:9" x14ac:dyDescent="0.25">
      <c r="A106">
        <v>19990802</v>
      </c>
      <c r="B106">
        <v>109.953125</v>
      </c>
      <c r="C106">
        <v>110.4375</v>
      </c>
      <c r="D106">
        <v>109.734375</v>
      </c>
      <c r="E106">
        <v>110.265625</v>
      </c>
      <c r="F106">
        <v>-4.6875E-2</v>
      </c>
      <c r="G106">
        <v>-4.2492917847025503E-2</v>
      </c>
      <c r="H106">
        <v>0</v>
      </c>
      <c r="I106">
        <f t="shared" si="1"/>
        <v>97.000866301027926</v>
      </c>
    </row>
    <row r="107" spans="1:9" x14ac:dyDescent="0.25">
      <c r="A107">
        <v>19990803</v>
      </c>
      <c r="B107">
        <v>110.15625</v>
      </c>
      <c r="C107">
        <v>110.375</v>
      </c>
      <c r="D107">
        <v>110.046875</v>
      </c>
      <c r="E107">
        <v>110.109375</v>
      </c>
      <c r="F107">
        <v>-0.15625</v>
      </c>
      <c r="G107">
        <v>-0.141703273345614</v>
      </c>
      <c r="H107">
        <v>0</v>
      </c>
      <c r="I107">
        <f t="shared" si="1"/>
        <v>96.863412898305768</v>
      </c>
    </row>
    <row r="108" spans="1:9" x14ac:dyDescent="0.25">
      <c r="A108">
        <v>19990804</v>
      </c>
      <c r="B108">
        <v>110.0625</v>
      </c>
      <c r="C108">
        <v>110.296875</v>
      </c>
      <c r="D108">
        <v>110.015625</v>
      </c>
      <c r="E108">
        <v>110.15625</v>
      </c>
      <c r="F108">
        <v>4.6875E-2</v>
      </c>
      <c r="G108">
        <v>4.2571306939122998E-2</v>
      </c>
      <c r="H108">
        <v>0</v>
      </c>
      <c r="I108">
        <f t="shared" si="1"/>
        <v>96.904648919122408</v>
      </c>
    </row>
    <row r="109" spans="1:9" x14ac:dyDescent="0.25">
      <c r="A109">
        <v>19990805</v>
      </c>
      <c r="B109">
        <v>110.171875</v>
      </c>
      <c r="C109">
        <v>110.6875</v>
      </c>
      <c r="D109">
        <v>110.09375</v>
      </c>
      <c r="E109">
        <v>110.53125</v>
      </c>
      <c r="F109">
        <v>0.375</v>
      </c>
      <c r="G109">
        <v>0.340425531914894</v>
      </c>
      <c r="H109">
        <v>0</v>
      </c>
      <c r="I109">
        <f t="shared" si="1"/>
        <v>97.234537085655589</v>
      </c>
    </row>
    <row r="110" spans="1:9" x14ac:dyDescent="0.25">
      <c r="A110">
        <v>19990806</v>
      </c>
      <c r="B110">
        <v>110.71875</v>
      </c>
      <c r="C110">
        <v>110.71875</v>
      </c>
      <c r="D110">
        <v>109.53125</v>
      </c>
      <c r="E110">
        <v>109.5625</v>
      </c>
      <c r="F110">
        <v>-0.96875</v>
      </c>
      <c r="G110">
        <v>-0.87644896805202199</v>
      </c>
      <c r="H110">
        <v>0</v>
      </c>
      <c r="I110">
        <f t="shared" si="1"/>
        <v>96.382325988778192</v>
      </c>
    </row>
    <row r="111" spans="1:9" x14ac:dyDescent="0.25">
      <c r="A111">
        <v>19990809</v>
      </c>
      <c r="B111">
        <v>109.40625</v>
      </c>
      <c r="C111">
        <v>109.4375</v>
      </c>
      <c r="D111">
        <v>108.90625</v>
      </c>
      <c r="E111">
        <v>108.953125</v>
      </c>
      <c r="F111">
        <v>-0.609375</v>
      </c>
      <c r="G111">
        <v>-0.55618938961779796</v>
      </c>
      <c r="H111">
        <v>0</v>
      </c>
      <c r="I111">
        <f t="shared" si="1"/>
        <v>95.846257718161766</v>
      </c>
    </row>
    <row r="112" spans="1:9" x14ac:dyDescent="0.25">
      <c r="A112">
        <v>19990810</v>
      </c>
      <c r="B112">
        <v>108.84375</v>
      </c>
      <c r="C112">
        <v>109.09375</v>
      </c>
      <c r="D112">
        <v>108.71875</v>
      </c>
      <c r="E112">
        <v>108.84375</v>
      </c>
      <c r="F112">
        <v>-0.109375</v>
      </c>
      <c r="G112">
        <v>-0.10038720780152</v>
      </c>
      <c r="H112">
        <v>0</v>
      </c>
      <c r="I112">
        <f t="shared" si="1"/>
        <v>95.750040336256248</v>
      </c>
    </row>
    <row r="113" spans="1:10" x14ac:dyDescent="0.25">
      <c r="A113">
        <v>19990811</v>
      </c>
      <c r="B113">
        <v>109.03125</v>
      </c>
      <c r="C113">
        <v>109.125</v>
      </c>
      <c r="D113">
        <v>108.75</v>
      </c>
      <c r="E113">
        <v>109.109375</v>
      </c>
      <c r="F113">
        <v>0.265625</v>
      </c>
      <c r="G113">
        <v>0.24404249210450801</v>
      </c>
      <c r="H113">
        <v>0</v>
      </c>
      <c r="I113">
        <f t="shared" si="1"/>
        <v>95.98371112088391</v>
      </c>
    </row>
    <row r="114" spans="1:10" x14ac:dyDescent="0.25">
      <c r="A114">
        <v>19990812</v>
      </c>
      <c r="B114">
        <v>109.1875</v>
      </c>
      <c r="C114">
        <v>109.40625</v>
      </c>
      <c r="D114">
        <v>109</v>
      </c>
      <c r="E114">
        <v>109.125</v>
      </c>
      <c r="F114">
        <v>1.5625E-2</v>
      </c>
      <c r="G114">
        <v>1.43204926249463E-2</v>
      </c>
      <c r="H114">
        <v>0</v>
      </c>
      <c r="I114">
        <f t="shared" si="1"/>
        <v>95.997456461156133</v>
      </c>
    </row>
    <row r="115" spans="1:10" x14ac:dyDescent="0.25">
      <c r="A115">
        <v>19990813</v>
      </c>
      <c r="B115">
        <v>109</v>
      </c>
      <c r="C115">
        <v>109.9375</v>
      </c>
      <c r="D115">
        <v>108.96875</v>
      </c>
      <c r="E115">
        <v>109.84375</v>
      </c>
      <c r="F115">
        <v>0.71875</v>
      </c>
      <c r="G115">
        <v>0.65864833906070996</v>
      </c>
      <c r="H115">
        <v>0</v>
      </c>
      <c r="I115">
        <f t="shared" si="1"/>
        <v>96.629742113678063</v>
      </c>
    </row>
    <row r="116" spans="1:10" x14ac:dyDescent="0.25">
      <c r="A116">
        <v>19990816</v>
      </c>
      <c r="B116">
        <v>109.6875</v>
      </c>
      <c r="C116">
        <v>110.046875</v>
      </c>
      <c r="D116">
        <v>109.65625</v>
      </c>
      <c r="E116">
        <v>109.90625</v>
      </c>
      <c r="F116">
        <v>6.25E-2</v>
      </c>
      <c r="G116">
        <v>5.68990042674253E-2</v>
      </c>
      <c r="H116">
        <v>0</v>
      </c>
      <c r="I116">
        <f t="shared" si="1"/>
        <v>96.684723474766926</v>
      </c>
    </row>
    <row r="117" spans="1:10" x14ac:dyDescent="0.25">
      <c r="A117">
        <v>19990817</v>
      </c>
      <c r="B117">
        <v>109.875</v>
      </c>
      <c r="C117">
        <v>110.65625</v>
      </c>
      <c r="D117">
        <v>109.8125</v>
      </c>
      <c r="E117">
        <v>110.515625</v>
      </c>
      <c r="F117">
        <v>0.609375</v>
      </c>
      <c r="G117">
        <v>0.55444981518339498</v>
      </c>
      <c r="H117">
        <v>0</v>
      </c>
      <c r="I117">
        <f t="shared" si="1"/>
        <v>97.220791745383352</v>
      </c>
    </row>
    <row r="118" spans="1:10" x14ac:dyDescent="0.25">
      <c r="A118">
        <v>19990818</v>
      </c>
      <c r="B118">
        <v>110.4375</v>
      </c>
      <c r="C118">
        <v>110.5625</v>
      </c>
      <c r="D118">
        <v>110.234375</v>
      </c>
      <c r="E118">
        <v>110.546875</v>
      </c>
      <c r="F118">
        <v>3.125E-2</v>
      </c>
      <c r="G118">
        <v>2.82765446062491E-2</v>
      </c>
      <c r="H118">
        <v>0</v>
      </c>
      <c r="I118">
        <f t="shared" si="1"/>
        <v>97.248282425927783</v>
      </c>
    </row>
    <row r="119" spans="1:10" x14ac:dyDescent="0.25">
      <c r="A119">
        <v>19990819</v>
      </c>
      <c r="B119">
        <v>110.5</v>
      </c>
      <c r="C119">
        <v>110.703125</v>
      </c>
      <c r="D119">
        <v>110.234375</v>
      </c>
      <c r="E119">
        <v>110.375</v>
      </c>
      <c r="F119">
        <v>-0.171875</v>
      </c>
      <c r="G119">
        <v>-0.15547703180212</v>
      </c>
      <c r="H119">
        <v>0</v>
      </c>
      <c r="I119">
        <f t="shared" si="1"/>
        <v>97.097083682933402</v>
      </c>
    </row>
    <row r="120" spans="1:10" x14ac:dyDescent="0.25">
      <c r="A120">
        <v>19990820</v>
      </c>
      <c r="B120">
        <v>110.390625</v>
      </c>
      <c r="C120">
        <v>110.515625</v>
      </c>
      <c r="D120">
        <v>110.265625</v>
      </c>
      <c r="E120">
        <v>110.484375</v>
      </c>
      <c r="F120">
        <v>0.109375</v>
      </c>
      <c r="G120">
        <v>9.9093997734994305E-2</v>
      </c>
      <c r="H120">
        <v>0</v>
      </c>
      <c r="I120">
        <f t="shared" si="1"/>
        <v>97.19330106483892</v>
      </c>
    </row>
    <row r="121" spans="1:10" x14ac:dyDescent="0.25">
      <c r="A121">
        <v>19990823</v>
      </c>
      <c r="B121">
        <v>110.5</v>
      </c>
      <c r="C121">
        <v>110.53125</v>
      </c>
      <c r="D121">
        <v>110.40625</v>
      </c>
      <c r="E121">
        <v>110.4375</v>
      </c>
      <c r="F121">
        <v>-4.6875E-2</v>
      </c>
      <c r="G121">
        <v>-4.2426813746287699E-2</v>
      </c>
      <c r="H121">
        <v>0</v>
      </c>
      <c r="I121">
        <f t="shared" si="1"/>
        <v>97.152065044022265</v>
      </c>
    </row>
    <row r="122" spans="1:10" x14ac:dyDescent="0.25">
      <c r="A122">
        <v>19990824</v>
      </c>
      <c r="B122">
        <v>110.40625</v>
      </c>
      <c r="C122">
        <v>111.03125</v>
      </c>
      <c r="D122">
        <v>110.296875</v>
      </c>
      <c r="E122">
        <v>110.890625</v>
      </c>
      <c r="F122">
        <v>0.453125</v>
      </c>
      <c r="G122">
        <v>0.41029994340690401</v>
      </c>
      <c r="H122">
        <v>0</v>
      </c>
      <c r="I122">
        <f t="shared" si="1"/>
        <v>97.550679911916532</v>
      </c>
    </row>
    <row r="123" spans="1:10" x14ac:dyDescent="0.25">
      <c r="A123">
        <v>19990825</v>
      </c>
      <c r="B123">
        <v>110.9375</v>
      </c>
      <c r="C123">
        <v>111.59375</v>
      </c>
      <c r="D123">
        <v>110.84375</v>
      </c>
      <c r="E123">
        <v>111.578125</v>
      </c>
      <c r="F123">
        <v>0.6875</v>
      </c>
      <c r="G123">
        <v>0.61998027335493899</v>
      </c>
      <c r="H123">
        <v>0</v>
      </c>
      <c r="I123">
        <f t="shared" si="1"/>
        <v>98.155474883894044</v>
      </c>
    </row>
    <row r="124" spans="1:10" x14ac:dyDescent="0.25">
      <c r="A124">
        <v>19990826</v>
      </c>
      <c r="B124">
        <v>111.546875</v>
      </c>
      <c r="C124">
        <v>111.625</v>
      </c>
      <c r="D124">
        <v>111.21875</v>
      </c>
      <c r="E124">
        <v>111.390625</v>
      </c>
      <c r="F124">
        <v>-0.1875</v>
      </c>
      <c r="G124">
        <v>-0.168043691359754</v>
      </c>
      <c r="H124">
        <v>0</v>
      </c>
      <c r="I124">
        <f t="shared" si="1"/>
        <v>97.990530800627454</v>
      </c>
    </row>
    <row r="125" spans="1:10" x14ac:dyDescent="0.25">
      <c r="A125">
        <v>19990827</v>
      </c>
      <c r="B125">
        <v>111.15625</v>
      </c>
      <c r="C125">
        <v>111.21875</v>
      </c>
      <c r="D125">
        <v>110.78125</v>
      </c>
      <c r="E125">
        <v>110.8125</v>
      </c>
      <c r="F125">
        <v>-0.578125</v>
      </c>
      <c r="G125">
        <v>-0.51900687333426898</v>
      </c>
      <c r="H125">
        <v>0</v>
      </c>
      <c r="I125">
        <f t="shared" si="1"/>
        <v>97.48195321055546</v>
      </c>
    </row>
    <row r="126" spans="1:10" x14ac:dyDescent="0.25">
      <c r="A126">
        <v>19990830</v>
      </c>
      <c r="B126">
        <v>110.6875</v>
      </c>
      <c r="C126">
        <v>110.8125</v>
      </c>
      <c r="D126">
        <v>110.078125</v>
      </c>
      <c r="E126">
        <v>110.140625</v>
      </c>
      <c r="F126">
        <v>-0.671875</v>
      </c>
      <c r="G126">
        <v>-0.60631697687535302</v>
      </c>
      <c r="H126">
        <v>0</v>
      </c>
      <c r="I126">
        <f t="shared" si="1"/>
        <v>96.890903578850171</v>
      </c>
    </row>
    <row r="127" spans="1:10" x14ac:dyDescent="0.25">
      <c r="A127">
        <v>19990831</v>
      </c>
      <c r="B127">
        <v>110.28125</v>
      </c>
      <c r="C127">
        <v>110.40625</v>
      </c>
      <c r="D127">
        <v>109.75</v>
      </c>
      <c r="E127">
        <v>110</v>
      </c>
      <c r="F127">
        <v>-0.140625</v>
      </c>
      <c r="G127">
        <v>-0.127677684777983</v>
      </c>
      <c r="H127">
        <v>-0.640625</v>
      </c>
      <c r="I127">
        <f t="shared" si="1"/>
        <v>96.767195516400221</v>
      </c>
      <c r="J127" t="s">
        <v>57</v>
      </c>
    </row>
    <row r="128" spans="1:10" x14ac:dyDescent="0.25">
      <c r="A128">
        <v>19990901</v>
      </c>
      <c r="B128">
        <v>109.375</v>
      </c>
      <c r="C128">
        <v>109.609375</v>
      </c>
      <c r="D128">
        <v>109.28125</v>
      </c>
      <c r="E128">
        <v>109.375</v>
      </c>
      <c r="F128">
        <v>1.5625E-2</v>
      </c>
      <c r="G128">
        <v>1.4287755393627701E-2</v>
      </c>
      <c r="H128">
        <v>0</v>
      </c>
      <c r="I128">
        <f t="shared" si="1"/>
        <v>96.781021376596883</v>
      </c>
    </row>
    <row r="129" spans="1:9" x14ac:dyDescent="0.25">
      <c r="A129">
        <v>19990902</v>
      </c>
      <c r="B129">
        <v>109.21875</v>
      </c>
      <c r="C129">
        <v>109.28125</v>
      </c>
      <c r="D129">
        <v>109.015625</v>
      </c>
      <c r="E129">
        <v>109.15625</v>
      </c>
      <c r="F129">
        <v>-0.21875</v>
      </c>
      <c r="G129">
        <v>-0.2</v>
      </c>
      <c r="H129">
        <v>0</v>
      </c>
      <c r="I129">
        <f t="shared" si="1"/>
        <v>96.587459333843682</v>
      </c>
    </row>
    <row r="130" spans="1:9" x14ac:dyDescent="0.25">
      <c r="A130">
        <v>19990903</v>
      </c>
      <c r="B130">
        <v>109.328125</v>
      </c>
      <c r="C130">
        <v>110.125</v>
      </c>
      <c r="D130">
        <v>109.265625</v>
      </c>
      <c r="E130">
        <v>109.921875</v>
      </c>
      <c r="F130">
        <v>0.765625</v>
      </c>
      <c r="G130">
        <v>0.70140280561122204</v>
      </c>
      <c r="H130">
        <v>0</v>
      </c>
      <c r="I130">
        <f t="shared" si="1"/>
        <v>97.264926483479854</v>
      </c>
    </row>
    <row r="131" spans="1:9" x14ac:dyDescent="0.25">
      <c r="A131">
        <v>19990907</v>
      </c>
      <c r="B131">
        <v>109.875</v>
      </c>
      <c r="C131">
        <v>109.890625</v>
      </c>
      <c r="D131">
        <v>109.5625</v>
      </c>
      <c r="E131">
        <v>109.59375</v>
      </c>
      <c r="F131">
        <v>-0.328125</v>
      </c>
      <c r="G131">
        <v>-0.29850746268656703</v>
      </c>
      <c r="H131">
        <v>0</v>
      </c>
      <c r="I131">
        <f t="shared" si="1"/>
        <v>96.974583419350054</v>
      </c>
    </row>
    <row r="132" spans="1:9" x14ac:dyDescent="0.25">
      <c r="A132">
        <v>19990908</v>
      </c>
      <c r="B132">
        <v>109.4375</v>
      </c>
      <c r="C132">
        <v>109.96875</v>
      </c>
      <c r="D132">
        <v>109.40625</v>
      </c>
      <c r="E132">
        <v>109.765625</v>
      </c>
      <c r="F132">
        <v>0.171875</v>
      </c>
      <c r="G132">
        <v>0.15682919874536599</v>
      </c>
      <c r="H132">
        <v>0</v>
      </c>
      <c r="I132">
        <f t="shared" ref="I132:I195" si="2">I131*(1+G132/100)</f>
        <v>97.126667881513271</v>
      </c>
    </row>
    <row r="133" spans="1:9" x14ac:dyDescent="0.25">
      <c r="A133">
        <v>19990909</v>
      </c>
      <c r="B133">
        <v>109.59375</v>
      </c>
      <c r="C133">
        <v>109.75</v>
      </c>
      <c r="D133">
        <v>109.40625</v>
      </c>
      <c r="E133">
        <v>109.484375</v>
      </c>
      <c r="F133">
        <v>-0.28125</v>
      </c>
      <c r="G133">
        <v>-0.256227758007117</v>
      </c>
      <c r="H133">
        <v>0</v>
      </c>
      <c r="I133">
        <f t="shared" si="2"/>
        <v>96.87780239797344</v>
      </c>
    </row>
    <row r="134" spans="1:9" x14ac:dyDescent="0.25">
      <c r="A134">
        <v>19990910</v>
      </c>
      <c r="B134">
        <v>109.671875</v>
      </c>
      <c r="C134">
        <v>110.125</v>
      </c>
      <c r="D134">
        <v>109.59375</v>
      </c>
      <c r="E134">
        <v>110.03125</v>
      </c>
      <c r="F134">
        <v>0.546875</v>
      </c>
      <c r="G134">
        <v>0.49950049950050002</v>
      </c>
      <c r="H134">
        <v>0</v>
      </c>
      <c r="I134">
        <f t="shared" si="2"/>
        <v>97.361707504856412</v>
      </c>
    </row>
    <row r="135" spans="1:9" x14ac:dyDescent="0.25">
      <c r="A135">
        <v>19990913</v>
      </c>
      <c r="B135">
        <v>109.796875</v>
      </c>
      <c r="C135">
        <v>109.96875</v>
      </c>
      <c r="D135">
        <v>109.765625</v>
      </c>
      <c r="E135">
        <v>109.90625</v>
      </c>
      <c r="F135">
        <v>-0.125</v>
      </c>
      <c r="G135">
        <v>-0.113604089747231</v>
      </c>
      <c r="H135">
        <v>0</v>
      </c>
      <c r="I135">
        <f t="shared" si="2"/>
        <v>97.251100623283151</v>
      </c>
    </row>
    <row r="136" spans="1:9" x14ac:dyDescent="0.25">
      <c r="A136">
        <v>19990914</v>
      </c>
      <c r="B136">
        <v>109.984375</v>
      </c>
      <c r="C136">
        <v>110.046875</v>
      </c>
      <c r="D136">
        <v>109.359375</v>
      </c>
      <c r="E136">
        <v>109.578125</v>
      </c>
      <c r="F136">
        <v>-0.328125</v>
      </c>
      <c r="G136">
        <v>-0.29854990048336599</v>
      </c>
      <c r="H136">
        <v>0</v>
      </c>
      <c r="I136">
        <f t="shared" si="2"/>
        <v>96.960757559153365</v>
      </c>
    </row>
    <row r="137" spans="1:9" x14ac:dyDescent="0.25">
      <c r="A137">
        <v>19990915</v>
      </c>
      <c r="B137">
        <v>109.5625</v>
      </c>
      <c r="C137">
        <v>110.15625</v>
      </c>
      <c r="D137">
        <v>109.546875</v>
      </c>
      <c r="E137">
        <v>109.828125</v>
      </c>
      <c r="F137">
        <v>0.25</v>
      </c>
      <c r="G137">
        <v>0.22814772565236</v>
      </c>
      <c r="H137">
        <v>0</v>
      </c>
      <c r="I137">
        <f t="shared" si="2"/>
        <v>97.181971322299873</v>
      </c>
    </row>
    <row r="138" spans="1:9" x14ac:dyDescent="0.25">
      <c r="A138">
        <v>19990916</v>
      </c>
      <c r="B138">
        <v>109.828125</v>
      </c>
      <c r="C138">
        <v>110.15625</v>
      </c>
      <c r="D138">
        <v>109.796875</v>
      </c>
      <c r="E138">
        <v>110.046875</v>
      </c>
      <c r="F138">
        <v>0.21875</v>
      </c>
      <c r="G138">
        <v>0.19917484706217101</v>
      </c>
      <c r="H138">
        <v>0</v>
      </c>
      <c r="I138">
        <f t="shared" si="2"/>
        <v>97.375533365053073</v>
      </c>
    </row>
    <row r="139" spans="1:9" x14ac:dyDescent="0.25">
      <c r="A139">
        <v>19990917</v>
      </c>
      <c r="B139">
        <v>110.375</v>
      </c>
      <c r="C139">
        <v>110.4375</v>
      </c>
      <c r="D139">
        <v>110.1875</v>
      </c>
      <c r="E139">
        <v>110.296875</v>
      </c>
      <c r="F139">
        <v>0.25</v>
      </c>
      <c r="G139">
        <v>0.22717591935254899</v>
      </c>
      <c r="H139">
        <v>0</v>
      </c>
      <c r="I139">
        <f t="shared" si="2"/>
        <v>97.596747128199581</v>
      </c>
    </row>
    <row r="140" spans="1:9" x14ac:dyDescent="0.25">
      <c r="A140">
        <v>19990920</v>
      </c>
      <c r="B140">
        <v>110.40625</v>
      </c>
      <c r="C140">
        <v>110.4375</v>
      </c>
      <c r="D140">
        <v>109.953125</v>
      </c>
      <c r="E140">
        <v>110</v>
      </c>
      <c r="F140">
        <v>-0.296875</v>
      </c>
      <c r="G140">
        <v>-0.26915993766822499</v>
      </c>
      <c r="H140">
        <v>0</v>
      </c>
      <c r="I140">
        <f t="shared" si="2"/>
        <v>97.334055784463104</v>
      </c>
    </row>
    <row r="141" spans="1:9" x14ac:dyDescent="0.25">
      <c r="A141">
        <v>19990921</v>
      </c>
      <c r="B141">
        <v>109.828125</v>
      </c>
      <c r="C141">
        <v>109.953125</v>
      </c>
      <c r="D141">
        <v>109.6875</v>
      </c>
      <c r="E141">
        <v>109.859375</v>
      </c>
      <c r="F141">
        <v>-0.140625</v>
      </c>
      <c r="G141">
        <v>-0.12784090909090901</v>
      </c>
      <c r="H141">
        <v>0</v>
      </c>
      <c r="I141">
        <f t="shared" si="2"/>
        <v>97.209623042693195</v>
      </c>
    </row>
    <row r="142" spans="1:9" x14ac:dyDescent="0.25">
      <c r="A142">
        <v>19990922</v>
      </c>
      <c r="B142">
        <v>109.9375</v>
      </c>
      <c r="C142">
        <v>110</v>
      </c>
      <c r="D142">
        <v>109.796875</v>
      </c>
      <c r="E142">
        <v>109.953125</v>
      </c>
      <c r="F142">
        <v>9.375E-2</v>
      </c>
      <c r="G142">
        <v>8.5336367515289405E-2</v>
      </c>
      <c r="H142">
        <v>0</v>
      </c>
      <c r="I142">
        <f t="shared" si="2"/>
        <v>97.292578203873134</v>
      </c>
    </row>
    <row r="143" spans="1:9" x14ac:dyDescent="0.25">
      <c r="A143">
        <v>19990923</v>
      </c>
      <c r="B143">
        <v>110.0625</v>
      </c>
      <c r="C143">
        <v>110.53125</v>
      </c>
      <c r="D143">
        <v>109.96875</v>
      </c>
      <c r="E143">
        <v>110.515625</v>
      </c>
      <c r="F143">
        <v>0.5625</v>
      </c>
      <c r="G143">
        <v>0.51158163990336802</v>
      </c>
      <c r="H143">
        <v>0</v>
      </c>
      <c r="I143">
        <f t="shared" si="2"/>
        <v>97.790309170952781</v>
      </c>
    </row>
    <row r="144" spans="1:9" x14ac:dyDescent="0.25">
      <c r="A144">
        <v>19990924</v>
      </c>
      <c r="B144">
        <v>110.9375</v>
      </c>
      <c r="C144">
        <v>111.15625</v>
      </c>
      <c r="D144">
        <v>110.796875</v>
      </c>
      <c r="E144">
        <v>111.125</v>
      </c>
      <c r="F144">
        <v>0.609375</v>
      </c>
      <c r="G144">
        <v>0.55139261982185805</v>
      </c>
      <c r="H144">
        <v>0</v>
      </c>
      <c r="I144">
        <f t="shared" si="2"/>
        <v>98.329517718622398</v>
      </c>
    </row>
    <row r="145" spans="1:9" x14ac:dyDescent="0.25">
      <c r="A145">
        <v>19990927</v>
      </c>
      <c r="B145">
        <v>110.84375</v>
      </c>
      <c r="C145">
        <v>110.859375</v>
      </c>
      <c r="D145">
        <v>110.5625</v>
      </c>
      <c r="E145">
        <v>110.640625</v>
      </c>
      <c r="F145">
        <v>-0.484375</v>
      </c>
      <c r="G145">
        <v>-0.43588301462317203</v>
      </c>
      <c r="H145">
        <v>0</v>
      </c>
      <c r="I145">
        <f t="shared" si="2"/>
        <v>97.900916052526043</v>
      </c>
    </row>
    <row r="146" spans="1:9" x14ac:dyDescent="0.25">
      <c r="A146">
        <v>19990928</v>
      </c>
      <c r="B146">
        <v>110.78125</v>
      </c>
      <c r="C146">
        <v>110.78125</v>
      </c>
      <c r="D146">
        <v>110.203125</v>
      </c>
      <c r="E146">
        <v>110.21875</v>
      </c>
      <c r="F146">
        <v>-0.421875</v>
      </c>
      <c r="G146">
        <v>-0.381302075977969</v>
      </c>
      <c r="H146">
        <v>0</v>
      </c>
      <c r="I146">
        <f t="shared" si="2"/>
        <v>97.527617827216304</v>
      </c>
    </row>
    <row r="147" spans="1:9" x14ac:dyDescent="0.25">
      <c r="A147">
        <v>19990929</v>
      </c>
      <c r="B147">
        <v>110.09375</v>
      </c>
      <c r="C147">
        <v>110.171875</v>
      </c>
      <c r="D147">
        <v>109.625</v>
      </c>
      <c r="E147">
        <v>109.640625</v>
      </c>
      <c r="F147">
        <v>-0.578125</v>
      </c>
      <c r="G147">
        <v>-0.52452509214630005</v>
      </c>
      <c r="H147">
        <v>0</v>
      </c>
      <c r="I147">
        <f t="shared" si="2"/>
        <v>97.016060999940009</v>
      </c>
    </row>
    <row r="148" spans="1:9" x14ac:dyDescent="0.25">
      <c r="A148">
        <v>19990930</v>
      </c>
      <c r="B148">
        <v>109.75</v>
      </c>
      <c r="C148">
        <v>110.1875</v>
      </c>
      <c r="D148">
        <v>109.53125</v>
      </c>
      <c r="E148">
        <v>110.125</v>
      </c>
      <c r="F148">
        <v>0.484375</v>
      </c>
      <c r="G148">
        <v>0.44178423827846702</v>
      </c>
      <c r="H148">
        <v>0</v>
      </c>
      <c r="I148">
        <f t="shared" si="2"/>
        <v>97.444662666036379</v>
      </c>
    </row>
    <row r="149" spans="1:9" x14ac:dyDescent="0.25">
      <c r="A149">
        <v>19991001</v>
      </c>
      <c r="B149">
        <v>109.859375</v>
      </c>
      <c r="C149">
        <v>109.890625</v>
      </c>
      <c r="D149">
        <v>109.3125</v>
      </c>
      <c r="E149">
        <v>109.4375</v>
      </c>
      <c r="F149">
        <v>-0.6875</v>
      </c>
      <c r="G149">
        <v>-0.62429057888762796</v>
      </c>
      <c r="H149">
        <v>0</v>
      </c>
      <c r="I149">
        <f t="shared" si="2"/>
        <v>96.836324817383485</v>
      </c>
    </row>
    <row r="150" spans="1:9" x14ac:dyDescent="0.25">
      <c r="A150">
        <v>19991004</v>
      </c>
      <c r="B150">
        <v>109.5625</v>
      </c>
      <c r="C150">
        <v>109.8125</v>
      </c>
      <c r="D150">
        <v>109.484375</v>
      </c>
      <c r="E150">
        <v>109.796875</v>
      </c>
      <c r="F150">
        <v>0.359375</v>
      </c>
      <c r="G150">
        <v>0.32838378069674501</v>
      </c>
      <c r="H150">
        <v>0</v>
      </c>
      <c r="I150">
        <f t="shared" si="2"/>
        <v>97.154319601906593</v>
      </c>
    </row>
    <row r="151" spans="1:9" x14ac:dyDescent="0.25">
      <c r="A151">
        <v>19991005</v>
      </c>
      <c r="B151">
        <v>109.84375</v>
      </c>
      <c r="C151">
        <v>109.90625</v>
      </c>
      <c r="D151">
        <v>109.09375</v>
      </c>
      <c r="E151">
        <v>109.140625</v>
      </c>
      <c r="F151">
        <v>-0.65625</v>
      </c>
      <c r="G151">
        <v>-0.597694606517717</v>
      </c>
      <c r="H151">
        <v>0</v>
      </c>
      <c r="I151">
        <f t="shared" si="2"/>
        <v>96.573633473647007</v>
      </c>
    </row>
    <row r="152" spans="1:9" x14ac:dyDescent="0.25">
      <c r="A152">
        <v>19991006</v>
      </c>
      <c r="B152">
        <v>109.25</v>
      </c>
      <c r="C152">
        <v>109.296875</v>
      </c>
      <c r="D152">
        <v>109.03125</v>
      </c>
      <c r="E152">
        <v>109.078125</v>
      </c>
      <c r="F152">
        <v>-6.25E-2</v>
      </c>
      <c r="G152">
        <v>-5.72655690765927E-2</v>
      </c>
      <c r="H152">
        <v>0</v>
      </c>
      <c r="I152">
        <f t="shared" si="2"/>
        <v>96.518330032860376</v>
      </c>
    </row>
    <row r="153" spans="1:9" x14ac:dyDescent="0.25">
      <c r="A153">
        <v>19991007</v>
      </c>
      <c r="B153">
        <v>108.890625</v>
      </c>
      <c r="C153">
        <v>109.265625</v>
      </c>
      <c r="D153">
        <v>108.78125</v>
      </c>
      <c r="E153">
        <v>109.046875</v>
      </c>
      <c r="F153">
        <v>-3.125E-2</v>
      </c>
      <c r="G153">
        <v>-2.86491906603638E-2</v>
      </c>
      <c r="H153">
        <v>0</v>
      </c>
      <c r="I153">
        <f t="shared" si="2"/>
        <v>96.490678312467054</v>
      </c>
    </row>
    <row r="154" spans="1:9" x14ac:dyDescent="0.25">
      <c r="A154">
        <v>19991008</v>
      </c>
      <c r="B154">
        <v>109.203125</v>
      </c>
      <c r="C154">
        <v>109.625</v>
      </c>
      <c r="D154">
        <v>108.96875</v>
      </c>
      <c r="E154">
        <v>109.125</v>
      </c>
      <c r="F154">
        <v>7.8125E-2</v>
      </c>
      <c r="G154">
        <v>7.1643501934374507E-2</v>
      </c>
      <c r="H154">
        <v>0</v>
      </c>
      <c r="I154">
        <f t="shared" si="2"/>
        <v>96.559807613450346</v>
      </c>
    </row>
    <row r="155" spans="1:9" x14ac:dyDescent="0.25">
      <c r="A155" s="1"/>
      <c r="B155" s="1">
        <v>109.203125</v>
      </c>
      <c r="C155" s="1">
        <v>109.625</v>
      </c>
      <c r="D155" s="1">
        <v>108.96875</v>
      </c>
      <c r="E155" s="1">
        <v>109.125</v>
      </c>
      <c r="F155" s="1">
        <v>0</v>
      </c>
      <c r="G155" s="1">
        <v>0</v>
      </c>
      <c r="H155" s="1">
        <v>0</v>
      </c>
      <c r="I155">
        <f t="shared" si="2"/>
        <v>96.559807613450346</v>
      </c>
    </row>
    <row r="156" spans="1:9" x14ac:dyDescent="0.25">
      <c r="A156">
        <v>19991012</v>
      </c>
      <c r="B156">
        <v>108.9375</v>
      </c>
      <c r="C156">
        <v>109</v>
      </c>
      <c r="D156">
        <v>108.734375</v>
      </c>
      <c r="E156">
        <v>108.90625</v>
      </c>
      <c r="F156">
        <v>-0.21875</v>
      </c>
      <c r="G156">
        <v>-0.200458190148912</v>
      </c>
      <c r="H156">
        <v>0</v>
      </c>
      <c r="I156">
        <f t="shared" si="2"/>
        <v>96.366245570697146</v>
      </c>
    </row>
    <row r="157" spans="1:9" x14ac:dyDescent="0.25">
      <c r="A157">
        <v>19991013</v>
      </c>
      <c r="B157">
        <v>109.03125</v>
      </c>
      <c r="C157">
        <v>109.046875</v>
      </c>
      <c r="D157">
        <v>108.5</v>
      </c>
      <c r="E157">
        <v>108.515625</v>
      </c>
      <c r="F157">
        <v>-0.390625</v>
      </c>
      <c r="G157">
        <v>-0.35868005738880898</v>
      </c>
      <c r="H157">
        <v>0</v>
      </c>
      <c r="I157">
        <f t="shared" si="2"/>
        <v>96.020599065780729</v>
      </c>
    </row>
    <row r="158" spans="1:9" x14ac:dyDescent="0.25">
      <c r="A158">
        <v>19991014</v>
      </c>
      <c r="B158">
        <v>108.578125</v>
      </c>
      <c r="C158">
        <v>108.65625</v>
      </c>
      <c r="D158">
        <v>108.078125</v>
      </c>
      <c r="E158">
        <v>108.234375</v>
      </c>
      <c r="F158">
        <v>-0.28125</v>
      </c>
      <c r="G158">
        <v>-0.25917926565874699</v>
      </c>
      <c r="H158">
        <v>0</v>
      </c>
      <c r="I158">
        <f t="shared" si="2"/>
        <v>95.771733582240913</v>
      </c>
    </row>
    <row r="159" spans="1:9" x14ac:dyDescent="0.25">
      <c r="A159">
        <v>19991015</v>
      </c>
      <c r="B159">
        <v>108.375</v>
      </c>
      <c r="C159">
        <v>108.84375</v>
      </c>
      <c r="D159">
        <v>107.78125</v>
      </c>
      <c r="E159">
        <v>108.8125</v>
      </c>
      <c r="F159">
        <v>0.578125</v>
      </c>
      <c r="G159">
        <v>0.53414176411144798</v>
      </c>
      <c r="H159">
        <v>0</v>
      </c>
      <c r="I159">
        <f t="shared" si="2"/>
        <v>96.283290409517207</v>
      </c>
    </row>
    <row r="160" spans="1:9" x14ac:dyDescent="0.25">
      <c r="A160">
        <v>19991018</v>
      </c>
      <c r="B160">
        <v>108.84375</v>
      </c>
      <c r="C160">
        <v>108.859375</v>
      </c>
      <c r="D160">
        <v>108.546875</v>
      </c>
      <c r="E160">
        <v>108.609375</v>
      </c>
      <c r="F160">
        <v>-0.203125</v>
      </c>
      <c r="G160">
        <v>-0.18667432510051701</v>
      </c>
      <c r="H160">
        <v>0</v>
      </c>
      <c r="I160">
        <f t="shared" si="2"/>
        <v>96.103554226960668</v>
      </c>
    </row>
    <row r="161" spans="1:9" x14ac:dyDescent="0.25">
      <c r="A161">
        <v>19991019</v>
      </c>
      <c r="B161">
        <v>108.421875</v>
      </c>
      <c r="C161">
        <v>108.84375</v>
      </c>
      <c r="D161">
        <v>108.28125</v>
      </c>
      <c r="E161">
        <v>108.359375</v>
      </c>
      <c r="F161">
        <v>-0.25</v>
      </c>
      <c r="G161">
        <v>-0.230182707524097</v>
      </c>
      <c r="H161">
        <v>0</v>
      </c>
      <c r="I161">
        <f t="shared" si="2"/>
        <v>95.88234046381416</v>
      </c>
    </row>
    <row r="162" spans="1:9" x14ac:dyDescent="0.25">
      <c r="A162">
        <v>19991020</v>
      </c>
      <c r="B162">
        <v>108.3125</v>
      </c>
      <c r="C162">
        <v>108.375</v>
      </c>
      <c r="D162">
        <v>108.078125</v>
      </c>
      <c r="E162">
        <v>108.265625</v>
      </c>
      <c r="F162">
        <v>-9.375E-2</v>
      </c>
      <c r="G162">
        <v>-8.65176640230714E-2</v>
      </c>
      <c r="H162">
        <v>0</v>
      </c>
      <c r="I162">
        <f t="shared" si="2"/>
        <v>95.799385302634221</v>
      </c>
    </row>
    <row r="163" spans="1:9" x14ac:dyDescent="0.25">
      <c r="A163">
        <v>19991021</v>
      </c>
      <c r="B163">
        <v>108.46875</v>
      </c>
      <c r="C163">
        <v>108.625</v>
      </c>
      <c r="D163">
        <v>108.140625</v>
      </c>
      <c r="E163">
        <v>108.203125</v>
      </c>
      <c r="F163">
        <v>-6.25E-2</v>
      </c>
      <c r="G163">
        <v>-5.7728387934766902E-2</v>
      </c>
      <c r="H163">
        <v>0</v>
      </c>
      <c r="I163">
        <f t="shared" si="2"/>
        <v>95.744081861847604</v>
      </c>
    </row>
    <row r="164" spans="1:9" x14ac:dyDescent="0.25">
      <c r="A164">
        <v>19991022</v>
      </c>
      <c r="B164">
        <v>108.296875</v>
      </c>
      <c r="C164">
        <v>108.375</v>
      </c>
      <c r="D164">
        <v>108.015625</v>
      </c>
      <c r="E164">
        <v>108.125</v>
      </c>
      <c r="F164">
        <v>-7.8125E-2</v>
      </c>
      <c r="G164">
        <v>-7.2202166064981907E-2</v>
      </c>
      <c r="H164">
        <v>0</v>
      </c>
      <c r="I164">
        <f t="shared" si="2"/>
        <v>95.674952560864327</v>
      </c>
    </row>
    <row r="165" spans="1:9" x14ac:dyDescent="0.25">
      <c r="A165">
        <v>19991025</v>
      </c>
      <c r="B165">
        <v>107.90625</v>
      </c>
      <c r="C165">
        <v>108.109375</v>
      </c>
      <c r="D165">
        <v>107.734375</v>
      </c>
      <c r="E165">
        <v>108.0625</v>
      </c>
      <c r="F165">
        <v>-6.25E-2</v>
      </c>
      <c r="G165">
        <v>-5.7803468208092498E-2</v>
      </c>
      <c r="H165">
        <v>0</v>
      </c>
      <c r="I165">
        <f t="shared" si="2"/>
        <v>95.619649120077696</v>
      </c>
    </row>
    <row r="166" spans="1:9" x14ac:dyDescent="0.25">
      <c r="A166">
        <v>19991026</v>
      </c>
      <c r="B166">
        <v>108.046875</v>
      </c>
      <c r="C166">
        <v>108.21875</v>
      </c>
      <c r="D166">
        <v>107.890625</v>
      </c>
      <c r="E166">
        <v>108</v>
      </c>
      <c r="F166">
        <v>-6.25E-2</v>
      </c>
      <c r="G166">
        <v>-5.7836899942163102E-2</v>
      </c>
      <c r="H166">
        <v>0</v>
      </c>
      <c r="I166">
        <f t="shared" si="2"/>
        <v>95.564345679291065</v>
      </c>
    </row>
    <row r="167" spans="1:9" x14ac:dyDescent="0.25">
      <c r="A167">
        <v>19991027</v>
      </c>
      <c r="B167">
        <v>108.234375</v>
      </c>
      <c r="C167">
        <v>108.453125</v>
      </c>
      <c r="D167">
        <v>108.1875</v>
      </c>
      <c r="E167">
        <v>108.421875</v>
      </c>
      <c r="F167">
        <v>0.421875</v>
      </c>
      <c r="G167">
        <v>0.390625</v>
      </c>
      <c r="H167">
        <v>0</v>
      </c>
      <c r="I167">
        <f t="shared" si="2"/>
        <v>95.93764390460079</v>
      </c>
    </row>
    <row r="168" spans="1:9" x14ac:dyDescent="0.25">
      <c r="A168">
        <v>19991028</v>
      </c>
      <c r="B168">
        <v>108.5625</v>
      </c>
      <c r="C168">
        <v>109.03125</v>
      </c>
      <c r="D168">
        <v>108.5625</v>
      </c>
      <c r="E168">
        <v>108.9375</v>
      </c>
      <c r="F168">
        <v>0.515625</v>
      </c>
      <c r="G168">
        <v>0.47557284911370501</v>
      </c>
      <c r="H168">
        <v>0</v>
      </c>
      <c r="I168">
        <f t="shared" si="2"/>
        <v>96.393897291090454</v>
      </c>
    </row>
    <row r="169" spans="1:9" x14ac:dyDescent="0.25">
      <c r="A169">
        <v>19991029</v>
      </c>
      <c r="B169">
        <v>109.28125</v>
      </c>
      <c r="C169">
        <v>109.734375</v>
      </c>
      <c r="D169">
        <v>109.21875</v>
      </c>
      <c r="E169">
        <v>109.71875</v>
      </c>
      <c r="F169">
        <v>0.78125</v>
      </c>
      <c r="G169">
        <v>0.71715433161216302</v>
      </c>
      <c r="H169">
        <v>0</v>
      </c>
      <c r="I169">
        <f t="shared" si="2"/>
        <v>97.085190300923287</v>
      </c>
    </row>
    <row r="170" spans="1:9" x14ac:dyDescent="0.25">
      <c r="A170">
        <v>19991101</v>
      </c>
      <c r="B170">
        <v>109.5</v>
      </c>
      <c r="C170">
        <v>109.59375</v>
      </c>
      <c r="D170">
        <v>109.265625</v>
      </c>
      <c r="E170">
        <v>109.453125</v>
      </c>
      <c r="F170">
        <v>-0.265625</v>
      </c>
      <c r="G170">
        <v>-0.24209626886926799</v>
      </c>
      <c r="H170">
        <v>0</v>
      </c>
      <c r="I170">
        <f t="shared" si="2"/>
        <v>96.850150677580132</v>
      </c>
    </row>
    <row r="171" spans="1:9" x14ac:dyDescent="0.25">
      <c r="A171">
        <v>19991102</v>
      </c>
      <c r="B171">
        <v>109.453125</v>
      </c>
      <c r="C171">
        <v>109.765625</v>
      </c>
      <c r="D171">
        <v>109.296875</v>
      </c>
      <c r="E171">
        <v>109.65625</v>
      </c>
      <c r="F171">
        <v>0.203125</v>
      </c>
      <c r="G171">
        <v>0.18558172733761599</v>
      </c>
      <c r="H171">
        <v>0</v>
      </c>
      <c r="I171">
        <f t="shared" si="2"/>
        <v>97.029886860136671</v>
      </c>
    </row>
    <row r="172" spans="1:9" x14ac:dyDescent="0.25">
      <c r="A172">
        <v>19991103</v>
      </c>
      <c r="B172">
        <v>109.484375</v>
      </c>
      <c r="C172">
        <v>109.984375</v>
      </c>
      <c r="D172">
        <v>109.453125</v>
      </c>
      <c r="E172">
        <v>109.78125</v>
      </c>
      <c r="F172">
        <v>0.125</v>
      </c>
      <c r="G172">
        <v>0.113992590481619</v>
      </c>
      <c r="H172">
        <v>0</v>
      </c>
      <c r="I172">
        <f t="shared" si="2"/>
        <v>97.140493741709918</v>
      </c>
    </row>
    <row r="173" spans="1:9" x14ac:dyDescent="0.25">
      <c r="A173">
        <v>19991104</v>
      </c>
      <c r="B173">
        <v>109.96875</v>
      </c>
      <c r="C173">
        <v>110.234375</v>
      </c>
      <c r="D173">
        <v>109.90625</v>
      </c>
      <c r="E173">
        <v>110.15625</v>
      </c>
      <c r="F173">
        <v>0.375</v>
      </c>
      <c r="G173">
        <v>0.34158838599487601</v>
      </c>
      <c r="H173">
        <v>0</v>
      </c>
      <c r="I173">
        <f t="shared" si="2"/>
        <v>97.472314386429673</v>
      </c>
    </row>
    <row r="174" spans="1:9" x14ac:dyDescent="0.25">
      <c r="A174">
        <v>19991105</v>
      </c>
      <c r="B174">
        <v>110.078125</v>
      </c>
      <c r="C174">
        <v>110.75</v>
      </c>
      <c r="D174">
        <v>110.03125</v>
      </c>
      <c r="E174">
        <v>110.46875</v>
      </c>
      <c r="F174">
        <v>0.3125</v>
      </c>
      <c r="G174">
        <v>0.28368794326241098</v>
      </c>
      <c r="H174">
        <v>0</v>
      </c>
      <c r="I174">
        <f t="shared" si="2"/>
        <v>97.748831590362812</v>
      </c>
    </row>
    <row r="175" spans="1:9" x14ac:dyDescent="0.25">
      <c r="A175">
        <v>19991108</v>
      </c>
      <c r="B175">
        <v>110.25</v>
      </c>
      <c r="C175">
        <v>110.4375</v>
      </c>
      <c r="D175">
        <v>110.234375</v>
      </c>
      <c r="E175">
        <v>110.34375</v>
      </c>
      <c r="F175">
        <v>-0.125</v>
      </c>
      <c r="G175">
        <v>-0.11315417256011299</v>
      </c>
      <c r="H175">
        <v>0</v>
      </c>
      <c r="I175">
        <f t="shared" si="2"/>
        <v>97.638224708789551</v>
      </c>
    </row>
    <row r="176" spans="1:9" x14ac:dyDescent="0.25">
      <c r="A176">
        <v>19991109</v>
      </c>
      <c r="B176">
        <v>110.28125</v>
      </c>
      <c r="C176">
        <v>110.359375</v>
      </c>
      <c r="D176">
        <v>110.15625</v>
      </c>
      <c r="E176">
        <v>110.265625</v>
      </c>
      <c r="F176">
        <v>-7.8125E-2</v>
      </c>
      <c r="G176">
        <v>-7.0801472670631596E-2</v>
      </c>
      <c r="H176">
        <v>0</v>
      </c>
      <c r="I176">
        <f t="shared" si="2"/>
        <v>97.569095407806259</v>
      </c>
    </row>
    <row r="177" spans="1:9" x14ac:dyDescent="0.25">
      <c r="A177">
        <v>19991110</v>
      </c>
      <c r="B177">
        <v>110.34375</v>
      </c>
      <c r="C177">
        <v>110.421875</v>
      </c>
      <c r="D177">
        <v>109.78125</v>
      </c>
      <c r="E177">
        <v>110.09375</v>
      </c>
      <c r="F177">
        <v>-0.171875</v>
      </c>
      <c r="G177">
        <v>-0.155873600680176</v>
      </c>
      <c r="H177">
        <v>0</v>
      </c>
      <c r="I177">
        <f t="shared" si="2"/>
        <v>97.417010945643028</v>
      </c>
    </row>
    <row r="178" spans="1:9" x14ac:dyDescent="0.25">
      <c r="A178" s="1">
        <v>19991110</v>
      </c>
      <c r="B178" s="1">
        <v>110.34375</v>
      </c>
      <c r="C178" s="1">
        <v>110.421875</v>
      </c>
      <c r="D178" s="1">
        <v>109.78125</v>
      </c>
      <c r="E178" s="1">
        <v>110.09375</v>
      </c>
      <c r="F178" s="1">
        <v>0</v>
      </c>
      <c r="G178" s="1">
        <v>0</v>
      </c>
      <c r="I178">
        <f t="shared" si="2"/>
        <v>97.417010945643028</v>
      </c>
    </row>
    <row r="179" spans="1:9" x14ac:dyDescent="0.25">
      <c r="A179">
        <v>19991112</v>
      </c>
      <c r="B179">
        <v>110.34375</v>
      </c>
      <c r="C179">
        <v>110.625</v>
      </c>
      <c r="D179">
        <v>110.265625</v>
      </c>
      <c r="E179">
        <v>110.53125</v>
      </c>
      <c r="F179">
        <v>0.4375</v>
      </c>
      <c r="G179">
        <v>0.39738858927050802</v>
      </c>
      <c r="H179">
        <v>0</v>
      </c>
      <c r="I179">
        <f t="shared" si="2"/>
        <v>97.8041350311494</v>
      </c>
    </row>
    <row r="180" spans="1:9" x14ac:dyDescent="0.25">
      <c r="A180">
        <v>19991115</v>
      </c>
      <c r="B180">
        <v>110.421875</v>
      </c>
      <c r="C180">
        <v>110.515625</v>
      </c>
      <c r="D180">
        <v>110.359375</v>
      </c>
      <c r="E180">
        <v>110.484375</v>
      </c>
      <c r="F180">
        <v>-4.6875E-2</v>
      </c>
      <c r="G180">
        <v>-4.2408821034775203E-2</v>
      </c>
      <c r="H180">
        <v>0</v>
      </c>
      <c r="I180">
        <f t="shared" si="2"/>
        <v>97.762657450559431</v>
      </c>
    </row>
    <row r="181" spans="1:9" x14ac:dyDescent="0.25">
      <c r="A181">
        <v>19991116</v>
      </c>
      <c r="B181">
        <v>110.640625</v>
      </c>
      <c r="C181">
        <v>110.875</v>
      </c>
      <c r="D181">
        <v>110.1875</v>
      </c>
      <c r="E181">
        <v>110.296875</v>
      </c>
      <c r="F181">
        <v>-0.1875</v>
      </c>
      <c r="G181">
        <v>-0.16970725498515099</v>
      </c>
      <c r="H181">
        <v>0</v>
      </c>
      <c r="I181">
        <f t="shared" si="2"/>
        <v>97.596747128199553</v>
      </c>
    </row>
    <row r="182" spans="1:9" x14ac:dyDescent="0.25">
      <c r="A182">
        <v>19991117</v>
      </c>
      <c r="B182">
        <v>110.171875</v>
      </c>
      <c r="C182">
        <v>110.1875</v>
      </c>
      <c r="D182">
        <v>109.796875</v>
      </c>
      <c r="E182">
        <v>109.828125</v>
      </c>
      <c r="F182">
        <v>-0.46875</v>
      </c>
      <c r="G182">
        <v>-0.42498937526561797</v>
      </c>
      <c r="H182">
        <v>0</v>
      </c>
      <c r="I182">
        <f t="shared" si="2"/>
        <v>97.181971322299859</v>
      </c>
    </row>
    <row r="183" spans="1:9" x14ac:dyDescent="0.25">
      <c r="A183">
        <v>19991118</v>
      </c>
      <c r="B183">
        <v>109.6875</v>
      </c>
      <c r="C183">
        <v>109.90625</v>
      </c>
      <c r="D183">
        <v>109.546875</v>
      </c>
      <c r="E183">
        <v>109.734375</v>
      </c>
      <c r="F183">
        <v>-9.375E-2</v>
      </c>
      <c r="G183">
        <v>-8.5360648740930398E-2</v>
      </c>
      <c r="H183">
        <v>0</v>
      </c>
      <c r="I183">
        <f t="shared" si="2"/>
        <v>97.09901616111992</v>
      </c>
    </row>
    <row r="184" spans="1:9" x14ac:dyDescent="0.25">
      <c r="A184">
        <v>19991119</v>
      </c>
      <c r="B184">
        <v>109.828125</v>
      </c>
      <c r="C184">
        <v>109.875</v>
      </c>
      <c r="D184">
        <v>109.53125</v>
      </c>
      <c r="E184">
        <v>109.6875</v>
      </c>
      <c r="F184">
        <v>-4.6875E-2</v>
      </c>
      <c r="G184">
        <v>-4.2716787697565102E-2</v>
      </c>
      <c r="H184">
        <v>0</v>
      </c>
      <c r="I184">
        <f t="shared" si="2"/>
        <v>97.05753858052995</v>
      </c>
    </row>
    <row r="185" spans="1:9" x14ac:dyDescent="0.25">
      <c r="A185">
        <v>19991122</v>
      </c>
      <c r="B185">
        <v>109.5</v>
      </c>
      <c r="C185">
        <v>109.546875</v>
      </c>
      <c r="D185">
        <v>109.375</v>
      </c>
      <c r="E185">
        <v>109.53125</v>
      </c>
      <c r="F185">
        <v>-0.15625</v>
      </c>
      <c r="G185">
        <v>-0.14245014245014201</v>
      </c>
      <c r="H185">
        <v>0</v>
      </c>
      <c r="I185">
        <f t="shared" si="2"/>
        <v>96.919279978563381</v>
      </c>
    </row>
    <row r="186" spans="1:9" x14ac:dyDescent="0.25">
      <c r="A186">
        <v>19991123</v>
      </c>
      <c r="B186">
        <v>109.4375</v>
      </c>
      <c r="C186">
        <v>109.609375</v>
      </c>
      <c r="D186">
        <v>109.421875</v>
      </c>
      <c r="E186">
        <v>109.578125</v>
      </c>
      <c r="F186">
        <v>4.6875E-2</v>
      </c>
      <c r="G186">
        <v>4.2796005706134101E-2</v>
      </c>
      <c r="H186">
        <v>0</v>
      </c>
      <c r="I186">
        <f t="shared" si="2"/>
        <v>96.96075755915335</v>
      </c>
    </row>
    <row r="187" spans="1:9" x14ac:dyDescent="0.25">
      <c r="A187">
        <v>19991124</v>
      </c>
      <c r="B187">
        <v>109.4375</v>
      </c>
      <c r="C187">
        <v>109.6875</v>
      </c>
      <c r="D187">
        <v>109.3125</v>
      </c>
      <c r="E187">
        <v>109.640625</v>
      </c>
      <c r="F187">
        <v>6.25E-2</v>
      </c>
      <c r="G187">
        <v>5.7036931413089999E-2</v>
      </c>
      <c r="H187">
        <v>0</v>
      </c>
      <c r="I187">
        <f t="shared" si="2"/>
        <v>97.016060999939967</v>
      </c>
    </row>
    <row r="188" spans="1:9" x14ac:dyDescent="0.25">
      <c r="A188">
        <v>19991126</v>
      </c>
      <c r="B188">
        <v>109.484375</v>
      </c>
      <c r="C188">
        <v>109.625</v>
      </c>
      <c r="D188">
        <v>109.421875</v>
      </c>
      <c r="E188">
        <v>109.5</v>
      </c>
      <c r="F188">
        <v>-0.140625</v>
      </c>
      <c r="G188">
        <v>-0.12825994014536099</v>
      </c>
      <c r="H188">
        <v>0</v>
      </c>
      <c r="I188">
        <f t="shared" si="2"/>
        <v>96.891628258170059</v>
      </c>
    </row>
    <row r="189" spans="1:9" x14ac:dyDescent="0.25">
      <c r="A189">
        <v>19991129</v>
      </c>
      <c r="B189">
        <v>109.515625</v>
      </c>
      <c r="C189">
        <v>109.53125</v>
      </c>
      <c r="D189">
        <v>109</v>
      </c>
      <c r="E189">
        <v>109.078125</v>
      </c>
      <c r="F189">
        <v>-0.421875</v>
      </c>
      <c r="G189">
        <v>-0.38527397260273999</v>
      </c>
      <c r="H189">
        <v>-11.765625</v>
      </c>
      <c r="I189">
        <f t="shared" si="2"/>
        <v>96.518330032860334</v>
      </c>
    </row>
    <row r="190" spans="1:9" x14ac:dyDescent="0.25">
      <c r="A190">
        <v>19991130</v>
      </c>
      <c r="B190">
        <v>109.09375</v>
      </c>
      <c r="C190">
        <v>109.421875</v>
      </c>
      <c r="D190">
        <v>109.078125</v>
      </c>
      <c r="E190">
        <v>109.25</v>
      </c>
      <c r="F190">
        <v>0.171875</v>
      </c>
      <c r="G190">
        <v>0.15757054863200101</v>
      </c>
      <c r="H190">
        <v>0</v>
      </c>
      <c r="I190">
        <f t="shared" si="2"/>
        <v>96.67041449502355</v>
      </c>
    </row>
    <row r="191" spans="1:9" x14ac:dyDescent="0.25">
      <c r="A191">
        <v>19991201</v>
      </c>
      <c r="B191">
        <v>97.109375</v>
      </c>
      <c r="C191">
        <v>97.4375</v>
      </c>
      <c r="D191">
        <v>96.96875</v>
      </c>
      <c r="E191">
        <v>97.296875</v>
      </c>
      <c r="F191">
        <v>-0.1875</v>
      </c>
      <c r="G191">
        <v>-0.19233851578778599</v>
      </c>
      <c r="H191">
        <v>0</v>
      </c>
      <c r="I191">
        <f t="shared" si="2"/>
        <v>96.484480054577929</v>
      </c>
    </row>
    <row r="192" spans="1:9" x14ac:dyDescent="0.25">
      <c r="A192">
        <v>19991202</v>
      </c>
      <c r="B192">
        <v>97.265625</v>
      </c>
      <c r="C192">
        <v>97.359375</v>
      </c>
      <c r="D192">
        <v>97.078125</v>
      </c>
      <c r="E192">
        <v>97.109375</v>
      </c>
      <c r="F192">
        <v>-0.1875</v>
      </c>
      <c r="G192">
        <v>-0.19270916974466001</v>
      </c>
      <c r="H192">
        <v>0</v>
      </c>
      <c r="I192">
        <f t="shared" si="2"/>
        <v>96.298545614132294</v>
      </c>
    </row>
    <row r="193" spans="1:9" x14ac:dyDescent="0.25">
      <c r="A193">
        <v>19991203</v>
      </c>
      <c r="B193">
        <v>97.09375</v>
      </c>
      <c r="C193">
        <v>97.71875</v>
      </c>
      <c r="D193">
        <v>97.0625</v>
      </c>
      <c r="E193">
        <v>97.578125</v>
      </c>
      <c r="F193">
        <v>0.46875</v>
      </c>
      <c r="G193">
        <v>0.48270313757039401</v>
      </c>
      <c r="H193">
        <v>0</v>
      </c>
      <c r="I193">
        <f t="shared" si="2"/>
        <v>96.763381715246368</v>
      </c>
    </row>
    <row r="194" spans="1:9" x14ac:dyDescent="0.25">
      <c r="A194">
        <v>19991206</v>
      </c>
      <c r="B194">
        <v>97.734375</v>
      </c>
      <c r="C194">
        <v>97.8125</v>
      </c>
      <c r="D194">
        <v>97.6875</v>
      </c>
      <c r="E194">
        <v>97.734375</v>
      </c>
      <c r="F194">
        <v>0.15625</v>
      </c>
      <c r="G194">
        <v>0.160128102481986</v>
      </c>
      <c r="H194">
        <v>0</v>
      </c>
      <c r="I194">
        <f t="shared" si="2"/>
        <v>96.918327082284392</v>
      </c>
    </row>
    <row r="195" spans="1:9" x14ac:dyDescent="0.25">
      <c r="A195">
        <v>19991207</v>
      </c>
      <c r="B195">
        <v>97.8125</v>
      </c>
      <c r="C195">
        <v>98.109375</v>
      </c>
      <c r="D195">
        <v>97.8125</v>
      </c>
      <c r="E195">
        <v>98.046875</v>
      </c>
      <c r="F195">
        <v>0.3125</v>
      </c>
      <c r="G195">
        <v>0.319744204636291</v>
      </c>
      <c r="H195">
        <v>0</v>
      </c>
      <c r="I195">
        <f t="shared" si="2"/>
        <v>97.228217816360441</v>
      </c>
    </row>
    <row r="196" spans="1:9" x14ac:dyDescent="0.25">
      <c r="A196">
        <v>19991208</v>
      </c>
      <c r="B196">
        <v>98.03125</v>
      </c>
      <c r="C196">
        <v>98.03125</v>
      </c>
      <c r="D196">
        <v>97.796875</v>
      </c>
      <c r="E196">
        <v>97.90625</v>
      </c>
      <c r="F196">
        <v>-0.140625</v>
      </c>
      <c r="G196">
        <v>-0.143426294820717</v>
      </c>
      <c r="H196">
        <v>0</v>
      </c>
      <c r="I196">
        <f t="shared" ref="I196:I259" si="3">I195*(1+G196/100)</f>
        <v>97.088766986026215</v>
      </c>
    </row>
    <row r="197" spans="1:9" x14ac:dyDescent="0.25">
      <c r="A197">
        <v>19991209</v>
      </c>
      <c r="B197">
        <v>98</v>
      </c>
      <c r="C197">
        <v>98.125</v>
      </c>
      <c r="D197">
        <v>97.9375</v>
      </c>
      <c r="E197">
        <v>98.078125</v>
      </c>
      <c r="F197">
        <v>0.171875</v>
      </c>
      <c r="G197">
        <v>0.17555059048835001</v>
      </c>
      <c r="H197">
        <v>0</v>
      </c>
      <c r="I197">
        <f t="shared" si="3"/>
        <v>97.259206889768038</v>
      </c>
    </row>
    <row r="198" spans="1:9" x14ac:dyDescent="0.25">
      <c r="A198">
        <v>19991210</v>
      </c>
      <c r="B198">
        <v>98.046875</v>
      </c>
      <c r="C198">
        <v>98.5625</v>
      </c>
      <c r="D198">
        <v>98.03125</v>
      </c>
      <c r="E198">
        <v>98.53125</v>
      </c>
      <c r="F198">
        <v>0.453125</v>
      </c>
      <c r="G198">
        <v>0.46200414210610202</v>
      </c>
      <c r="H198">
        <v>0</v>
      </c>
      <c r="I198">
        <f t="shared" si="3"/>
        <v>97.708548454178313</v>
      </c>
    </row>
    <row r="199" spans="1:9" x14ac:dyDescent="0.25">
      <c r="A199">
        <v>19991213</v>
      </c>
      <c r="B199">
        <v>98.4375</v>
      </c>
      <c r="C199">
        <v>98.609375</v>
      </c>
      <c r="D199">
        <v>98.359375</v>
      </c>
      <c r="E199">
        <v>98.390625</v>
      </c>
      <c r="F199">
        <v>-0.140625</v>
      </c>
      <c r="G199">
        <v>-0.14272121788772599</v>
      </c>
      <c r="H199">
        <v>0</v>
      </c>
      <c r="I199">
        <f t="shared" si="3"/>
        <v>97.569097623844087</v>
      </c>
    </row>
    <row r="200" spans="1:9" x14ac:dyDescent="0.25">
      <c r="A200">
        <v>19991214</v>
      </c>
      <c r="B200">
        <v>98.265625</v>
      </c>
      <c r="C200">
        <v>98.28125</v>
      </c>
      <c r="D200">
        <v>97.546875</v>
      </c>
      <c r="E200">
        <v>97.59375</v>
      </c>
      <c r="F200">
        <v>-0.796875</v>
      </c>
      <c r="G200">
        <v>-0.80990948070509805</v>
      </c>
      <c r="H200">
        <v>0</v>
      </c>
      <c r="I200">
        <f t="shared" si="3"/>
        <v>96.778876251950166</v>
      </c>
    </row>
    <row r="201" spans="1:9" x14ac:dyDescent="0.25">
      <c r="A201">
        <v>19991215</v>
      </c>
      <c r="B201">
        <v>97.625</v>
      </c>
      <c r="C201">
        <v>97.71875</v>
      </c>
      <c r="D201">
        <v>97.28125</v>
      </c>
      <c r="E201">
        <v>97.328125</v>
      </c>
      <c r="F201">
        <v>-0.265625</v>
      </c>
      <c r="G201">
        <v>-0.27217419148254901</v>
      </c>
      <c r="H201">
        <v>0</v>
      </c>
      <c r="I201">
        <f t="shared" si="3"/>
        <v>96.515469127985526</v>
      </c>
    </row>
    <row r="202" spans="1:9" x14ac:dyDescent="0.25">
      <c r="A202">
        <v>19991216</v>
      </c>
      <c r="B202">
        <v>97.078125</v>
      </c>
      <c r="C202">
        <v>97.3125</v>
      </c>
      <c r="D202">
        <v>96.734375</v>
      </c>
      <c r="E202">
        <v>96.859375</v>
      </c>
      <c r="F202">
        <v>-0.46875</v>
      </c>
      <c r="G202">
        <v>-0.481618237277252</v>
      </c>
      <c r="H202">
        <v>0</v>
      </c>
      <c r="I202">
        <f t="shared" si="3"/>
        <v>96.050633026871452</v>
      </c>
    </row>
    <row r="203" spans="1:9" x14ac:dyDescent="0.25">
      <c r="A203">
        <v>19991217</v>
      </c>
      <c r="B203">
        <v>96.859375</v>
      </c>
      <c r="C203">
        <v>97.0625</v>
      </c>
      <c r="D203">
        <v>96.515625</v>
      </c>
      <c r="E203">
        <v>96.828125</v>
      </c>
      <c r="F203">
        <v>-3.125E-2</v>
      </c>
      <c r="G203">
        <v>-3.2263268269075697E-2</v>
      </c>
      <c r="H203">
        <v>0</v>
      </c>
      <c r="I203">
        <f t="shared" si="3"/>
        <v>96.019643953463856</v>
      </c>
    </row>
    <row r="204" spans="1:9" x14ac:dyDescent="0.25">
      <c r="A204">
        <v>19991220</v>
      </c>
      <c r="B204">
        <v>96.90625</v>
      </c>
      <c r="C204">
        <v>96.96875</v>
      </c>
      <c r="D204">
        <v>96.34375</v>
      </c>
      <c r="E204">
        <v>96.4375</v>
      </c>
      <c r="F204">
        <v>-0.390625</v>
      </c>
      <c r="G204">
        <v>-0.40342101016620902</v>
      </c>
      <c r="H204">
        <v>0</v>
      </c>
      <c r="I204">
        <f t="shared" si="3"/>
        <v>95.632280535868802</v>
      </c>
    </row>
    <row r="205" spans="1:9" x14ac:dyDescent="0.25">
      <c r="A205">
        <v>19991221</v>
      </c>
      <c r="B205">
        <v>96.546875</v>
      </c>
      <c r="C205">
        <v>96.90625</v>
      </c>
      <c r="D205">
        <v>96.21875</v>
      </c>
      <c r="E205">
        <v>96.28125</v>
      </c>
      <c r="F205">
        <v>-0.15625</v>
      </c>
      <c r="G205">
        <v>-0.16202203499675999</v>
      </c>
      <c r="H205">
        <v>0</v>
      </c>
      <c r="I205">
        <f t="shared" si="3"/>
        <v>95.477335168830777</v>
      </c>
    </row>
    <row r="206" spans="1:9" x14ac:dyDescent="0.25">
      <c r="A206">
        <v>19991222</v>
      </c>
      <c r="B206">
        <v>96.28125</v>
      </c>
      <c r="C206">
        <v>96.4375</v>
      </c>
      <c r="D206">
        <v>96.140625</v>
      </c>
      <c r="E206">
        <v>96.234375</v>
      </c>
      <c r="F206">
        <v>-4.6875E-2</v>
      </c>
      <c r="G206">
        <v>-4.8685491723466402E-2</v>
      </c>
      <c r="H206">
        <v>0</v>
      </c>
      <c r="I206">
        <f t="shared" si="3"/>
        <v>95.430851558719368</v>
      </c>
    </row>
    <row r="207" spans="1:9" x14ac:dyDescent="0.25">
      <c r="A207">
        <v>19991223</v>
      </c>
      <c r="B207">
        <v>96.40625</v>
      </c>
      <c r="C207">
        <v>96.5625</v>
      </c>
      <c r="D207">
        <v>96.078125</v>
      </c>
      <c r="E207">
        <v>96.109375</v>
      </c>
      <c r="F207">
        <v>-0.125</v>
      </c>
      <c r="G207">
        <v>-0.129891216106511</v>
      </c>
      <c r="H207">
        <v>0</v>
      </c>
      <c r="I207">
        <f t="shared" si="3"/>
        <v>95.30689526508894</v>
      </c>
    </row>
    <row r="208" spans="1:9" x14ac:dyDescent="0.25">
      <c r="A208">
        <v>19991227</v>
      </c>
      <c r="B208">
        <v>96.109375</v>
      </c>
      <c r="C208">
        <v>96.3125</v>
      </c>
      <c r="D208">
        <v>95.984375</v>
      </c>
      <c r="E208">
        <v>96.203125</v>
      </c>
      <c r="F208">
        <v>9.375E-2</v>
      </c>
      <c r="G208">
        <v>9.7545114615509701E-2</v>
      </c>
      <c r="H208">
        <v>0</v>
      </c>
      <c r="I208">
        <f t="shared" si="3"/>
        <v>95.399862485311743</v>
      </c>
    </row>
    <row r="209" spans="1:9" x14ac:dyDescent="0.25">
      <c r="A209">
        <v>19991228</v>
      </c>
      <c r="B209">
        <v>96.125</v>
      </c>
      <c r="C209">
        <v>96.1875</v>
      </c>
      <c r="D209">
        <v>95.953125</v>
      </c>
      <c r="E209">
        <v>96</v>
      </c>
      <c r="F209">
        <v>-0.203125</v>
      </c>
      <c r="G209">
        <v>-0.21114178983271101</v>
      </c>
      <c r="H209">
        <v>0</v>
      </c>
      <c r="I209">
        <f t="shared" si="3"/>
        <v>95.19843350816231</v>
      </c>
    </row>
    <row r="210" spans="1:9" x14ac:dyDescent="0.25">
      <c r="A210">
        <v>19991229</v>
      </c>
      <c r="B210">
        <v>96.078125</v>
      </c>
      <c r="C210">
        <v>96.25</v>
      </c>
      <c r="D210">
        <v>96</v>
      </c>
      <c r="E210">
        <v>96.15625</v>
      </c>
      <c r="F210">
        <v>0.15625</v>
      </c>
      <c r="G210">
        <v>0.16276041666666699</v>
      </c>
      <c r="H210">
        <v>0</v>
      </c>
      <c r="I210">
        <f t="shared" si="3"/>
        <v>95.353378875200349</v>
      </c>
    </row>
    <row r="211" spans="1:9" x14ac:dyDescent="0.25">
      <c r="A211">
        <v>19991230</v>
      </c>
      <c r="B211">
        <v>96.203125</v>
      </c>
      <c r="C211">
        <v>96.328125</v>
      </c>
      <c r="D211">
        <v>96.0625</v>
      </c>
      <c r="E211">
        <v>96.265625</v>
      </c>
      <c r="F211">
        <v>0.109375</v>
      </c>
      <c r="G211">
        <v>0.113747156321092</v>
      </c>
      <c r="H211">
        <v>0</v>
      </c>
      <c r="I211">
        <f t="shared" si="3"/>
        <v>95.461840632126965</v>
      </c>
    </row>
    <row r="212" spans="1:9" x14ac:dyDescent="0.25">
      <c r="A212">
        <v>19991231</v>
      </c>
      <c r="B212">
        <v>96.25</v>
      </c>
      <c r="C212">
        <v>96.25</v>
      </c>
      <c r="D212">
        <v>95.71875</v>
      </c>
      <c r="E212">
        <v>95.859375</v>
      </c>
      <c r="F212">
        <v>-0.40625</v>
      </c>
      <c r="G212">
        <v>-0.42200941405615999</v>
      </c>
      <c r="H212">
        <v>0</v>
      </c>
      <c r="I212">
        <f t="shared" si="3"/>
        <v>95.058982677828098</v>
      </c>
    </row>
    <row r="213" spans="1:9" x14ac:dyDescent="0.25">
      <c r="A213">
        <v>20000103</v>
      </c>
      <c r="B213">
        <v>95.375</v>
      </c>
      <c r="C213">
        <v>95.421875</v>
      </c>
      <c r="D213">
        <v>95</v>
      </c>
      <c r="E213">
        <v>95.078125</v>
      </c>
      <c r="F213">
        <v>-0.78125</v>
      </c>
      <c r="G213">
        <v>-0.81499592502037499</v>
      </c>
      <c r="H213">
        <v>0</v>
      </c>
      <c r="I213">
        <f t="shared" si="3"/>
        <v>94.284255842637975</v>
      </c>
    </row>
    <row r="214" spans="1:9" x14ac:dyDescent="0.25">
      <c r="A214">
        <v>20000104</v>
      </c>
      <c r="B214">
        <v>95.34375</v>
      </c>
      <c r="C214">
        <v>95.625</v>
      </c>
      <c r="D214">
        <v>95.171875</v>
      </c>
      <c r="E214">
        <v>95.5625</v>
      </c>
      <c r="F214">
        <v>0.484375</v>
      </c>
      <c r="G214">
        <v>0.50944946589975304</v>
      </c>
      <c r="H214">
        <v>0</v>
      </c>
      <c r="I214">
        <f t="shared" si="3"/>
        <v>94.764586480455847</v>
      </c>
    </row>
    <row r="215" spans="1:9" x14ac:dyDescent="0.25">
      <c r="A215">
        <v>20000105</v>
      </c>
      <c r="B215">
        <v>95.359375</v>
      </c>
      <c r="C215">
        <v>95.53125</v>
      </c>
      <c r="D215">
        <v>94.828125</v>
      </c>
      <c r="E215">
        <v>94.875</v>
      </c>
      <c r="F215">
        <v>-0.6875</v>
      </c>
      <c r="G215">
        <v>-0.71942446043165498</v>
      </c>
      <c r="H215">
        <v>0</v>
      </c>
      <c r="I215">
        <f t="shared" si="3"/>
        <v>94.082826865488542</v>
      </c>
    </row>
    <row r="216" spans="1:9" x14ac:dyDescent="0.25">
      <c r="A216">
        <v>20000106</v>
      </c>
      <c r="B216">
        <v>95.140625</v>
      </c>
      <c r="C216">
        <v>95.296875</v>
      </c>
      <c r="D216">
        <v>94.9375</v>
      </c>
      <c r="E216">
        <v>95.203125</v>
      </c>
      <c r="F216">
        <v>0.328125</v>
      </c>
      <c r="G216">
        <v>0.345849802371542</v>
      </c>
      <c r="H216">
        <v>0</v>
      </c>
      <c r="I216">
        <f t="shared" si="3"/>
        <v>94.408212136268389</v>
      </c>
    </row>
    <row r="217" spans="1:9" x14ac:dyDescent="0.25">
      <c r="A217">
        <v>20000107</v>
      </c>
      <c r="B217">
        <v>95.296875</v>
      </c>
      <c r="C217">
        <v>95.609375</v>
      </c>
      <c r="D217">
        <v>94.75</v>
      </c>
      <c r="E217">
        <v>95.578125</v>
      </c>
      <c r="F217">
        <v>0.375</v>
      </c>
      <c r="G217">
        <v>0.39389463318562301</v>
      </c>
      <c r="H217">
        <v>0</v>
      </c>
      <c r="I217">
        <f t="shared" si="3"/>
        <v>94.780081017159645</v>
      </c>
    </row>
    <row r="218" spans="1:9" x14ac:dyDescent="0.25">
      <c r="A218">
        <v>20000110</v>
      </c>
      <c r="B218">
        <v>95.3125</v>
      </c>
      <c r="C218">
        <v>95.453125</v>
      </c>
      <c r="D218">
        <v>95.234375</v>
      </c>
      <c r="E218">
        <v>95.34375</v>
      </c>
      <c r="F218">
        <v>-0.234375</v>
      </c>
      <c r="G218">
        <v>-0.24521824423737101</v>
      </c>
      <c r="H218">
        <v>0</v>
      </c>
      <c r="I218">
        <f t="shared" si="3"/>
        <v>94.547662966602616</v>
      </c>
    </row>
    <row r="219" spans="1:9" x14ac:dyDescent="0.25">
      <c r="A219">
        <v>20000111</v>
      </c>
      <c r="B219">
        <v>95</v>
      </c>
      <c r="C219">
        <v>95.109375</v>
      </c>
      <c r="D219">
        <v>94.515625</v>
      </c>
      <c r="E219">
        <v>94.5625</v>
      </c>
      <c r="F219">
        <v>-0.78125</v>
      </c>
      <c r="G219">
        <v>-0.81940347427073101</v>
      </c>
      <c r="H219">
        <v>0</v>
      </c>
      <c r="I219">
        <f t="shared" si="3"/>
        <v>93.772936131412493</v>
      </c>
    </row>
    <row r="220" spans="1:9" x14ac:dyDescent="0.25">
      <c r="A220">
        <v>20000112</v>
      </c>
      <c r="B220">
        <v>94.546875</v>
      </c>
      <c r="C220">
        <v>94.75</v>
      </c>
      <c r="D220">
        <v>94.328125</v>
      </c>
      <c r="E220">
        <v>94.390625</v>
      </c>
      <c r="F220">
        <v>-0.171875</v>
      </c>
      <c r="G220">
        <v>-0.18175809649702601</v>
      </c>
      <c r="H220">
        <v>0</v>
      </c>
      <c r="I220">
        <f t="shared" si="3"/>
        <v>93.602496227670656</v>
      </c>
    </row>
    <row r="221" spans="1:9" x14ac:dyDescent="0.25">
      <c r="A221">
        <v>20000113</v>
      </c>
      <c r="B221">
        <v>94.5625</v>
      </c>
      <c r="C221">
        <v>95.03125</v>
      </c>
      <c r="D221">
        <v>94.359375</v>
      </c>
      <c r="E221">
        <v>95.015625</v>
      </c>
      <c r="F221">
        <v>0.625</v>
      </c>
      <c r="G221">
        <v>0.66214202946531997</v>
      </c>
      <c r="H221">
        <v>0</v>
      </c>
      <c r="I221">
        <f t="shared" si="3"/>
        <v>94.222277695822768</v>
      </c>
    </row>
    <row r="222" spans="1:9" x14ac:dyDescent="0.25">
      <c r="A222">
        <v>20000114</v>
      </c>
      <c r="B222">
        <v>94.953125</v>
      </c>
      <c r="C222">
        <v>95.4375</v>
      </c>
      <c r="D222">
        <v>94.46875</v>
      </c>
      <c r="E222">
        <v>94.609375</v>
      </c>
      <c r="F222">
        <v>-0.40625</v>
      </c>
      <c r="G222">
        <v>-0.42756125637230702</v>
      </c>
      <c r="H222">
        <v>0</v>
      </c>
      <c r="I222">
        <f t="shared" si="3"/>
        <v>93.819419741523902</v>
      </c>
    </row>
    <row r="223" spans="1:9" x14ac:dyDescent="0.25">
      <c r="A223">
        <v>20000118</v>
      </c>
      <c r="B223">
        <v>94.4375</v>
      </c>
      <c r="C223">
        <v>94.46875</v>
      </c>
      <c r="D223">
        <v>93.984375</v>
      </c>
      <c r="E223">
        <v>94.125</v>
      </c>
      <c r="F223">
        <v>-0.484375</v>
      </c>
      <c r="G223">
        <v>-0.51197357555739098</v>
      </c>
      <c r="H223">
        <v>0</v>
      </c>
      <c r="I223">
        <f t="shared" si="3"/>
        <v>93.33908910370603</v>
      </c>
    </row>
    <row r="224" spans="1:9" x14ac:dyDescent="0.25">
      <c r="A224">
        <v>20000119</v>
      </c>
      <c r="B224">
        <v>94.296875</v>
      </c>
      <c r="C224">
        <v>94.453125</v>
      </c>
      <c r="D224">
        <v>94.234375</v>
      </c>
      <c r="E224">
        <v>94.34375</v>
      </c>
      <c r="F224">
        <v>0.21875</v>
      </c>
      <c r="G224">
        <v>0.23240371845949501</v>
      </c>
      <c r="H224">
        <v>0</v>
      </c>
      <c r="I224">
        <f t="shared" si="3"/>
        <v>93.556012617559261</v>
      </c>
    </row>
    <row r="225" spans="1:9" x14ac:dyDescent="0.25">
      <c r="A225">
        <v>20000120</v>
      </c>
      <c r="B225">
        <v>94.03125</v>
      </c>
      <c r="C225">
        <v>94.515625</v>
      </c>
      <c r="D225">
        <v>93.96875</v>
      </c>
      <c r="E225">
        <v>94.0625</v>
      </c>
      <c r="F225">
        <v>-0.28125</v>
      </c>
      <c r="G225">
        <v>-0.29811195760185499</v>
      </c>
      <c r="H225">
        <v>0</v>
      </c>
      <c r="I225">
        <f t="shared" si="3"/>
        <v>93.277110956890823</v>
      </c>
    </row>
    <row r="226" spans="1:9" x14ac:dyDescent="0.25">
      <c r="A226">
        <v>20000121</v>
      </c>
      <c r="B226">
        <v>94.0625</v>
      </c>
      <c r="C226">
        <v>94.125</v>
      </c>
      <c r="D226">
        <v>93.671875</v>
      </c>
      <c r="E226">
        <v>93.984375</v>
      </c>
      <c r="F226">
        <v>-7.8125E-2</v>
      </c>
      <c r="G226">
        <v>-8.3056478405315604E-2</v>
      </c>
      <c r="H226">
        <v>0</v>
      </c>
      <c r="I226">
        <f t="shared" si="3"/>
        <v>93.199638273371804</v>
      </c>
    </row>
    <row r="227" spans="1:9" x14ac:dyDescent="0.25">
      <c r="A227">
        <v>20000124</v>
      </c>
      <c r="B227">
        <v>94.109375</v>
      </c>
      <c r="C227">
        <v>94.578125</v>
      </c>
      <c r="D227">
        <v>94.03125</v>
      </c>
      <c r="E227">
        <v>94.5625</v>
      </c>
      <c r="F227">
        <v>0.578125</v>
      </c>
      <c r="G227">
        <v>0.61512884455527805</v>
      </c>
      <c r="H227">
        <v>0</v>
      </c>
      <c r="I227">
        <f t="shared" si="3"/>
        <v>93.772936131412493</v>
      </c>
    </row>
    <row r="228" spans="1:9" x14ac:dyDescent="0.25">
      <c r="A228">
        <v>20000125</v>
      </c>
      <c r="B228">
        <v>94.59375</v>
      </c>
      <c r="C228">
        <v>94.8125</v>
      </c>
      <c r="D228">
        <v>94.421875</v>
      </c>
      <c r="E228">
        <v>94.484375</v>
      </c>
      <c r="F228">
        <v>-7.8125E-2</v>
      </c>
      <c r="G228">
        <v>-8.2617316589557205E-2</v>
      </c>
      <c r="H228">
        <v>0</v>
      </c>
      <c r="I228">
        <f t="shared" si="3"/>
        <v>93.695463447893474</v>
      </c>
    </row>
    <row r="229" spans="1:9" x14ac:dyDescent="0.25">
      <c r="A229">
        <v>20000126</v>
      </c>
      <c r="B229">
        <v>94.5625</v>
      </c>
      <c r="C229">
        <v>94.875</v>
      </c>
      <c r="D229">
        <v>94.421875</v>
      </c>
      <c r="E229">
        <v>94.609375</v>
      </c>
      <c r="F229">
        <v>0.125</v>
      </c>
      <c r="G229">
        <v>0.13229700678022199</v>
      </c>
      <c r="H229">
        <v>0</v>
      </c>
      <c r="I229">
        <f t="shared" si="3"/>
        <v>93.819419741523888</v>
      </c>
    </row>
    <row r="230" spans="1:9" x14ac:dyDescent="0.25">
      <c r="A230">
        <v>20000127</v>
      </c>
      <c r="B230">
        <v>94.6875</v>
      </c>
      <c r="C230">
        <v>94.6875</v>
      </c>
      <c r="D230">
        <v>94.0625</v>
      </c>
      <c r="E230">
        <v>94.578125</v>
      </c>
      <c r="F230">
        <v>-3.125E-2</v>
      </c>
      <c r="G230">
        <v>-3.3030553261767098E-2</v>
      </c>
      <c r="H230">
        <v>0</v>
      </c>
      <c r="I230">
        <f t="shared" si="3"/>
        <v>93.788430668116277</v>
      </c>
    </row>
    <row r="231" spans="1:9" x14ac:dyDescent="0.25">
      <c r="A231">
        <v>20000128</v>
      </c>
      <c r="B231">
        <v>94.25</v>
      </c>
      <c r="C231">
        <v>95.4375</v>
      </c>
      <c r="D231">
        <v>93.6875</v>
      </c>
      <c r="E231">
        <v>94.890625</v>
      </c>
      <c r="F231">
        <v>0.3125</v>
      </c>
      <c r="G231">
        <v>0.33041467041136602</v>
      </c>
      <c r="H231">
        <v>0</v>
      </c>
      <c r="I231">
        <f t="shared" si="3"/>
        <v>94.098321402192326</v>
      </c>
    </row>
    <row r="232" spans="1:9" x14ac:dyDescent="0.25">
      <c r="A232">
        <v>20000131</v>
      </c>
      <c r="B232">
        <v>94.484375</v>
      </c>
      <c r="C232">
        <v>95.15625</v>
      </c>
      <c r="D232">
        <v>94.46875</v>
      </c>
      <c r="E232">
        <v>94.78125</v>
      </c>
      <c r="F232">
        <v>-0.109375</v>
      </c>
      <c r="G232">
        <v>-0.11526428453812</v>
      </c>
      <c r="H232">
        <v>0</v>
      </c>
      <c r="I232">
        <f t="shared" si="3"/>
        <v>93.98985964526571</v>
      </c>
    </row>
    <row r="233" spans="1:9" x14ac:dyDescent="0.25">
      <c r="A233">
        <v>20000201</v>
      </c>
      <c r="B233">
        <v>94.984375</v>
      </c>
      <c r="C233">
        <v>95.25</v>
      </c>
      <c r="D233">
        <v>94.78125</v>
      </c>
      <c r="E233">
        <v>95.09375</v>
      </c>
      <c r="F233">
        <v>0.3125</v>
      </c>
      <c r="G233">
        <v>0.32970656116056701</v>
      </c>
      <c r="H233">
        <v>0</v>
      </c>
      <c r="I233">
        <f t="shared" si="3"/>
        <v>94.299750379341745</v>
      </c>
    </row>
    <row r="234" spans="1:9" x14ac:dyDescent="0.25">
      <c r="A234">
        <v>20000202</v>
      </c>
      <c r="B234">
        <v>95.0625</v>
      </c>
      <c r="C234">
        <v>95.53125</v>
      </c>
      <c r="D234">
        <v>94.71875</v>
      </c>
      <c r="E234">
        <v>95.21875</v>
      </c>
      <c r="F234">
        <v>0.125</v>
      </c>
      <c r="G234">
        <v>0.13144922773578699</v>
      </c>
      <c r="H234">
        <v>0</v>
      </c>
      <c r="I234">
        <f t="shared" si="3"/>
        <v>94.423706672972159</v>
      </c>
    </row>
    <row r="235" spans="1:9" x14ac:dyDescent="0.25">
      <c r="A235">
        <v>20000203</v>
      </c>
      <c r="B235">
        <v>95.453125</v>
      </c>
      <c r="C235">
        <v>96.84375</v>
      </c>
      <c r="D235">
        <v>95.234375</v>
      </c>
      <c r="E235">
        <v>95.859375</v>
      </c>
      <c r="F235">
        <v>0.640625</v>
      </c>
      <c r="G235">
        <v>0.67279291106005901</v>
      </c>
      <c r="H235">
        <v>0</v>
      </c>
      <c r="I235">
        <f t="shared" si="3"/>
        <v>95.058982677828055</v>
      </c>
    </row>
    <row r="236" spans="1:9" x14ac:dyDescent="0.25">
      <c r="A236">
        <v>20000204</v>
      </c>
      <c r="B236">
        <v>96</v>
      </c>
      <c r="C236">
        <v>96.40625</v>
      </c>
      <c r="D236">
        <v>95.34375</v>
      </c>
      <c r="E236">
        <v>95.46875</v>
      </c>
      <c r="F236">
        <v>-0.390625</v>
      </c>
      <c r="G236">
        <v>-0.407497962510187</v>
      </c>
      <c r="H236">
        <v>0</v>
      </c>
      <c r="I236">
        <f t="shared" si="3"/>
        <v>94.671619260233001</v>
      </c>
    </row>
    <row r="237" spans="1:9" x14ac:dyDescent="0.25">
      <c r="A237">
        <v>20000207</v>
      </c>
      <c r="B237">
        <v>95.078125</v>
      </c>
      <c r="C237">
        <v>95.3125</v>
      </c>
      <c r="D237">
        <v>94.765625</v>
      </c>
      <c r="E237">
        <v>94.78125</v>
      </c>
      <c r="F237">
        <v>-0.6875</v>
      </c>
      <c r="G237">
        <v>-0.72013093289689001</v>
      </c>
      <c r="H237">
        <v>0</v>
      </c>
      <c r="I237">
        <f t="shared" si="3"/>
        <v>93.989859645265696</v>
      </c>
    </row>
    <row r="238" spans="1:9" x14ac:dyDescent="0.25">
      <c r="A238">
        <v>20000208</v>
      </c>
      <c r="B238">
        <v>94.96875</v>
      </c>
      <c r="C238">
        <v>95.3125</v>
      </c>
      <c r="D238">
        <v>94.921875</v>
      </c>
      <c r="E238">
        <v>95.109375</v>
      </c>
      <c r="F238">
        <v>0.328125</v>
      </c>
      <c r="G238">
        <v>0.34619188921859501</v>
      </c>
      <c r="H238">
        <v>0</v>
      </c>
      <c r="I238">
        <f t="shared" si="3"/>
        <v>94.315244916045557</v>
      </c>
    </row>
    <row r="239" spans="1:9" x14ac:dyDescent="0.25">
      <c r="A239">
        <v>20000209</v>
      </c>
      <c r="B239">
        <v>95.1875</v>
      </c>
      <c r="C239">
        <v>95.265625</v>
      </c>
      <c r="D239">
        <v>94.5625</v>
      </c>
      <c r="E239">
        <v>94.59375</v>
      </c>
      <c r="F239">
        <v>-0.515625</v>
      </c>
      <c r="G239">
        <v>-0.54213898472153799</v>
      </c>
      <c r="H239">
        <v>0</v>
      </c>
      <c r="I239">
        <f t="shared" si="3"/>
        <v>93.803925204820075</v>
      </c>
    </row>
    <row r="240" spans="1:9" x14ac:dyDescent="0.25">
      <c r="A240">
        <v>20000210</v>
      </c>
      <c r="B240">
        <v>94.8125</v>
      </c>
      <c r="C240">
        <v>94.90625</v>
      </c>
      <c r="D240">
        <v>94.125</v>
      </c>
      <c r="E240">
        <v>94.203125</v>
      </c>
      <c r="F240">
        <v>-0.390625</v>
      </c>
      <c r="G240">
        <v>-0.41295011562603201</v>
      </c>
      <c r="H240">
        <v>0</v>
      </c>
      <c r="I240">
        <f t="shared" si="3"/>
        <v>93.416561787225021</v>
      </c>
    </row>
    <row r="241" spans="1:9" x14ac:dyDescent="0.25">
      <c r="A241">
        <v>20000211</v>
      </c>
      <c r="B241">
        <v>94.359375</v>
      </c>
      <c r="C241">
        <v>94.53125</v>
      </c>
      <c r="D241">
        <v>94.15625</v>
      </c>
      <c r="E241">
        <v>94.40625</v>
      </c>
      <c r="F241">
        <v>0.203125</v>
      </c>
      <c r="G241">
        <v>0.215624481671919</v>
      </c>
      <c r="H241">
        <v>0</v>
      </c>
      <c r="I241">
        <f t="shared" si="3"/>
        <v>93.617990764374454</v>
      </c>
    </row>
    <row r="242" spans="1:9" x14ac:dyDescent="0.25">
      <c r="A242">
        <v>20000214</v>
      </c>
      <c r="B242">
        <v>94.4375</v>
      </c>
      <c r="C242">
        <v>95.03125</v>
      </c>
      <c r="D242">
        <v>94.390625</v>
      </c>
      <c r="E242">
        <v>95</v>
      </c>
      <c r="F242">
        <v>0.59375</v>
      </c>
      <c r="G242">
        <v>0.62893081761006298</v>
      </c>
      <c r="H242">
        <v>0</v>
      </c>
      <c r="I242">
        <f t="shared" si="3"/>
        <v>94.206783159118942</v>
      </c>
    </row>
    <row r="243" spans="1:9" x14ac:dyDescent="0.25">
      <c r="A243">
        <v>20000215</v>
      </c>
      <c r="B243">
        <v>94.828125</v>
      </c>
      <c r="C243">
        <v>95.015625</v>
      </c>
      <c r="D243">
        <v>94.71875</v>
      </c>
      <c r="E243">
        <v>94.796875</v>
      </c>
      <c r="F243">
        <v>-0.203125</v>
      </c>
      <c r="G243">
        <v>-0.21381578947368399</v>
      </c>
      <c r="H243">
        <v>0</v>
      </c>
      <c r="I243">
        <f t="shared" si="3"/>
        <v>94.005354181969508</v>
      </c>
    </row>
    <row r="244" spans="1:9" x14ac:dyDescent="0.25">
      <c r="A244">
        <v>20000216</v>
      </c>
      <c r="B244">
        <v>94.65625</v>
      </c>
      <c r="C244">
        <v>94.828125</v>
      </c>
      <c r="D244">
        <v>94.5625</v>
      </c>
      <c r="E244">
        <v>94.78125</v>
      </c>
      <c r="F244">
        <v>-1.5625E-2</v>
      </c>
      <c r="G244">
        <v>-1.64826108455579E-2</v>
      </c>
      <c r="H244">
        <v>0</v>
      </c>
      <c r="I244">
        <f t="shared" si="3"/>
        <v>93.98985964526571</v>
      </c>
    </row>
    <row r="245" spans="1:9" x14ac:dyDescent="0.25">
      <c r="A245">
        <v>20000217</v>
      </c>
      <c r="B245">
        <v>94.9375</v>
      </c>
      <c r="C245">
        <v>95.3125</v>
      </c>
      <c r="D245">
        <v>94.40625</v>
      </c>
      <c r="E245">
        <v>94.5625</v>
      </c>
      <c r="F245">
        <v>-0.21875</v>
      </c>
      <c r="G245">
        <v>-0.230794592812397</v>
      </c>
      <c r="H245">
        <v>0</v>
      </c>
      <c r="I245">
        <f t="shared" si="3"/>
        <v>93.772936131412479</v>
      </c>
    </row>
    <row r="246" spans="1:9" x14ac:dyDescent="0.25">
      <c r="A246">
        <v>20000218</v>
      </c>
      <c r="B246">
        <v>94.734375</v>
      </c>
      <c r="C246">
        <v>95.109375</v>
      </c>
      <c r="D246">
        <v>94.703125</v>
      </c>
      <c r="E246">
        <v>95.078125</v>
      </c>
      <c r="F246">
        <v>0.515625</v>
      </c>
      <c r="G246">
        <v>0.54527428949107704</v>
      </c>
      <c r="H246">
        <v>0</v>
      </c>
      <c r="I246">
        <f t="shared" si="3"/>
        <v>94.284255842637961</v>
      </c>
    </row>
    <row r="247" spans="1:9" x14ac:dyDescent="0.25">
      <c r="A247">
        <v>20000222</v>
      </c>
      <c r="B247">
        <v>95.421875</v>
      </c>
      <c r="C247">
        <v>96.171875</v>
      </c>
      <c r="D247">
        <v>95.359375</v>
      </c>
      <c r="E247">
        <v>96.109375</v>
      </c>
      <c r="F247">
        <v>1.03125</v>
      </c>
      <c r="G247">
        <v>1.08463434675431</v>
      </c>
      <c r="H247">
        <v>0</v>
      </c>
      <c r="I247">
        <f t="shared" si="3"/>
        <v>95.306895265088926</v>
      </c>
    </row>
    <row r="248" spans="1:9" x14ac:dyDescent="0.25">
      <c r="A248">
        <v>20000223</v>
      </c>
      <c r="B248">
        <v>95.78125</v>
      </c>
      <c r="C248">
        <v>96.03125</v>
      </c>
      <c r="D248">
        <v>95.546875</v>
      </c>
      <c r="E248">
        <v>95.5625</v>
      </c>
      <c r="F248">
        <v>-0.546875</v>
      </c>
      <c r="G248">
        <v>-0.56901316859047302</v>
      </c>
      <c r="H248">
        <v>0</v>
      </c>
      <c r="I248">
        <f t="shared" si="3"/>
        <v>94.764586480455847</v>
      </c>
    </row>
    <row r="249" spans="1:9" x14ac:dyDescent="0.25">
      <c r="A249">
        <v>20000224</v>
      </c>
      <c r="B249">
        <v>95.84375</v>
      </c>
      <c r="C249">
        <v>96.40625</v>
      </c>
      <c r="D249">
        <v>95.84375</v>
      </c>
      <c r="E249">
        <v>96.203125</v>
      </c>
      <c r="F249">
        <v>0.640625</v>
      </c>
      <c r="G249">
        <v>0.67037279267495098</v>
      </c>
      <c r="H249">
        <v>0</v>
      </c>
      <c r="I249">
        <f t="shared" si="3"/>
        <v>95.399862485311743</v>
      </c>
    </row>
    <row r="250" spans="1:9" x14ac:dyDescent="0.25">
      <c r="A250">
        <v>20000225</v>
      </c>
      <c r="B250">
        <v>96</v>
      </c>
      <c r="C250">
        <v>96.28125</v>
      </c>
      <c r="D250">
        <v>95.84375</v>
      </c>
      <c r="E250">
        <v>96.203125</v>
      </c>
      <c r="F250">
        <v>0</v>
      </c>
      <c r="G250">
        <v>0</v>
      </c>
      <c r="H250">
        <v>0</v>
      </c>
      <c r="I250">
        <f t="shared" si="3"/>
        <v>95.399862485311743</v>
      </c>
    </row>
    <row r="251" spans="1:9" x14ac:dyDescent="0.25">
      <c r="A251">
        <v>20000228</v>
      </c>
      <c r="B251">
        <v>96.3125</v>
      </c>
      <c r="C251">
        <v>96.359375</v>
      </c>
      <c r="D251">
        <v>95.625</v>
      </c>
      <c r="E251">
        <v>95.640625</v>
      </c>
      <c r="F251">
        <v>-0.5625</v>
      </c>
      <c r="G251">
        <v>-0.58470034107519897</v>
      </c>
      <c r="H251">
        <v>0</v>
      </c>
      <c r="I251">
        <f t="shared" si="3"/>
        <v>94.842059163974852</v>
      </c>
    </row>
    <row r="252" spans="1:9" x14ac:dyDescent="0.25">
      <c r="A252">
        <v>20000229</v>
      </c>
      <c r="B252">
        <v>95.71875</v>
      </c>
      <c r="C252">
        <v>95.8125</v>
      </c>
      <c r="D252">
        <v>95.515625</v>
      </c>
      <c r="E252">
        <v>95.765625</v>
      </c>
      <c r="F252">
        <v>0.125</v>
      </c>
      <c r="G252">
        <v>0.13069759843162901</v>
      </c>
      <c r="H252">
        <v>-0.359375</v>
      </c>
      <c r="I252">
        <f t="shared" si="3"/>
        <v>94.966015457605266</v>
      </c>
    </row>
    <row r="253" spans="1:9" x14ac:dyDescent="0.25">
      <c r="A253">
        <v>20000301</v>
      </c>
      <c r="B253">
        <v>95.875</v>
      </c>
      <c r="C253">
        <v>96.203125</v>
      </c>
      <c r="D253">
        <v>95.765625</v>
      </c>
      <c r="E253">
        <v>95.921875</v>
      </c>
      <c r="F253">
        <v>0.15625</v>
      </c>
      <c r="G253">
        <v>0.163158753467124</v>
      </c>
      <c r="H253">
        <v>0</v>
      </c>
      <c r="I253">
        <f t="shared" si="3"/>
        <v>95.120960824643291</v>
      </c>
    </row>
    <row r="254" spans="1:9" x14ac:dyDescent="0.25">
      <c r="A254">
        <v>20000302</v>
      </c>
      <c r="B254">
        <v>95.390625</v>
      </c>
      <c r="C254">
        <v>95.59375</v>
      </c>
      <c r="D254">
        <v>95.203125</v>
      </c>
      <c r="E254">
        <v>95.46875</v>
      </c>
      <c r="F254">
        <v>-9.375E-2</v>
      </c>
      <c r="G254">
        <v>-9.8103335513407497E-2</v>
      </c>
      <c r="H254">
        <v>0</v>
      </c>
      <c r="I254">
        <f t="shared" si="3"/>
        <v>95.027643989301907</v>
      </c>
    </row>
    <row r="255" spans="1:9" x14ac:dyDescent="0.25">
      <c r="A255">
        <v>20000303</v>
      </c>
      <c r="B255">
        <v>95.5</v>
      </c>
      <c r="C255">
        <v>96</v>
      </c>
      <c r="D255">
        <v>95.453125</v>
      </c>
      <c r="E255">
        <v>95.671875</v>
      </c>
      <c r="F255">
        <v>0.203125</v>
      </c>
      <c r="G255">
        <v>0.21276595744680901</v>
      </c>
      <c r="H255">
        <v>0</v>
      </c>
      <c r="I255">
        <f t="shared" si="3"/>
        <v>95.229830465874898</v>
      </c>
    </row>
    <row r="256" spans="1:9" x14ac:dyDescent="0.25">
      <c r="A256">
        <v>20000306</v>
      </c>
      <c r="B256">
        <v>95.5</v>
      </c>
      <c r="C256">
        <v>95.53125</v>
      </c>
      <c r="D256">
        <v>95.328125</v>
      </c>
      <c r="E256">
        <v>95.4375</v>
      </c>
      <c r="F256">
        <v>-0.234375</v>
      </c>
      <c r="G256">
        <v>-0.24497795198432101</v>
      </c>
      <c r="H256">
        <v>0</v>
      </c>
      <c r="I256">
        <f t="shared" si="3"/>
        <v>94.996538377521446</v>
      </c>
    </row>
    <row r="257" spans="1:9" x14ac:dyDescent="0.25">
      <c r="A257">
        <v>20000307</v>
      </c>
      <c r="B257">
        <v>95.390625</v>
      </c>
      <c r="C257">
        <v>95.75</v>
      </c>
      <c r="D257">
        <v>95.140625</v>
      </c>
      <c r="E257">
        <v>95.59375</v>
      </c>
      <c r="F257">
        <v>0.15625</v>
      </c>
      <c r="G257">
        <v>0.163719711853307</v>
      </c>
      <c r="H257">
        <v>0</v>
      </c>
      <c r="I257">
        <f t="shared" si="3"/>
        <v>95.152066436423752</v>
      </c>
    </row>
    <row r="258" spans="1:9" x14ac:dyDescent="0.25">
      <c r="A258">
        <v>20000308</v>
      </c>
      <c r="B258">
        <v>95.46875</v>
      </c>
      <c r="C258">
        <v>95.765625</v>
      </c>
      <c r="D258">
        <v>95.4375</v>
      </c>
      <c r="E258">
        <v>95.59375</v>
      </c>
      <c r="F258">
        <v>0</v>
      </c>
      <c r="G258">
        <v>0</v>
      </c>
      <c r="H258">
        <v>0</v>
      </c>
      <c r="I258">
        <f t="shared" si="3"/>
        <v>95.152066436423752</v>
      </c>
    </row>
    <row r="259" spans="1:9" x14ac:dyDescent="0.25">
      <c r="A259">
        <v>20000309</v>
      </c>
      <c r="B259">
        <v>95.796875</v>
      </c>
      <c r="C259">
        <v>96.15625</v>
      </c>
      <c r="D259">
        <v>95.765625</v>
      </c>
      <c r="E259">
        <v>95.84375</v>
      </c>
      <c r="F259">
        <v>0.25</v>
      </c>
      <c r="G259">
        <v>0.26152337365152001</v>
      </c>
      <c r="H259">
        <v>0</v>
      </c>
      <c r="I259">
        <f t="shared" si="3"/>
        <v>95.400911330667427</v>
      </c>
    </row>
    <row r="260" spans="1:9" x14ac:dyDescent="0.25">
      <c r="A260">
        <v>20000310</v>
      </c>
      <c r="B260">
        <v>95.671875</v>
      </c>
      <c r="C260">
        <v>95.734375</v>
      </c>
      <c r="D260">
        <v>95.5</v>
      </c>
      <c r="E260">
        <v>95.578125</v>
      </c>
      <c r="F260">
        <v>-0.265625</v>
      </c>
      <c r="G260">
        <v>-0.277143788718618</v>
      </c>
      <c r="H260">
        <v>0</v>
      </c>
      <c r="I260">
        <f t="shared" ref="I260:I323" si="4">I259*(1+G260/100)</f>
        <v>95.136513630533528</v>
      </c>
    </row>
    <row r="261" spans="1:9" x14ac:dyDescent="0.25">
      <c r="A261">
        <v>20000313</v>
      </c>
      <c r="B261">
        <v>95.9375</v>
      </c>
      <c r="C261">
        <v>96.375</v>
      </c>
      <c r="D261">
        <v>95.59375</v>
      </c>
      <c r="E261">
        <v>95.765625</v>
      </c>
      <c r="F261">
        <v>0.1875</v>
      </c>
      <c r="G261">
        <v>0.19617459538989701</v>
      </c>
      <c r="H261">
        <v>0</v>
      </c>
      <c r="I261">
        <f t="shared" si="4"/>
        <v>95.323147301216281</v>
      </c>
    </row>
    <row r="262" spans="1:9" x14ac:dyDescent="0.25">
      <c r="A262">
        <v>20000314</v>
      </c>
      <c r="B262">
        <v>95.640625</v>
      </c>
      <c r="C262">
        <v>96.265625</v>
      </c>
      <c r="D262">
        <v>95.4375</v>
      </c>
      <c r="E262">
        <v>96.25</v>
      </c>
      <c r="F262">
        <v>0.484375</v>
      </c>
      <c r="G262">
        <v>0.50579213574808302</v>
      </c>
      <c r="H262">
        <v>0</v>
      </c>
      <c r="I262">
        <f t="shared" si="4"/>
        <v>95.805284283813393</v>
      </c>
    </row>
    <row r="263" spans="1:9" x14ac:dyDescent="0.25">
      <c r="A263">
        <v>20000315</v>
      </c>
      <c r="B263">
        <v>96.1875</v>
      </c>
      <c r="C263">
        <v>96.734375</v>
      </c>
      <c r="D263">
        <v>96.078125</v>
      </c>
      <c r="E263">
        <v>96.421875</v>
      </c>
      <c r="F263">
        <v>0.171875</v>
      </c>
      <c r="G263">
        <v>0.17857142857142899</v>
      </c>
      <c r="H263">
        <v>0</v>
      </c>
      <c r="I263">
        <f t="shared" si="4"/>
        <v>95.976365148605922</v>
      </c>
    </row>
    <row r="264" spans="1:9" x14ac:dyDescent="0.25">
      <c r="A264">
        <v>20000316</v>
      </c>
      <c r="B264">
        <v>96.453125</v>
      </c>
      <c r="C264">
        <v>96.78125</v>
      </c>
      <c r="D264">
        <v>96.375</v>
      </c>
      <c r="E264">
        <v>96.65625</v>
      </c>
      <c r="F264">
        <v>0.234375</v>
      </c>
      <c r="G264">
        <v>0.24307243558580499</v>
      </c>
      <c r="H264">
        <v>0</v>
      </c>
      <c r="I264">
        <f t="shared" si="4"/>
        <v>96.209657236959373</v>
      </c>
    </row>
    <row r="265" spans="1:9" x14ac:dyDescent="0.25">
      <c r="A265">
        <v>20000317</v>
      </c>
      <c r="B265">
        <v>96.75</v>
      </c>
      <c r="C265">
        <v>97.1875</v>
      </c>
      <c r="D265">
        <v>96.6875</v>
      </c>
      <c r="E265">
        <v>96.984375</v>
      </c>
      <c r="F265">
        <v>0.328125</v>
      </c>
      <c r="G265">
        <v>0.33947623666343402</v>
      </c>
      <c r="H265">
        <v>0</v>
      </c>
      <c r="I265">
        <f t="shared" si="4"/>
        <v>96.536266160654193</v>
      </c>
    </row>
    <row r="266" spans="1:9" x14ac:dyDescent="0.25">
      <c r="A266">
        <v>20000320</v>
      </c>
      <c r="B266">
        <v>96.796875</v>
      </c>
      <c r="C266">
        <v>97.0625</v>
      </c>
      <c r="D266">
        <v>96.734375</v>
      </c>
      <c r="E266">
        <v>96.96875</v>
      </c>
      <c r="F266">
        <v>-1.5625E-2</v>
      </c>
      <c r="G266">
        <v>-1.6110842597067802E-2</v>
      </c>
      <c r="H266">
        <v>0</v>
      </c>
      <c r="I266">
        <f t="shared" si="4"/>
        <v>96.520713354763956</v>
      </c>
    </row>
    <row r="267" spans="1:9" x14ac:dyDescent="0.25">
      <c r="A267">
        <v>20000321</v>
      </c>
      <c r="B267">
        <v>96.984375</v>
      </c>
      <c r="C267">
        <v>97.25</v>
      </c>
      <c r="D267">
        <v>96.9375</v>
      </c>
      <c r="E267">
        <v>97.171875</v>
      </c>
      <c r="F267">
        <v>0.203125</v>
      </c>
      <c r="G267">
        <v>0.20947470190138601</v>
      </c>
      <c r="H267">
        <v>0</v>
      </c>
      <c r="I267">
        <f t="shared" si="4"/>
        <v>96.722899831336932</v>
      </c>
    </row>
    <row r="268" spans="1:9" x14ac:dyDescent="0.25">
      <c r="A268">
        <v>20000322</v>
      </c>
      <c r="B268">
        <v>97.25</v>
      </c>
      <c r="C268">
        <v>97.359375</v>
      </c>
      <c r="D268">
        <v>97.078125</v>
      </c>
      <c r="E268">
        <v>97.234375</v>
      </c>
      <c r="F268">
        <v>6.25E-2</v>
      </c>
      <c r="G268">
        <v>6.4319022350860303E-2</v>
      </c>
      <c r="H268">
        <v>0</v>
      </c>
      <c r="I268">
        <f t="shared" si="4"/>
        <v>96.785111054897854</v>
      </c>
    </row>
    <row r="269" spans="1:9" x14ac:dyDescent="0.25">
      <c r="A269">
        <v>20000323</v>
      </c>
      <c r="B269">
        <v>97.578125</v>
      </c>
      <c r="C269">
        <v>97.9375</v>
      </c>
      <c r="D269">
        <v>97.34375</v>
      </c>
      <c r="E269">
        <v>97.359375</v>
      </c>
      <c r="F269">
        <v>0.125</v>
      </c>
      <c r="G269">
        <v>0.12855535915153499</v>
      </c>
      <c r="H269">
        <v>0</v>
      </c>
      <c r="I269">
        <f t="shared" si="4"/>
        <v>96.909533502019684</v>
      </c>
    </row>
    <row r="270" spans="1:9" x14ac:dyDescent="0.25">
      <c r="A270">
        <v>20000324</v>
      </c>
      <c r="B270">
        <v>97.171875</v>
      </c>
      <c r="C270">
        <v>97.25</v>
      </c>
      <c r="D270">
        <v>96.6875</v>
      </c>
      <c r="E270">
        <v>96.703125</v>
      </c>
      <c r="F270">
        <v>-0.65625</v>
      </c>
      <c r="G270">
        <v>-0.67404910929224804</v>
      </c>
      <c r="H270">
        <v>0</v>
      </c>
      <c r="I270">
        <f t="shared" si="4"/>
        <v>96.256315654630043</v>
      </c>
    </row>
    <row r="271" spans="1:9" x14ac:dyDescent="0.25">
      <c r="A271">
        <v>20000327</v>
      </c>
      <c r="B271">
        <v>96.484375</v>
      </c>
      <c r="C271">
        <v>96.8125</v>
      </c>
      <c r="D271">
        <v>96.328125</v>
      </c>
      <c r="E271">
        <v>96.796875</v>
      </c>
      <c r="F271">
        <v>9.375E-2</v>
      </c>
      <c r="G271">
        <v>9.6946194861851701E-2</v>
      </c>
      <c r="H271">
        <v>0</v>
      </c>
      <c r="I271">
        <f t="shared" si="4"/>
        <v>96.349632489971412</v>
      </c>
    </row>
    <row r="272" spans="1:9" x14ac:dyDescent="0.25">
      <c r="A272">
        <v>20000328</v>
      </c>
      <c r="B272">
        <v>96.703125</v>
      </c>
      <c r="C272">
        <v>97.109375</v>
      </c>
      <c r="D272">
        <v>96.671875</v>
      </c>
      <c r="E272">
        <v>96.90625</v>
      </c>
      <c r="F272">
        <v>0.109375</v>
      </c>
      <c r="G272">
        <v>0.112994350282486</v>
      </c>
      <c r="H272">
        <v>0</v>
      </c>
      <c r="I272">
        <f t="shared" si="4"/>
        <v>96.458502131203019</v>
      </c>
    </row>
    <row r="273" spans="1:9" x14ac:dyDescent="0.25">
      <c r="A273">
        <v>20000329</v>
      </c>
      <c r="B273">
        <v>97.09375</v>
      </c>
      <c r="C273">
        <v>97.125</v>
      </c>
      <c r="D273">
        <v>96.796875</v>
      </c>
      <c r="E273">
        <v>97.078125</v>
      </c>
      <c r="F273">
        <v>0.171875</v>
      </c>
      <c r="G273">
        <v>0.17736214124475999</v>
      </c>
      <c r="H273">
        <v>0</v>
      </c>
      <c r="I273">
        <f t="shared" si="4"/>
        <v>96.629582995995534</v>
      </c>
    </row>
    <row r="274" spans="1:9" x14ac:dyDescent="0.25">
      <c r="A274">
        <v>20000330</v>
      </c>
      <c r="B274">
        <v>97.53125</v>
      </c>
      <c r="C274">
        <v>97.90625</v>
      </c>
      <c r="D274">
        <v>97.234375</v>
      </c>
      <c r="E274">
        <v>97.8125</v>
      </c>
      <c r="F274">
        <v>0.734375</v>
      </c>
      <c r="G274">
        <v>0.75647835184291001</v>
      </c>
      <c r="H274">
        <v>0</v>
      </c>
      <c r="I274">
        <f t="shared" si="4"/>
        <v>97.360564872836321</v>
      </c>
    </row>
    <row r="275" spans="1:9" x14ac:dyDescent="0.25">
      <c r="A275">
        <v>20000331</v>
      </c>
      <c r="B275">
        <v>97.6875</v>
      </c>
      <c r="C275">
        <v>98.21875</v>
      </c>
      <c r="D275">
        <v>97.59375</v>
      </c>
      <c r="E275">
        <v>98.078125</v>
      </c>
      <c r="F275">
        <v>0.265625</v>
      </c>
      <c r="G275">
        <v>0.27156549520766798</v>
      </c>
      <c r="H275">
        <v>0</v>
      </c>
      <c r="I275">
        <f t="shared" si="4"/>
        <v>97.624962572970219</v>
      </c>
    </row>
    <row r="276" spans="1:9" x14ac:dyDescent="0.25">
      <c r="A276">
        <v>20000403</v>
      </c>
      <c r="B276">
        <v>98.078125</v>
      </c>
      <c r="C276">
        <v>98.28125</v>
      </c>
      <c r="D276">
        <v>97.90625</v>
      </c>
      <c r="E276">
        <v>98.265625</v>
      </c>
      <c r="F276">
        <v>0.1875</v>
      </c>
      <c r="G276">
        <v>0.19117412776804199</v>
      </c>
      <c r="H276">
        <v>0</v>
      </c>
      <c r="I276">
        <f t="shared" si="4"/>
        <v>97.811596243652971</v>
      </c>
    </row>
    <row r="277" spans="1:9" x14ac:dyDescent="0.25">
      <c r="A277">
        <v>20000404</v>
      </c>
      <c r="B277">
        <v>98.171875</v>
      </c>
      <c r="C277">
        <v>99.9375</v>
      </c>
      <c r="D277">
        <v>98.140625</v>
      </c>
      <c r="E277">
        <v>99.015625</v>
      </c>
      <c r="F277">
        <v>0.75</v>
      </c>
      <c r="G277">
        <v>0.76323739863253304</v>
      </c>
      <c r="H277">
        <v>0</v>
      </c>
      <c r="I277">
        <f t="shared" si="4"/>
        <v>98.558130926383981</v>
      </c>
    </row>
    <row r="278" spans="1:9" x14ac:dyDescent="0.25">
      <c r="A278">
        <v>20000405</v>
      </c>
      <c r="B278">
        <v>98.9375</v>
      </c>
      <c r="C278">
        <v>99.65625</v>
      </c>
      <c r="D278">
        <v>98.578125</v>
      </c>
      <c r="E278">
        <v>98.765625</v>
      </c>
      <c r="F278">
        <v>-0.25</v>
      </c>
      <c r="G278">
        <v>-0.25248540318762802</v>
      </c>
      <c r="H278">
        <v>0</v>
      </c>
      <c r="I278">
        <f t="shared" si="4"/>
        <v>98.309286032140307</v>
      </c>
    </row>
    <row r="279" spans="1:9" x14ac:dyDescent="0.25">
      <c r="A279">
        <v>20000406</v>
      </c>
      <c r="B279">
        <v>98.546875</v>
      </c>
      <c r="C279">
        <v>98.625</v>
      </c>
      <c r="D279">
        <v>98.21875</v>
      </c>
      <c r="E279">
        <v>98.546875</v>
      </c>
      <c r="F279">
        <v>-0.21875</v>
      </c>
      <c r="G279">
        <v>-0.22148394241417499</v>
      </c>
      <c r="H279">
        <v>0</v>
      </c>
      <c r="I279">
        <f t="shared" si="4"/>
        <v>98.091546749677093</v>
      </c>
    </row>
    <row r="280" spans="1:9" x14ac:dyDescent="0.25">
      <c r="A280">
        <v>20000407</v>
      </c>
      <c r="B280">
        <v>98.328125</v>
      </c>
      <c r="C280">
        <v>98.90625</v>
      </c>
      <c r="D280">
        <v>98.171875</v>
      </c>
      <c r="E280">
        <v>98.875</v>
      </c>
      <c r="F280">
        <v>0.328125</v>
      </c>
      <c r="G280">
        <v>0.33296337402885701</v>
      </c>
      <c r="H280">
        <v>0</v>
      </c>
      <c r="I280">
        <f t="shared" si="4"/>
        <v>98.418155673371913</v>
      </c>
    </row>
    <row r="281" spans="1:9" x14ac:dyDescent="0.25">
      <c r="A281">
        <v>20000410</v>
      </c>
      <c r="B281">
        <v>98.9375</v>
      </c>
      <c r="C281">
        <v>99.234375</v>
      </c>
      <c r="D281">
        <v>98.8125</v>
      </c>
      <c r="E281">
        <v>99.203125</v>
      </c>
      <c r="F281">
        <v>0.328125</v>
      </c>
      <c r="G281">
        <v>0.33185840707964598</v>
      </c>
      <c r="H281">
        <v>0</v>
      </c>
      <c r="I281">
        <f t="shared" si="4"/>
        <v>98.744764597066734</v>
      </c>
    </row>
    <row r="282" spans="1:9" x14ac:dyDescent="0.25">
      <c r="A282">
        <v>20000411</v>
      </c>
      <c r="B282">
        <v>99.375</v>
      </c>
      <c r="C282">
        <v>99.703125</v>
      </c>
      <c r="D282">
        <v>98.359375</v>
      </c>
      <c r="E282">
        <v>98.546875</v>
      </c>
      <c r="F282">
        <v>-0.65625</v>
      </c>
      <c r="G282">
        <v>-0.66152149944873195</v>
      </c>
      <c r="H282">
        <v>0</v>
      </c>
      <c r="I282">
        <f t="shared" si="4"/>
        <v>98.091546749677093</v>
      </c>
    </row>
    <row r="283" spans="1:9" x14ac:dyDescent="0.25">
      <c r="A283">
        <v>20000412</v>
      </c>
      <c r="B283">
        <v>98.3125</v>
      </c>
      <c r="C283">
        <v>98.515625</v>
      </c>
      <c r="D283">
        <v>97.65625</v>
      </c>
      <c r="E283">
        <v>97.890625</v>
      </c>
      <c r="F283">
        <v>-0.65625</v>
      </c>
      <c r="G283">
        <v>-0.66592674805771401</v>
      </c>
      <c r="H283">
        <v>0</v>
      </c>
      <c r="I283">
        <f t="shared" si="4"/>
        <v>97.438328902287466</v>
      </c>
    </row>
    <row r="284" spans="1:9" x14ac:dyDescent="0.25">
      <c r="A284">
        <v>20000413</v>
      </c>
      <c r="B284">
        <v>97.8125</v>
      </c>
      <c r="C284">
        <v>98.34375</v>
      </c>
      <c r="D284">
        <v>97.53125</v>
      </c>
      <c r="E284">
        <v>98.28125</v>
      </c>
      <c r="F284">
        <v>0.390625</v>
      </c>
      <c r="G284">
        <v>0.39904229848363898</v>
      </c>
      <c r="H284">
        <v>0</v>
      </c>
      <c r="I284">
        <f t="shared" si="4"/>
        <v>97.827149049543209</v>
      </c>
    </row>
    <row r="285" spans="1:9" x14ac:dyDescent="0.25">
      <c r="A285">
        <v>20000414</v>
      </c>
      <c r="B285">
        <v>98.21875</v>
      </c>
      <c r="C285">
        <v>98.8125</v>
      </c>
      <c r="D285">
        <v>97.65625</v>
      </c>
      <c r="E285">
        <v>98.53125</v>
      </c>
      <c r="F285">
        <v>0.25</v>
      </c>
      <c r="G285">
        <v>0.25437201907790102</v>
      </c>
      <c r="H285">
        <v>0</v>
      </c>
      <c r="I285">
        <f t="shared" si="4"/>
        <v>98.07599394378687</v>
      </c>
    </row>
    <row r="286" spans="1:9" x14ac:dyDescent="0.25">
      <c r="A286">
        <v>20000417</v>
      </c>
      <c r="B286">
        <v>98.421875</v>
      </c>
      <c r="C286">
        <v>98.6875</v>
      </c>
      <c r="D286">
        <v>97.8125</v>
      </c>
      <c r="E286">
        <v>97.84375</v>
      </c>
      <c r="F286">
        <v>-0.6875</v>
      </c>
      <c r="G286">
        <v>-0.69774817633999398</v>
      </c>
      <c r="H286">
        <v>0</v>
      </c>
      <c r="I286">
        <f t="shared" si="4"/>
        <v>97.391670484616768</v>
      </c>
    </row>
    <row r="287" spans="1:9" x14ac:dyDescent="0.25">
      <c r="A287">
        <v>20000418</v>
      </c>
      <c r="B287">
        <v>97.875</v>
      </c>
      <c r="C287">
        <v>97.9375</v>
      </c>
      <c r="D287">
        <v>97.484375</v>
      </c>
      <c r="E287">
        <v>97.765625</v>
      </c>
      <c r="F287">
        <v>-7.8125E-2</v>
      </c>
      <c r="G287">
        <v>-7.9846694346854E-2</v>
      </c>
      <c r="H287">
        <v>0</v>
      </c>
      <c r="I287">
        <f t="shared" si="4"/>
        <v>97.313906455165622</v>
      </c>
    </row>
    <row r="288" spans="1:9" x14ac:dyDescent="0.25">
      <c r="A288">
        <v>20000419</v>
      </c>
      <c r="B288">
        <v>97.6875</v>
      </c>
      <c r="C288">
        <v>98.328125</v>
      </c>
      <c r="D288">
        <v>97.625</v>
      </c>
      <c r="E288">
        <v>98.296875</v>
      </c>
      <c r="F288">
        <v>0.53125</v>
      </c>
      <c r="G288">
        <v>0.54339140163017396</v>
      </c>
      <c r="H288">
        <v>0</v>
      </c>
      <c r="I288">
        <f t="shared" si="4"/>
        <v>97.842701855433432</v>
      </c>
    </row>
    <row r="289" spans="1:9" x14ac:dyDescent="0.25">
      <c r="A289">
        <v>20000420</v>
      </c>
      <c r="B289">
        <v>98.234375</v>
      </c>
      <c r="C289">
        <v>98.4375</v>
      </c>
      <c r="D289">
        <v>98.03125</v>
      </c>
      <c r="E289">
        <v>98.234375</v>
      </c>
      <c r="F289">
        <v>-6.25E-2</v>
      </c>
      <c r="G289">
        <v>-6.3582896200922001E-2</v>
      </c>
      <c r="H289">
        <v>0</v>
      </c>
      <c r="I289">
        <f t="shared" si="4"/>
        <v>97.78049063187251</v>
      </c>
    </row>
    <row r="290" spans="1:9" x14ac:dyDescent="0.25">
      <c r="A290">
        <v>20000424</v>
      </c>
      <c r="B290">
        <v>98.375</v>
      </c>
      <c r="C290">
        <v>98.625</v>
      </c>
      <c r="D290">
        <v>98.21875</v>
      </c>
      <c r="E290">
        <v>98.234375</v>
      </c>
      <c r="F290">
        <v>0</v>
      </c>
      <c r="G290">
        <v>0</v>
      </c>
      <c r="H290">
        <v>0</v>
      </c>
      <c r="I290">
        <f t="shared" si="4"/>
        <v>97.78049063187251</v>
      </c>
    </row>
    <row r="291" spans="1:9" x14ac:dyDescent="0.25">
      <c r="A291">
        <v>20000425</v>
      </c>
      <c r="B291">
        <v>97.984375</v>
      </c>
      <c r="C291">
        <v>98</v>
      </c>
      <c r="D291">
        <v>97.484375</v>
      </c>
      <c r="E291">
        <v>97.53125</v>
      </c>
      <c r="F291">
        <v>-0.703125</v>
      </c>
      <c r="G291">
        <v>-0.71576268490535999</v>
      </c>
      <c r="H291">
        <v>0</v>
      </c>
      <c r="I291">
        <f t="shared" si="4"/>
        <v>97.080614366812185</v>
      </c>
    </row>
    <row r="292" spans="1:9" x14ac:dyDescent="0.25">
      <c r="A292">
        <v>20000426</v>
      </c>
      <c r="B292">
        <v>97.5625</v>
      </c>
      <c r="C292">
        <v>97.828125</v>
      </c>
      <c r="D292">
        <v>97.46875</v>
      </c>
      <c r="E292">
        <v>97.546875</v>
      </c>
      <c r="F292">
        <v>1.5625E-2</v>
      </c>
      <c r="G292">
        <v>1.6020506247997401E-2</v>
      </c>
      <c r="H292">
        <v>0</v>
      </c>
      <c r="I292">
        <f t="shared" si="4"/>
        <v>97.096167172702422</v>
      </c>
    </row>
    <row r="293" spans="1:9" x14ac:dyDescent="0.25">
      <c r="A293">
        <v>20000427</v>
      </c>
      <c r="B293">
        <v>97.625</v>
      </c>
      <c r="C293">
        <v>97.703125</v>
      </c>
      <c r="D293">
        <v>96.71875</v>
      </c>
      <c r="E293">
        <v>96.828125</v>
      </c>
      <c r="F293">
        <v>-0.71875</v>
      </c>
      <c r="G293">
        <v>-0.73682524427358598</v>
      </c>
      <c r="H293">
        <v>0</v>
      </c>
      <c r="I293">
        <f t="shared" si="4"/>
        <v>96.380738101751874</v>
      </c>
    </row>
    <row r="294" spans="1:9" x14ac:dyDescent="0.25">
      <c r="A294">
        <v>20000428</v>
      </c>
      <c r="B294">
        <v>96.6875</v>
      </c>
      <c r="C294">
        <v>97.1875</v>
      </c>
      <c r="D294">
        <v>96.46875</v>
      </c>
      <c r="E294">
        <v>96.953125</v>
      </c>
      <c r="F294">
        <v>0.125</v>
      </c>
      <c r="G294">
        <v>0.12909472325318699</v>
      </c>
      <c r="H294">
        <v>0</v>
      </c>
      <c r="I294">
        <f t="shared" si="4"/>
        <v>96.505160548873718</v>
      </c>
    </row>
    <row r="295" spans="1:9" x14ac:dyDescent="0.25">
      <c r="A295">
        <v>20000501</v>
      </c>
      <c r="B295">
        <v>96.875</v>
      </c>
      <c r="C295">
        <v>97.015625</v>
      </c>
      <c r="D295">
        <v>96.671875</v>
      </c>
      <c r="E295">
        <v>96.71875</v>
      </c>
      <c r="F295">
        <v>-0.234375</v>
      </c>
      <c r="G295">
        <v>-0.24174053182916999</v>
      </c>
      <c r="H295">
        <v>0</v>
      </c>
      <c r="I295">
        <f t="shared" si="4"/>
        <v>96.271868460520281</v>
      </c>
    </row>
    <row r="296" spans="1:9" x14ac:dyDescent="0.25">
      <c r="A296">
        <v>20000502</v>
      </c>
      <c r="B296">
        <v>96.625</v>
      </c>
      <c r="C296">
        <v>96.859375</v>
      </c>
      <c r="D296">
        <v>96.40625</v>
      </c>
      <c r="E296">
        <v>96.4375</v>
      </c>
      <c r="F296">
        <v>-0.28125</v>
      </c>
      <c r="G296">
        <v>-0.290791599353796</v>
      </c>
      <c r="H296">
        <v>0</v>
      </c>
      <c r="I296">
        <f t="shared" si="4"/>
        <v>95.991917954496145</v>
      </c>
    </row>
    <row r="297" spans="1:9" x14ac:dyDescent="0.25">
      <c r="A297">
        <v>20000503</v>
      </c>
      <c r="B297">
        <v>96.40625</v>
      </c>
      <c r="C297">
        <v>96.5625</v>
      </c>
      <c r="D297">
        <v>95.90625</v>
      </c>
      <c r="E297">
        <v>95.953125</v>
      </c>
      <c r="F297">
        <v>-0.484375</v>
      </c>
      <c r="G297">
        <v>-0.50226830848995496</v>
      </c>
      <c r="H297">
        <v>0</v>
      </c>
      <c r="I297">
        <f t="shared" si="4"/>
        <v>95.509780971899033</v>
      </c>
    </row>
    <row r="298" spans="1:9" x14ac:dyDescent="0.25">
      <c r="A298">
        <v>20000504</v>
      </c>
      <c r="B298">
        <v>95.890625</v>
      </c>
      <c r="C298">
        <v>96.125</v>
      </c>
      <c r="D298">
        <v>95.5</v>
      </c>
      <c r="E298">
        <v>95.5625</v>
      </c>
      <c r="F298">
        <v>-0.390625</v>
      </c>
      <c r="G298">
        <v>-0.40709982087607899</v>
      </c>
      <c r="H298">
        <v>0</v>
      </c>
      <c r="I298">
        <f t="shared" si="4"/>
        <v>95.120960824643305</v>
      </c>
    </row>
    <row r="299" spans="1:9" x14ac:dyDescent="0.25">
      <c r="A299">
        <v>20000505</v>
      </c>
      <c r="B299">
        <v>95.875</v>
      </c>
      <c r="C299">
        <v>95.96875</v>
      </c>
      <c r="D299">
        <v>95.1875</v>
      </c>
      <c r="E299">
        <v>95.265625</v>
      </c>
      <c r="F299">
        <v>-0.296875</v>
      </c>
      <c r="G299">
        <v>-0.31066056245912399</v>
      </c>
      <c r="H299">
        <v>0</v>
      </c>
      <c r="I299">
        <f t="shared" si="4"/>
        <v>94.825457512728946</v>
      </c>
    </row>
    <row r="300" spans="1:9" x14ac:dyDescent="0.25">
      <c r="A300">
        <v>20000508</v>
      </c>
      <c r="B300">
        <v>95.453125</v>
      </c>
      <c r="C300">
        <v>95.515625</v>
      </c>
      <c r="D300">
        <v>94.9375</v>
      </c>
      <c r="E300">
        <v>94.984375</v>
      </c>
      <c r="F300">
        <v>-0.28125</v>
      </c>
      <c r="G300">
        <v>-0.29522716089880302</v>
      </c>
      <c r="H300">
        <v>0</v>
      </c>
      <c r="I300">
        <f t="shared" si="4"/>
        <v>94.54550700670481</v>
      </c>
    </row>
    <row r="301" spans="1:9" x14ac:dyDescent="0.25">
      <c r="A301">
        <v>20000509</v>
      </c>
      <c r="B301">
        <v>95.140625</v>
      </c>
      <c r="C301">
        <v>95.3125</v>
      </c>
      <c r="D301">
        <v>94.875</v>
      </c>
      <c r="E301">
        <v>95.234375</v>
      </c>
      <c r="F301">
        <v>0.25</v>
      </c>
      <c r="G301">
        <v>0.26320118440533002</v>
      </c>
      <c r="H301">
        <v>0</v>
      </c>
      <c r="I301">
        <f t="shared" si="4"/>
        <v>94.794351900948485</v>
      </c>
    </row>
    <row r="302" spans="1:9" x14ac:dyDescent="0.25">
      <c r="A302">
        <v>20000510</v>
      </c>
      <c r="B302">
        <v>95.359375</v>
      </c>
      <c r="C302">
        <v>95.9375</v>
      </c>
      <c r="D302">
        <v>95.3125</v>
      </c>
      <c r="E302">
        <v>95.734375</v>
      </c>
      <c r="F302">
        <v>0.5</v>
      </c>
      <c r="G302">
        <v>0.52502050861361804</v>
      </c>
      <c r="H302">
        <v>0</v>
      </c>
      <c r="I302">
        <f t="shared" si="4"/>
        <v>95.292041689435834</v>
      </c>
    </row>
    <row r="303" spans="1:9" x14ac:dyDescent="0.25">
      <c r="A303">
        <v>20000511</v>
      </c>
      <c r="B303">
        <v>95.921875</v>
      </c>
      <c r="C303">
        <v>96.1875</v>
      </c>
      <c r="D303">
        <v>95.53125</v>
      </c>
      <c r="E303">
        <v>95.890625</v>
      </c>
      <c r="F303">
        <v>0.15625</v>
      </c>
      <c r="G303">
        <v>0.16321201240411301</v>
      </c>
      <c r="H303">
        <v>0</v>
      </c>
      <c r="I303">
        <f t="shared" si="4"/>
        <v>95.44756974833814</v>
      </c>
    </row>
    <row r="304" spans="1:9" x14ac:dyDescent="0.25">
      <c r="A304">
        <v>20000512</v>
      </c>
      <c r="B304">
        <v>95.921875</v>
      </c>
      <c r="C304">
        <v>96.109375</v>
      </c>
      <c r="D304">
        <v>95.15625</v>
      </c>
      <c r="E304">
        <v>95.265625</v>
      </c>
      <c r="F304">
        <v>-0.625</v>
      </c>
      <c r="G304">
        <v>-0.65178425941013496</v>
      </c>
      <c r="H304">
        <v>0</v>
      </c>
      <c r="I304">
        <f t="shared" si="4"/>
        <v>94.82545751272896</v>
      </c>
    </row>
    <row r="305" spans="1:9" x14ac:dyDescent="0.25">
      <c r="A305">
        <v>20000515</v>
      </c>
      <c r="B305">
        <v>95.296875</v>
      </c>
      <c r="C305">
        <v>95.625</v>
      </c>
      <c r="D305">
        <v>95.296875</v>
      </c>
      <c r="E305">
        <v>95.546875</v>
      </c>
      <c r="F305">
        <v>0.28125</v>
      </c>
      <c r="G305">
        <v>0.29522716089880302</v>
      </c>
      <c r="H305">
        <v>0</v>
      </c>
      <c r="I305">
        <f t="shared" si="4"/>
        <v>95.105408018753096</v>
      </c>
    </row>
    <row r="306" spans="1:9" x14ac:dyDescent="0.25">
      <c r="A306">
        <v>20000516</v>
      </c>
      <c r="B306">
        <v>95.703125</v>
      </c>
      <c r="C306">
        <v>96.0625</v>
      </c>
      <c r="D306">
        <v>95.5</v>
      </c>
      <c r="E306">
        <v>95.78125</v>
      </c>
      <c r="F306">
        <v>0.234375</v>
      </c>
      <c r="G306">
        <v>0.245298446443173</v>
      </c>
      <c r="H306">
        <v>0</v>
      </c>
      <c r="I306">
        <f t="shared" si="4"/>
        <v>95.338700107106533</v>
      </c>
    </row>
    <row r="307" spans="1:9" x14ac:dyDescent="0.25">
      <c r="A307">
        <v>20000517</v>
      </c>
      <c r="B307">
        <v>95.53125</v>
      </c>
      <c r="C307">
        <v>95.640625</v>
      </c>
      <c r="D307">
        <v>95.296875</v>
      </c>
      <c r="E307">
        <v>95.4375</v>
      </c>
      <c r="F307">
        <v>-0.34375</v>
      </c>
      <c r="G307">
        <v>-0.35889070146818902</v>
      </c>
      <c r="H307">
        <v>0</v>
      </c>
      <c r="I307">
        <f t="shared" si="4"/>
        <v>94.996538377521489</v>
      </c>
    </row>
    <row r="308" spans="1:9" x14ac:dyDescent="0.25">
      <c r="A308">
        <v>20000518</v>
      </c>
      <c r="B308">
        <v>95.40625</v>
      </c>
      <c r="C308">
        <v>95.4375</v>
      </c>
      <c r="D308">
        <v>94.828125</v>
      </c>
      <c r="E308">
        <v>94.921875</v>
      </c>
      <c r="F308">
        <v>-0.515625</v>
      </c>
      <c r="G308">
        <v>-0.54027504911591395</v>
      </c>
      <c r="H308">
        <v>0</v>
      </c>
      <c r="I308">
        <f t="shared" si="4"/>
        <v>94.483295783143916</v>
      </c>
    </row>
    <row r="309" spans="1:9" x14ac:dyDescent="0.25">
      <c r="A309">
        <v>20000519</v>
      </c>
      <c r="B309">
        <v>94.96875</v>
      </c>
      <c r="C309">
        <v>95.359375</v>
      </c>
      <c r="D309">
        <v>94.953125</v>
      </c>
      <c r="E309">
        <v>95.296875</v>
      </c>
      <c r="F309">
        <v>0.375</v>
      </c>
      <c r="G309">
        <v>0.39506172839506198</v>
      </c>
      <c r="H309">
        <v>0</v>
      </c>
      <c r="I309">
        <f t="shared" si="4"/>
        <v>94.856563124509407</v>
      </c>
    </row>
    <row r="310" spans="1:9" x14ac:dyDescent="0.25">
      <c r="A310">
        <v>20000522</v>
      </c>
      <c r="B310">
        <v>95.359375</v>
      </c>
      <c r="C310">
        <v>96.0625</v>
      </c>
      <c r="D310">
        <v>95.328125</v>
      </c>
      <c r="E310">
        <v>95.890625</v>
      </c>
      <c r="F310">
        <v>0.59375</v>
      </c>
      <c r="G310">
        <v>0.62305295950155803</v>
      </c>
      <c r="H310">
        <v>0</v>
      </c>
      <c r="I310">
        <f t="shared" si="4"/>
        <v>95.447569748338125</v>
      </c>
    </row>
    <row r="311" spans="1:9" x14ac:dyDescent="0.25">
      <c r="A311">
        <v>20000523</v>
      </c>
      <c r="B311">
        <v>95.71875</v>
      </c>
      <c r="C311">
        <v>95.796875</v>
      </c>
      <c r="D311">
        <v>95.484375</v>
      </c>
      <c r="E311">
        <v>95.78125</v>
      </c>
      <c r="F311">
        <v>-0.109375</v>
      </c>
      <c r="G311">
        <v>-0.114062245396774</v>
      </c>
      <c r="H311">
        <v>0</v>
      </c>
      <c r="I311">
        <f t="shared" si="4"/>
        <v>95.338700107106519</v>
      </c>
    </row>
    <row r="312" spans="1:9" x14ac:dyDescent="0.25">
      <c r="A312">
        <v>20000524</v>
      </c>
      <c r="B312">
        <v>95.75</v>
      </c>
      <c r="C312">
        <v>95.9375</v>
      </c>
      <c r="D312">
        <v>95.609375</v>
      </c>
      <c r="E312">
        <v>95.6875</v>
      </c>
      <c r="F312">
        <v>-9.375E-2</v>
      </c>
      <c r="G312">
        <v>-9.7879282218597097E-2</v>
      </c>
      <c r="H312">
        <v>0</v>
      </c>
      <c r="I312">
        <f t="shared" si="4"/>
        <v>95.245383271765149</v>
      </c>
    </row>
    <row r="313" spans="1:9" x14ac:dyDescent="0.25">
      <c r="A313">
        <v>20000525</v>
      </c>
      <c r="B313">
        <v>95.546875</v>
      </c>
      <c r="C313">
        <v>96.375</v>
      </c>
      <c r="D313">
        <v>95.4375</v>
      </c>
      <c r="E313">
        <v>96.28125</v>
      </c>
      <c r="F313">
        <v>0.59375</v>
      </c>
      <c r="G313">
        <v>0.62050947093402997</v>
      </c>
      <c r="H313">
        <v>0</v>
      </c>
      <c r="I313">
        <f t="shared" si="4"/>
        <v>95.836389895593882</v>
      </c>
    </row>
    <row r="314" spans="1:9" x14ac:dyDescent="0.25">
      <c r="A314">
        <v>20000526</v>
      </c>
      <c r="B314">
        <v>96.171875</v>
      </c>
      <c r="C314">
        <v>96.796875</v>
      </c>
      <c r="D314">
        <v>96.109375</v>
      </c>
      <c r="E314">
        <v>96.734375</v>
      </c>
      <c r="F314">
        <v>0.453125</v>
      </c>
      <c r="G314">
        <v>0.47062641999350902</v>
      </c>
      <c r="H314">
        <v>0</v>
      </c>
      <c r="I314">
        <f t="shared" si="4"/>
        <v>96.287421266410547</v>
      </c>
    </row>
    <row r="315" spans="1:9" x14ac:dyDescent="0.25">
      <c r="A315">
        <v>20000530</v>
      </c>
      <c r="B315">
        <v>96.5625</v>
      </c>
      <c r="C315">
        <v>96.703125</v>
      </c>
      <c r="D315">
        <v>96.296875</v>
      </c>
      <c r="E315">
        <v>96.40625</v>
      </c>
      <c r="F315">
        <v>-0.328125</v>
      </c>
      <c r="G315">
        <v>-0.33920206751736398</v>
      </c>
      <c r="H315">
        <v>-0.171875</v>
      </c>
      <c r="I315">
        <f t="shared" si="4"/>
        <v>95.960812342715727</v>
      </c>
    </row>
    <row r="316" spans="1:9" x14ac:dyDescent="0.25">
      <c r="A316">
        <v>20000531</v>
      </c>
      <c r="B316">
        <v>96.53125</v>
      </c>
      <c r="C316">
        <v>97.046875</v>
      </c>
      <c r="D316">
        <v>96.484375</v>
      </c>
      <c r="E316">
        <v>96.953125</v>
      </c>
      <c r="F316">
        <v>0.546875</v>
      </c>
      <c r="G316">
        <v>0.56726094003241501</v>
      </c>
      <c r="H316">
        <v>0</v>
      </c>
      <c r="I316">
        <f t="shared" si="4"/>
        <v>96.505160548873747</v>
      </c>
    </row>
    <row r="317" spans="1:9" x14ac:dyDescent="0.25">
      <c r="A317">
        <v>20000601</v>
      </c>
      <c r="B317">
        <v>96.84375</v>
      </c>
      <c r="C317">
        <v>97.625</v>
      </c>
      <c r="D317">
        <v>96.84375</v>
      </c>
      <c r="E317">
        <v>97.3125</v>
      </c>
      <c r="F317">
        <v>0.53125</v>
      </c>
      <c r="G317">
        <v>0.54891830804003905</v>
      </c>
      <c r="H317">
        <v>0</v>
      </c>
      <c r="I317">
        <f t="shared" si="4"/>
        <v>97.034895043329954</v>
      </c>
    </row>
    <row r="318" spans="1:9" x14ac:dyDescent="0.25">
      <c r="A318">
        <v>20000602</v>
      </c>
      <c r="B318">
        <v>97.375</v>
      </c>
      <c r="C318">
        <v>98.84375</v>
      </c>
      <c r="D318">
        <v>97.34375</v>
      </c>
      <c r="E318">
        <v>97.609375</v>
      </c>
      <c r="F318">
        <v>0.296875</v>
      </c>
      <c r="G318">
        <v>0.30507385998715503</v>
      </c>
      <c r="H318">
        <v>0</v>
      </c>
      <c r="I318">
        <f t="shared" si="4"/>
        <v>97.330923143173123</v>
      </c>
    </row>
    <row r="319" spans="1:9" x14ac:dyDescent="0.25">
      <c r="A319">
        <v>20000605</v>
      </c>
      <c r="B319">
        <v>97.78125</v>
      </c>
      <c r="C319">
        <v>97.9375</v>
      </c>
      <c r="D319">
        <v>97.453125</v>
      </c>
      <c r="E319">
        <v>97.84375</v>
      </c>
      <c r="F319">
        <v>0.234375</v>
      </c>
      <c r="G319">
        <v>0.24011525532255501</v>
      </c>
      <c r="H319">
        <v>0</v>
      </c>
      <c r="I319">
        <f t="shared" si="4"/>
        <v>97.564629537786146</v>
      </c>
    </row>
    <row r="320" spans="1:9" x14ac:dyDescent="0.25">
      <c r="A320">
        <v>20000606</v>
      </c>
      <c r="B320">
        <v>97.625</v>
      </c>
      <c r="C320">
        <v>97.765625</v>
      </c>
      <c r="D320">
        <v>97.28125</v>
      </c>
      <c r="E320">
        <v>97.734375</v>
      </c>
      <c r="F320">
        <v>-0.109375</v>
      </c>
      <c r="G320">
        <v>-0.111785372085596</v>
      </c>
      <c r="H320">
        <v>0</v>
      </c>
      <c r="I320">
        <f t="shared" si="4"/>
        <v>97.455566553633403</v>
      </c>
    </row>
    <row r="321" spans="1:9" x14ac:dyDescent="0.25">
      <c r="A321">
        <v>20000607</v>
      </c>
      <c r="B321">
        <v>97.59375</v>
      </c>
      <c r="C321">
        <v>97.9375</v>
      </c>
      <c r="D321">
        <v>97.421875</v>
      </c>
      <c r="E321">
        <v>97.78125</v>
      </c>
      <c r="F321">
        <v>4.6875E-2</v>
      </c>
      <c r="G321">
        <v>4.7961630695443597E-2</v>
      </c>
      <c r="H321">
        <v>0</v>
      </c>
      <c r="I321">
        <f t="shared" si="4"/>
        <v>97.502307832556014</v>
      </c>
    </row>
    <row r="322" spans="1:9" x14ac:dyDescent="0.25">
      <c r="A322">
        <v>20000608</v>
      </c>
      <c r="B322">
        <v>97.578125</v>
      </c>
      <c r="C322">
        <v>97.9375</v>
      </c>
      <c r="D322">
        <v>97.328125</v>
      </c>
      <c r="E322">
        <v>97.859375</v>
      </c>
      <c r="F322">
        <v>7.8125E-2</v>
      </c>
      <c r="G322">
        <v>7.9897730904442299E-2</v>
      </c>
      <c r="H322">
        <v>0</v>
      </c>
      <c r="I322">
        <f t="shared" si="4"/>
        <v>97.580209964093697</v>
      </c>
    </row>
    <row r="323" spans="1:9" x14ac:dyDescent="0.25">
      <c r="A323">
        <v>20000609</v>
      </c>
      <c r="B323">
        <v>97.78125</v>
      </c>
      <c r="C323">
        <v>97.96875</v>
      </c>
      <c r="D323">
        <v>97.609375</v>
      </c>
      <c r="E323">
        <v>97.765625</v>
      </c>
      <c r="F323">
        <v>-9.375E-2</v>
      </c>
      <c r="G323">
        <v>-9.5800734472297602E-2</v>
      </c>
      <c r="H323">
        <v>0</v>
      </c>
      <c r="I323">
        <f t="shared" si="4"/>
        <v>97.486727406248491</v>
      </c>
    </row>
    <row r="324" spans="1:9" x14ac:dyDescent="0.25">
      <c r="A324">
        <v>20000612</v>
      </c>
      <c r="B324">
        <v>97.734375</v>
      </c>
      <c r="C324">
        <v>98.03125</v>
      </c>
      <c r="D324">
        <v>97.703125</v>
      </c>
      <c r="E324">
        <v>98.015625</v>
      </c>
      <c r="F324">
        <v>0.25</v>
      </c>
      <c r="G324">
        <v>0.255713600767141</v>
      </c>
      <c r="H324">
        <v>0</v>
      </c>
      <c r="I324">
        <f t="shared" ref="I324:I387" si="5">I323*(1+G324/100)</f>
        <v>97.736014227169065</v>
      </c>
    </row>
    <row r="325" spans="1:9" x14ac:dyDescent="0.25">
      <c r="A325">
        <v>20000613</v>
      </c>
      <c r="B325">
        <v>98</v>
      </c>
      <c r="C325">
        <v>98.296875</v>
      </c>
      <c r="D325">
        <v>97.734375</v>
      </c>
      <c r="E325">
        <v>97.8125</v>
      </c>
      <c r="F325">
        <v>-0.203125</v>
      </c>
      <c r="G325">
        <v>-0.207237366491312</v>
      </c>
      <c r="H325">
        <v>0</v>
      </c>
      <c r="I325">
        <f t="shared" si="5"/>
        <v>97.533468685171115</v>
      </c>
    </row>
    <row r="326" spans="1:9" x14ac:dyDescent="0.25">
      <c r="A326">
        <v>20000614</v>
      </c>
      <c r="B326">
        <v>97.8125</v>
      </c>
      <c r="C326">
        <v>98.359375</v>
      </c>
      <c r="D326">
        <v>97.65625</v>
      </c>
      <c r="E326">
        <v>98.296875</v>
      </c>
      <c r="F326">
        <v>0.484375</v>
      </c>
      <c r="G326">
        <v>0.495207667731629</v>
      </c>
      <c r="H326">
        <v>0</v>
      </c>
      <c r="I326">
        <f t="shared" si="5"/>
        <v>98.016461900704712</v>
      </c>
    </row>
    <row r="327" spans="1:9" x14ac:dyDescent="0.25">
      <c r="A327">
        <v>20000615</v>
      </c>
      <c r="B327">
        <v>98.25</v>
      </c>
      <c r="C327">
        <v>98.375</v>
      </c>
      <c r="D327">
        <v>97.96875</v>
      </c>
      <c r="E327">
        <v>98.265625</v>
      </c>
      <c r="F327">
        <v>-3.125E-2</v>
      </c>
      <c r="G327">
        <v>-3.1791448100461001E-2</v>
      </c>
      <c r="H327">
        <v>0</v>
      </c>
      <c r="I327">
        <f t="shared" si="5"/>
        <v>97.985301048089639</v>
      </c>
    </row>
    <row r="328" spans="1:9" x14ac:dyDescent="0.25">
      <c r="A328">
        <v>20000616</v>
      </c>
      <c r="B328">
        <v>98.3125</v>
      </c>
      <c r="C328">
        <v>98.8125</v>
      </c>
      <c r="D328">
        <v>98.296875</v>
      </c>
      <c r="E328">
        <v>98.671875</v>
      </c>
      <c r="F328">
        <v>0.40625</v>
      </c>
      <c r="G328">
        <v>0.41342025759262202</v>
      </c>
      <c r="H328">
        <v>0</v>
      </c>
      <c r="I328">
        <f t="shared" si="5"/>
        <v>98.390392132085552</v>
      </c>
    </row>
    <row r="329" spans="1:9" x14ac:dyDescent="0.25">
      <c r="A329">
        <v>20000619</v>
      </c>
      <c r="B329">
        <v>98.578125</v>
      </c>
      <c r="C329">
        <v>98.625</v>
      </c>
      <c r="D329">
        <v>98.421875</v>
      </c>
      <c r="E329">
        <v>98.5</v>
      </c>
      <c r="F329">
        <v>-0.171875</v>
      </c>
      <c r="G329">
        <v>-0.174188440221694</v>
      </c>
      <c r="H329">
        <v>0</v>
      </c>
      <c r="I329">
        <f t="shared" si="5"/>
        <v>98.219007442702662</v>
      </c>
    </row>
    <row r="330" spans="1:9" x14ac:dyDescent="0.25">
      <c r="A330">
        <v>20000620</v>
      </c>
      <c r="B330">
        <v>98.390625</v>
      </c>
      <c r="C330">
        <v>98.671875</v>
      </c>
      <c r="D330">
        <v>98.265625</v>
      </c>
      <c r="E330">
        <v>98.375</v>
      </c>
      <c r="F330">
        <v>-0.125</v>
      </c>
      <c r="G330">
        <v>-0.12690355329949199</v>
      </c>
      <c r="H330">
        <v>0</v>
      </c>
      <c r="I330">
        <f t="shared" si="5"/>
        <v>98.094364032242382</v>
      </c>
    </row>
    <row r="331" spans="1:9" x14ac:dyDescent="0.25">
      <c r="A331">
        <v>20000621</v>
      </c>
      <c r="B331">
        <v>98.21875</v>
      </c>
      <c r="C331">
        <v>98.28125</v>
      </c>
      <c r="D331">
        <v>97.8125</v>
      </c>
      <c r="E331">
        <v>97.828125</v>
      </c>
      <c r="F331">
        <v>-0.546875</v>
      </c>
      <c r="G331">
        <v>-0.55590851334180402</v>
      </c>
      <c r="H331">
        <v>0</v>
      </c>
      <c r="I331">
        <f t="shared" si="5"/>
        <v>97.549049111478638</v>
      </c>
    </row>
    <row r="332" spans="1:9" x14ac:dyDescent="0.25">
      <c r="A332">
        <v>20000622</v>
      </c>
      <c r="B332">
        <v>97.828125</v>
      </c>
      <c r="C332">
        <v>98</v>
      </c>
      <c r="D332">
        <v>97.625</v>
      </c>
      <c r="E332">
        <v>97.75</v>
      </c>
      <c r="F332">
        <v>-7.8125E-2</v>
      </c>
      <c r="G332">
        <v>-7.9859447372624195E-2</v>
      </c>
      <c r="H332">
        <v>0</v>
      </c>
      <c r="I332">
        <f t="shared" si="5"/>
        <v>97.471146979940968</v>
      </c>
    </row>
    <row r="333" spans="1:9" x14ac:dyDescent="0.25">
      <c r="A333">
        <v>20000623</v>
      </c>
      <c r="B333">
        <v>97.796875</v>
      </c>
      <c r="C333">
        <v>97.8125</v>
      </c>
      <c r="D333">
        <v>97.25</v>
      </c>
      <c r="E333">
        <v>97.390625</v>
      </c>
      <c r="F333">
        <v>-0.359375</v>
      </c>
      <c r="G333">
        <v>-0.36764705882352899</v>
      </c>
      <c r="H333">
        <v>0</v>
      </c>
      <c r="I333">
        <f t="shared" si="5"/>
        <v>97.112797174867652</v>
      </c>
    </row>
    <row r="334" spans="1:9" x14ac:dyDescent="0.25">
      <c r="A334">
        <v>20000626</v>
      </c>
      <c r="B334">
        <v>97.390625</v>
      </c>
      <c r="C334">
        <v>98</v>
      </c>
      <c r="D334">
        <v>97.359375</v>
      </c>
      <c r="E334">
        <v>97.984375</v>
      </c>
      <c r="F334">
        <v>0.59375</v>
      </c>
      <c r="G334">
        <v>0.60965827049574794</v>
      </c>
      <c r="H334">
        <v>0</v>
      </c>
      <c r="I334">
        <f t="shared" si="5"/>
        <v>97.704853374553991</v>
      </c>
    </row>
    <row r="335" spans="1:9" x14ac:dyDescent="0.25">
      <c r="A335">
        <v>20000627</v>
      </c>
      <c r="B335">
        <v>97.953125</v>
      </c>
      <c r="C335">
        <v>98.046875</v>
      </c>
      <c r="D335">
        <v>97.71875</v>
      </c>
      <c r="E335">
        <v>97.984375</v>
      </c>
      <c r="F335">
        <v>0</v>
      </c>
      <c r="G335">
        <v>0</v>
      </c>
      <c r="H335">
        <v>0</v>
      </c>
      <c r="I335">
        <f t="shared" si="5"/>
        <v>97.704853374553991</v>
      </c>
    </row>
    <row r="336" spans="1:9" x14ac:dyDescent="0.25">
      <c r="A336">
        <v>20000628</v>
      </c>
      <c r="B336">
        <v>98</v>
      </c>
      <c r="C336">
        <v>98.09375</v>
      </c>
      <c r="D336">
        <v>97.65625</v>
      </c>
      <c r="E336">
        <v>97.875</v>
      </c>
      <c r="F336">
        <v>-0.109375</v>
      </c>
      <c r="G336">
        <v>-0.111624940200925</v>
      </c>
      <c r="H336">
        <v>0</v>
      </c>
      <c r="I336">
        <f t="shared" si="5"/>
        <v>97.595790390401248</v>
      </c>
    </row>
    <row r="337" spans="1:9" x14ac:dyDescent="0.25">
      <c r="A337">
        <v>20000629</v>
      </c>
      <c r="B337">
        <v>98.125</v>
      </c>
      <c r="C337">
        <v>98.578125</v>
      </c>
      <c r="D337">
        <v>98</v>
      </c>
      <c r="E337">
        <v>98.375</v>
      </c>
      <c r="F337">
        <v>0.5</v>
      </c>
      <c r="G337">
        <v>0.51085568326947595</v>
      </c>
      <c r="H337">
        <v>0</v>
      </c>
      <c r="I337">
        <f t="shared" si="5"/>
        <v>98.094364032242382</v>
      </c>
    </row>
    <row r="338" spans="1:9" x14ac:dyDescent="0.25">
      <c r="A338">
        <v>20000630</v>
      </c>
      <c r="B338">
        <v>98.515625</v>
      </c>
      <c r="C338">
        <v>98.625</v>
      </c>
      <c r="D338">
        <v>98.34375</v>
      </c>
      <c r="E338">
        <v>98.484375</v>
      </c>
      <c r="F338">
        <v>0.109375</v>
      </c>
      <c r="G338">
        <v>0.111181702668361</v>
      </c>
      <c r="H338">
        <v>0</v>
      </c>
      <c r="I338">
        <f t="shared" si="5"/>
        <v>98.203427016395125</v>
      </c>
    </row>
    <row r="339" spans="1:9" x14ac:dyDescent="0.25">
      <c r="A339">
        <v>20000703</v>
      </c>
      <c r="B339">
        <v>98.375</v>
      </c>
      <c r="C339">
        <v>98.9375</v>
      </c>
      <c r="D339">
        <v>98.234375</v>
      </c>
      <c r="E339">
        <v>98.84375</v>
      </c>
      <c r="F339">
        <v>0.359375</v>
      </c>
      <c r="G339">
        <v>0.36490560050769499</v>
      </c>
      <c r="H339">
        <v>0</v>
      </c>
      <c r="I339">
        <f t="shared" si="5"/>
        <v>98.561776821468442</v>
      </c>
    </row>
    <row r="340" spans="1:9" x14ac:dyDescent="0.25">
      <c r="A340">
        <v>20000705</v>
      </c>
      <c r="B340">
        <v>99.03125</v>
      </c>
      <c r="C340">
        <v>99.265625</v>
      </c>
      <c r="D340">
        <v>98.921875</v>
      </c>
      <c r="E340">
        <v>98.9375</v>
      </c>
      <c r="F340">
        <v>9.375E-2</v>
      </c>
      <c r="G340">
        <v>9.4846664558962998E-2</v>
      </c>
      <c r="H340">
        <v>0</v>
      </c>
      <c r="I340">
        <f t="shared" si="5"/>
        <v>98.655259379313662</v>
      </c>
    </row>
    <row r="341" spans="1:9" x14ac:dyDescent="0.25">
      <c r="A341">
        <v>20000706</v>
      </c>
      <c r="B341">
        <v>98.796875</v>
      </c>
      <c r="C341">
        <v>98.828125</v>
      </c>
      <c r="D341">
        <v>98.53125</v>
      </c>
      <c r="E341">
        <v>98.546875</v>
      </c>
      <c r="F341">
        <v>-0.390625</v>
      </c>
      <c r="G341">
        <v>-0.39481996209728398</v>
      </c>
      <c r="H341">
        <v>0</v>
      </c>
      <c r="I341">
        <f t="shared" si="5"/>
        <v>98.265748721625286</v>
      </c>
    </row>
    <row r="342" spans="1:9" x14ac:dyDescent="0.25">
      <c r="A342">
        <v>20000707</v>
      </c>
      <c r="B342">
        <v>98.625</v>
      </c>
      <c r="C342">
        <v>99.25</v>
      </c>
      <c r="D342">
        <v>98.625</v>
      </c>
      <c r="E342">
        <v>98.859375</v>
      </c>
      <c r="F342">
        <v>0.3125</v>
      </c>
      <c r="G342">
        <v>0.31710797526557799</v>
      </c>
      <c r="H342">
        <v>0</v>
      </c>
      <c r="I342">
        <f t="shared" si="5"/>
        <v>98.577357247775993</v>
      </c>
    </row>
    <row r="343" spans="1:9" x14ac:dyDescent="0.25">
      <c r="A343">
        <v>20000710</v>
      </c>
      <c r="B343">
        <v>98.734375</v>
      </c>
      <c r="C343">
        <v>98.75</v>
      </c>
      <c r="D343">
        <v>98.546875</v>
      </c>
      <c r="E343">
        <v>98.703125</v>
      </c>
      <c r="F343">
        <v>-0.15625</v>
      </c>
      <c r="G343">
        <v>-0.158052789631737</v>
      </c>
      <c r="H343">
        <v>0</v>
      </c>
      <c r="I343">
        <f t="shared" si="5"/>
        <v>98.421552984700639</v>
      </c>
    </row>
    <row r="344" spans="1:9" x14ac:dyDescent="0.25">
      <c r="A344">
        <v>20000711</v>
      </c>
      <c r="B344">
        <v>98.609375</v>
      </c>
      <c r="C344">
        <v>98.828125</v>
      </c>
      <c r="D344">
        <v>98.546875</v>
      </c>
      <c r="E344">
        <v>98.578125</v>
      </c>
      <c r="F344">
        <v>-0.125</v>
      </c>
      <c r="G344">
        <v>-0.12664239354123799</v>
      </c>
      <c r="H344">
        <v>0</v>
      </c>
      <c r="I344">
        <f t="shared" si="5"/>
        <v>98.296909574240345</v>
      </c>
    </row>
    <row r="345" spans="1:9" x14ac:dyDescent="0.25">
      <c r="A345">
        <v>20000712</v>
      </c>
      <c r="B345">
        <v>98.4375</v>
      </c>
      <c r="C345">
        <v>98.578125</v>
      </c>
      <c r="D345">
        <v>98.328125</v>
      </c>
      <c r="E345">
        <v>98.375</v>
      </c>
      <c r="F345">
        <v>-0.203125</v>
      </c>
      <c r="G345">
        <v>-0.206054842288794</v>
      </c>
      <c r="H345">
        <v>0</v>
      </c>
      <c r="I345">
        <f t="shared" si="5"/>
        <v>98.094364032242382</v>
      </c>
    </row>
    <row r="346" spans="1:9" x14ac:dyDescent="0.25">
      <c r="A346">
        <v>20000713</v>
      </c>
      <c r="B346">
        <v>98.484375</v>
      </c>
      <c r="C346">
        <v>98.90625</v>
      </c>
      <c r="D346">
        <v>98.46875</v>
      </c>
      <c r="E346">
        <v>98.890625</v>
      </c>
      <c r="F346">
        <v>0.515625</v>
      </c>
      <c r="G346">
        <v>0.52414231257941502</v>
      </c>
      <c r="H346">
        <v>0</v>
      </c>
      <c r="I346">
        <f t="shared" si="5"/>
        <v>98.608518100391052</v>
      </c>
    </row>
    <row r="347" spans="1:9" x14ac:dyDescent="0.25">
      <c r="A347">
        <v>20000714</v>
      </c>
      <c r="B347">
        <v>98.890625</v>
      </c>
      <c r="C347">
        <v>99.3125</v>
      </c>
      <c r="D347">
        <v>98.15625</v>
      </c>
      <c r="E347">
        <v>98.171875</v>
      </c>
      <c r="F347">
        <v>-0.71875</v>
      </c>
      <c r="G347">
        <v>-0.72681308263548705</v>
      </c>
      <c r="H347">
        <v>0</v>
      </c>
      <c r="I347">
        <f t="shared" si="5"/>
        <v>97.891818490244418</v>
      </c>
    </row>
    <row r="348" spans="1:9" x14ac:dyDescent="0.25">
      <c r="A348">
        <v>20000717</v>
      </c>
      <c r="B348">
        <v>98.25</v>
      </c>
      <c r="C348">
        <v>98.28125</v>
      </c>
      <c r="D348">
        <v>97.71875</v>
      </c>
      <c r="E348">
        <v>97.828125</v>
      </c>
      <c r="F348">
        <v>-0.34375</v>
      </c>
      <c r="G348">
        <v>-0.35015120165525998</v>
      </c>
      <c r="H348">
        <v>0</v>
      </c>
      <c r="I348">
        <f t="shared" si="5"/>
        <v>97.549049111478638</v>
      </c>
    </row>
    <row r="349" spans="1:9" x14ac:dyDescent="0.25">
      <c r="A349">
        <v>20000718</v>
      </c>
      <c r="B349">
        <v>97.875</v>
      </c>
      <c r="C349">
        <v>98.09375</v>
      </c>
      <c r="D349">
        <v>97.71875</v>
      </c>
      <c r="E349">
        <v>97.859375</v>
      </c>
      <c r="F349">
        <v>3.125E-2</v>
      </c>
      <c r="G349">
        <v>3.1943778949049699E-2</v>
      </c>
      <c r="H349">
        <v>0</v>
      </c>
      <c r="I349">
        <f t="shared" si="5"/>
        <v>97.580209964093697</v>
      </c>
    </row>
    <row r="350" spans="1:9" x14ac:dyDescent="0.25">
      <c r="A350">
        <v>20000719</v>
      </c>
      <c r="B350">
        <v>97.765625</v>
      </c>
      <c r="C350">
        <v>97.96875</v>
      </c>
      <c r="D350">
        <v>97.625</v>
      </c>
      <c r="E350">
        <v>97.859375</v>
      </c>
      <c r="F350">
        <v>0</v>
      </c>
      <c r="G350">
        <v>0</v>
      </c>
      <c r="H350">
        <v>0</v>
      </c>
      <c r="I350">
        <f t="shared" si="5"/>
        <v>97.580209964093697</v>
      </c>
    </row>
    <row r="351" spans="1:9" x14ac:dyDescent="0.25">
      <c r="A351">
        <v>20000720</v>
      </c>
      <c r="B351">
        <v>97.828125</v>
      </c>
      <c r="C351">
        <v>98.921875</v>
      </c>
      <c r="D351">
        <v>97.796875</v>
      </c>
      <c r="E351">
        <v>98.875</v>
      </c>
      <c r="F351">
        <v>1.015625</v>
      </c>
      <c r="G351">
        <v>1.0378412901165599</v>
      </c>
      <c r="H351">
        <v>0</v>
      </c>
      <c r="I351">
        <f t="shared" si="5"/>
        <v>98.592937674083501</v>
      </c>
    </row>
    <row r="352" spans="1:9" x14ac:dyDescent="0.25">
      <c r="A352">
        <v>20000721</v>
      </c>
      <c r="B352">
        <v>98.875</v>
      </c>
      <c r="C352">
        <v>99.1875</v>
      </c>
      <c r="D352">
        <v>98.703125</v>
      </c>
      <c r="E352">
        <v>98.96875</v>
      </c>
      <c r="F352">
        <v>9.375E-2</v>
      </c>
      <c r="G352">
        <v>9.4816687737041702E-2</v>
      </c>
      <c r="H352">
        <v>0</v>
      </c>
      <c r="I352">
        <f t="shared" si="5"/>
        <v>98.686420231928707</v>
      </c>
    </row>
    <row r="353" spans="1:9" x14ac:dyDescent="0.25">
      <c r="A353">
        <v>20000724</v>
      </c>
      <c r="B353">
        <v>98.90625</v>
      </c>
      <c r="C353">
        <v>98.9375</v>
      </c>
      <c r="D353">
        <v>98.640625</v>
      </c>
      <c r="E353">
        <v>98.671875</v>
      </c>
      <c r="F353">
        <v>-0.296875</v>
      </c>
      <c r="G353">
        <v>-0.29996842437638099</v>
      </c>
      <c r="H353">
        <v>0</v>
      </c>
      <c r="I353">
        <f t="shared" si="5"/>
        <v>98.390392132085537</v>
      </c>
    </row>
    <row r="354" spans="1:9" x14ac:dyDescent="0.25">
      <c r="A354">
        <v>20000725</v>
      </c>
      <c r="B354">
        <v>98.859375</v>
      </c>
      <c r="C354">
        <v>98.96875</v>
      </c>
      <c r="D354">
        <v>98.71875</v>
      </c>
      <c r="E354">
        <v>98.765625</v>
      </c>
      <c r="F354">
        <v>9.375E-2</v>
      </c>
      <c r="G354">
        <v>9.5011876484560595E-2</v>
      </c>
      <c r="H354">
        <v>0</v>
      </c>
      <c r="I354">
        <f t="shared" si="5"/>
        <v>98.483874689930744</v>
      </c>
    </row>
    <row r="355" spans="1:9" x14ac:dyDescent="0.25">
      <c r="A355">
        <v>20000726</v>
      </c>
      <c r="B355">
        <v>98.765625</v>
      </c>
      <c r="C355">
        <v>99</v>
      </c>
      <c r="D355">
        <v>98.75</v>
      </c>
      <c r="E355">
        <v>98.78125</v>
      </c>
      <c r="F355">
        <v>1.5625E-2</v>
      </c>
      <c r="G355">
        <v>1.5820281601012499E-2</v>
      </c>
      <c r="H355">
        <v>0</v>
      </c>
      <c r="I355">
        <f t="shared" si="5"/>
        <v>98.499455116238281</v>
      </c>
    </row>
    <row r="356" spans="1:9" x14ac:dyDescent="0.25">
      <c r="A356">
        <v>20000727</v>
      </c>
      <c r="B356">
        <v>98.859375</v>
      </c>
      <c r="C356">
        <v>99.21875</v>
      </c>
      <c r="D356">
        <v>98.5625</v>
      </c>
      <c r="E356">
        <v>99.015625</v>
      </c>
      <c r="F356">
        <v>0.234375</v>
      </c>
      <c r="G356">
        <v>0.23726668775703899</v>
      </c>
      <c r="H356">
        <v>0</v>
      </c>
      <c r="I356">
        <f t="shared" si="5"/>
        <v>98.733161510851303</v>
      </c>
    </row>
    <row r="357" spans="1:9" x14ac:dyDescent="0.25">
      <c r="A357">
        <v>20000728</v>
      </c>
      <c r="B357">
        <v>98.96875</v>
      </c>
      <c r="C357">
        <v>99.0625</v>
      </c>
      <c r="D357">
        <v>98.53125</v>
      </c>
      <c r="E357">
        <v>98.859375</v>
      </c>
      <c r="F357">
        <v>-0.15625</v>
      </c>
      <c r="G357">
        <v>-0.15780337699226801</v>
      </c>
      <c r="H357">
        <v>0</v>
      </c>
      <c r="I357">
        <f t="shared" si="5"/>
        <v>98.57735724777595</v>
      </c>
    </row>
    <row r="358" spans="1:9" x14ac:dyDescent="0.25">
      <c r="A358">
        <v>20000731</v>
      </c>
      <c r="B358">
        <v>98.75</v>
      </c>
      <c r="C358">
        <v>98.9375</v>
      </c>
      <c r="D358">
        <v>98.65625</v>
      </c>
      <c r="E358">
        <v>98.890625</v>
      </c>
      <c r="F358">
        <v>3.125E-2</v>
      </c>
      <c r="G358">
        <v>3.1610557926347399E-2</v>
      </c>
      <c r="H358">
        <v>0</v>
      </c>
      <c r="I358">
        <f t="shared" si="5"/>
        <v>98.608518100391024</v>
      </c>
    </row>
    <row r="359" spans="1:9" x14ac:dyDescent="0.25">
      <c r="A359">
        <v>20000801</v>
      </c>
      <c r="B359">
        <v>98.9375</v>
      </c>
      <c r="C359">
        <v>99.25</v>
      </c>
      <c r="D359">
        <v>98.921875</v>
      </c>
      <c r="E359">
        <v>99.1875</v>
      </c>
      <c r="F359">
        <v>0.296875</v>
      </c>
      <c r="G359">
        <v>0.300205403697267</v>
      </c>
      <c r="H359">
        <v>0</v>
      </c>
      <c r="I359">
        <f t="shared" si="5"/>
        <v>98.904546200234194</v>
      </c>
    </row>
    <row r="360" spans="1:9" x14ac:dyDescent="0.25">
      <c r="A360">
        <v>20000802</v>
      </c>
      <c r="B360">
        <v>99.171875</v>
      </c>
      <c r="C360">
        <v>99.40625</v>
      </c>
      <c r="D360">
        <v>99.109375</v>
      </c>
      <c r="E360">
        <v>99.359375</v>
      </c>
      <c r="F360">
        <v>0.171875</v>
      </c>
      <c r="G360">
        <v>0.17328292375551399</v>
      </c>
      <c r="H360">
        <v>0</v>
      </c>
      <c r="I360">
        <f t="shared" si="5"/>
        <v>99.075930889617084</v>
      </c>
    </row>
    <row r="361" spans="1:9" x14ac:dyDescent="0.25">
      <c r="A361">
        <v>20000803</v>
      </c>
      <c r="B361">
        <v>99.484375</v>
      </c>
      <c r="C361">
        <v>99.65625</v>
      </c>
      <c r="D361">
        <v>99.375</v>
      </c>
      <c r="E361">
        <v>99.5</v>
      </c>
      <c r="F361">
        <v>0.140625</v>
      </c>
      <c r="G361">
        <v>0.14153168737222799</v>
      </c>
      <c r="H361">
        <v>0</v>
      </c>
      <c r="I361">
        <f t="shared" si="5"/>
        <v>99.2161547263849</v>
      </c>
    </row>
    <row r="362" spans="1:9" x14ac:dyDescent="0.25">
      <c r="A362">
        <v>20000804</v>
      </c>
      <c r="B362">
        <v>99.53125</v>
      </c>
      <c r="C362">
        <v>99.9375</v>
      </c>
      <c r="D362">
        <v>99.453125</v>
      </c>
      <c r="E362">
        <v>99.796875</v>
      </c>
      <c r="F362">
        <v>0.296875</v>
      </c>
      <c r="G362">
        <v>0.29836683417085402</v>
      </c>
      <c r="H362">
        <v>0</v>
      </c>
      <c r="I362">
        <f t="shared" si="5"/>
        <v>99.51218282622807</v>
      </c>
    </row>
    <row r="363" spans="1:9" x14ac:dyDescent="0.25">
      <c r="A363">
        <v>20000807</v>
      </c>
      <c r="B363">
        <v>99.796875</v>
      </c>
      <c r="C363">
        <v>99.84375</v>
      </c>
      <c r="D363">
        <v>99.46875</v>
      </c>
      <c r="E363">
        <v>99.484375</v>
      </c>
      <c r="F363">
        <v>-0.3125</v>
      </c>
      <c r="G363">
        <v>-0.313136057617035</v>
      </c>
      <c r="H363">
        <v>0</v>
      </c>
      <c r="I363">
        <f t="shared" si="5"/>
        <v>99.200574300077363</v>
      </c>
    </row>
    <row r="364" spans="1:9" x14ac:dyDescent="0.25">
      <c r="A364">
        <v>20000808</v>
      </c>
      <c r="B364">
        <v>99.5</v>
      </c>
      <c r="C364">
        <v>99.796875</v>
      </c>
      <c r="D364">
        <v>99.46875</v>
      </c>
      <c r="E364">
        <v>99.765625</v>
      </c>
      <c r="F364">
        <v>0.28125</v>
      </c>
      <c r="G364">
        <v>0.28270771163813402</v>
      </c>
      <c r="H364">
        <v>0</v>
      </c>
      <c r="I364">
        <f t="shared" si="5"/>
        <v>99.481021973613011</v>
      </c>
    </row>
    <row r="365" spans="1:9" x14ac:dyDescent="0.25">
      <c r="A365">
        <v>20000809</v>
      </c>
      <c r="B365">
        <v>99.671875</v>
      </c>
      <c r="C365">
        <v>99.875</v>
      </c>
      <c r="D365">
        <v>99.484375</v>
      </c>
      <c r="E365">
        <v>99.828125</v>
      </c>
      <c r="F365">
        <v>6.25E-2</v>
      </c>
      <c r="G365">
        <v>6.2646828504307001E-2</v>
      </c>
      <c r="H365">
        <v>0</v>
      </c>
      <c r="I365">
        <f t="shared" si="5"/>
        <v>99.543343678843144</v>
      </c>
    </row>
    <row r="366" spans="1:9" x14ac:dyDescent="0.25">
      <c r="A366">
        <v>20000810</v>
      </c>
      <c r="B366">
        <v>99.84375</v>
      </c>
      <c r="C366">
        <v>100.109375</v>
      </c>
      <c r="D366">
        <v>99.78125</v>
      </c>
      <c r="E366">
        <v>99.984375</v>
      </c>
      <c r="F366">
        <v>0.15625</v>
      </c>
      <c r="G366">
        <v>0.156519017060573</v>
      </c>
      <c r="H366">
        <v>0</v>
      </c>
      <c r="I366">
        <f t="shared" si="5"/>
        <v>99.699147941918497</v>
      </c>
    </row>
    <row r="367" spans="1:9" x14ac:dyDescent="0.25">
      <c r="A367">
        <v>20000811</v>
      </c>
      <c r="B367">
        <v>100.0625</v>
      </c>
      <c r="C367">
        <v>100.21875</v>
      </c>
      <c r="D367">
        <v>99.515625</v>
      </c>
      <c r="E367">
        <v>99.59375</v>
      </c>
      <c r="F367">
        <v>-0.390625</v>
      </c>
      <c r="G367">
        <v>-0.39068604469448398</v>
      </c>
      <c r="H367">
        <v>0</v>
      </c>
      <c r="I367">
        <f t="shared" si="5"/>
        <v>99.309637284230107</v>
      </c>
    </row>
    <row r="368" spans="1:9" x14ac:dyDescent="0.25">
      <c r="A368">
        <v>20000814</v>
      </c>
      <c r="B368">
        <v>99.515625</v>
      </c>
      <c r="C368">
        <v>99.75</v>
      </c>
      <c r="D368">
        <v>99.359375</v>
      </c>
      <c r="E368">
        <v>99.734375</v>
      </c>
      <c r="F368">
        <v>0.140625</v>
      </c>
      <c r="G368">
        <v>0.14119861939127701</v>
      </c>
      <c r="H368">
        <v>0</v>
      </c>
      <c r="I368">
        <f t="shared" si="5"/>
        <v>99.449861120997923</v>
      </c>
    </row>
    <row r="369" spans="1:9" x14ac:dyDescent="0.25">
      <c r="A369">
        <v>20000815</v>
      </c>
      <c r="B369">
        <v>99.578125</v>
      </c>
      <c r="C369">
        <v>99.625</v>
      </c>
      <c r="D369">
        <v>99.40625</v>
      </c>
      <c r="E369">
        <v>99.5625</v>
      </c>
      <c r="F369">
        <v>-0.171875</v>
      </c>
      <c r="G369">
        <v>-0.17233275889080399</v>
      </c>
      <c r="H369">
        <v>0</v>
      </c>
      <c r="I369">
        <f t="shared" si="5"/>
        <v>99.278476431615033</v>
      </c>
    </row>
    <row r="370" spans="1:9" x14ac:dyDescent="0.25">
      <c r="A370">
        <v>20000816</v>
      </c>
      <c r="B370">
        <v>99.53125</v>
      </c>
      <c r="C370">
        <v>99.625</v>
      </c>
      <c r="D370">
        <v>99.28125</v>
      </c>
      <c r="E370">
        <v>99.4375</v>
      </c>
      <c r="F370">
        <v>-0.125</v>
      </c>
      <c r="G370">
        <v>-0.12554927809165101</v>
      </c>
      <c r="H370">
        <v>0</v>
      </c>
      <c r="I370">
        <f t="shared" si="5"/>
        <v>99.153833021154753</v>
      </c>
    </row>
    <row r="371" spans="1:9" x14ac:dyDescent="0.25">
      <c r="A371">
        <v>20000817</v>
      </c>
      <c r="B371">
        <v>99.40625</v>
      </c>
      <c r="C371">
        <v>99.546875</v>
      </c>
      <c r="D371">
        <v>99.34375</v>
      </c>
      <c r="E371">
        <v>99.5</v>
      </c>
      <c r="F371">
        <v>6.25E-2</v>
      </c>
      <c r="G371">
        <v>6.2853551225644205E-2</v>
      </c>
      <c r="H371">
        <v>0</v>
      </c>
      <c r="I371">
        <f t="shared" si="5"/>
        <v>99.216154726384886</v>
      </c>
    </row>
    <row r="372" spans="1:9" x14ac:dyDescent="0.25">
      <c r="A372">
        <v>20000818</v>
      </c>
      <c r="B372">
        <v>99.5</v>
      </c>
      <c r="C372">
        <v>99.84375</v>
      </c>
      <c r="D372">
        <v>99.46875</v>
      </c>
      <c r="E372">
        <v>99.734375</v>
      </c>
      <c r="F372">
        <v>0.234375</v>
      </c>
      <c r="G372">
        <v>0.23555276381909501</v>
      </c>
      <c r="H372">
        <v>0</v>
      </c>
      <c r="I372">
        <f t="shared" si="5"/>
        <v>99.449861120997923</v>
      </c>
    </row>
    <row r="373" spans="1:9" x14ac:dyDescent="0.25">
      <c r="A373">
        <v>20000821</v>
      </c>
      <c r="B373">
        <v>99.6875</v>
      </c>
      <c r="C373">
        <v>99.703125</v>
      </c>
      <c r="D373">
        <v>99.53125</v>
      </c>
      <c r="E373">
        <v>99.65625</v>
      </c>
      <c r="F373">
        <v>-7.8125E-2</v>
      </c>
      <c r="G373">
        <v>-7.8333072223092604E-2</v>
      </c>
      <c r="H373">
        <v>0</v>
      </c>
      <c r="I373">
        <f t="shared" si="5"/>
        <v>99.371958989460254</v>
      </c>
    </row>
    <row r="374" spans="1:9" x14ac:dyDescent="0.25">
      <c r="A374">
        <v>20000822</v>
      </c>
      <c r="B374">
        <v>99.65625</v>
      </c>
      <c r="C374">
        <v>99.796875</v>
      </c>
      <c r="D374">
        <v>99.609375</v>
      </c>
      <c r="E374">
        <v>99.71875</v>
      </c>
      <c r="F374">
        <v>6.25E-2</v>
      </c>
      <c r="G374">
        <v>6.2715584822828505E-2</v>
      </c>
      <c r="H374">
        <v>0</v>
      </c>
      <c r="I374">
        <f t="shared" si="5"/>
        <v>99.434280694690386</v>
      </c>
    </row>
    <row r="375" spans="1:9" x14ac:dyDescent="0.25">
      <c r="A375">
        <v>20000823</v>
      </c>
      <c r="B375">
        <v>99.890625</v>
      </c>
      <c r="C375">
        <v>100.15625</v>
      </c>
      <c r="D375">
        <v>99.859375</v>
      </c>
      <c r="E375">
        <v>100.109375</v>
      </c>
      <c r="F375">
        <v>0.390625</v>
      </c>
      <c r="G375">
        <v>0.39172673143215297</v>
      </c>
      <c r="H375">
        <v>0</v>
      </c>
      <c r="I375">
        <f t="shared" si="5"/>
        <v>99.823791352378763</v>
      </c>
    </row>
    <row r="376" spans="1:9" x14ac:dyDescent="0.25">
      <c r="A376">
        <v>20000824</v>
      </c>
      <c r="B376">
        <v>100.234375</v>
      </c>
      <c r="C376">
        <v>100.40625</v>
      </c>
      <c r="D376">
        <v>100.046875</v>
      </c>
      <c r="E376">
        <v>100.125</v>
      </c>
      <c r="F376">
        <v>1.5625E-2</v>
      </c>
      <c r="G376">
        <v>1.56079288278445E-2</v>
      </c>
      <c r="H376">
        <v>0</v>
      </c>
      <c r="I376">
        <f t="shared" si="5"/>
        <v>99.839371778686299</v>
      </c>
    </row>
    <row r="377" spans="1:9" x14ac:dyDescent="0.25">
      <c r="A377">
        <v>20000825</v>
      </c>
      <c r="B377">
        <v>100.109375</v>
      </c>
      <c r="C377">
        <v>100.34375</v>
      </c>
      <c r="D377">
        <v>100.015625</v>
      </c>
      <c r="E377">
        <v>100.125</v>
      </c>
      <c r="F377">
        <v>0</v>
      </c>
      <c r="G377">
        <v>0</v>
      </c>
      <c r="H377">
        <v>0</v>
      </c>
      <c r="I377">
        <f t="shared" si="5"/>
        <v>99.839371778686299</v>
      </c>
    </row>
    <row r="378" spans="1:9" x14ac:dyDescent="0.25">
      <c r="A378">
        <v>20000828</v>
      </c>
      <c r="B378">
        <v>100.140625</v>
      </c>
      <c r="C378">
        <v>100.1875</v>
      </c>
      <c r="D378">
        <v>99.71875</v>
      </c>
      <c r="E378">
        <v>99.796875</v>
      </c>
      <c r="F378">
        <v>-0.328125</v>
      </c>
      <c r="G378">
        <v>-0.32771535580524302</v>
      </c>
      <c r="H378">
        <v>0</v>
      </c>
      <c r="I378">
        <f t="shared" si="5"/>
        <v>99.512182826228056</v>
      </c>
    </row>
    <row r="379" spans="1:9" x14ac:dyDescent="0.25">
      <c r="A379">
        <v>20000829</v>
      </c>
      <c r="B379">
        <v>99.8125</v>
      </c>
      <c r="C379">
        <v>99.828125</v>
      </c>
      <c r="D379">
        <v>99.53125</v>
      </c>
      <c r="E379">
        <v>99.5625</v>
      </c>
      <c r="F379">
        <v>-0.234375</v>
      </c>
      <c r="G379">
        <v>-0.234852043212776</v>
      </c>
      <c r="H379">
        <v>-6.25E-2</v>
      </c>
      <c r="I379">
        <f t="shared" si="5"/>
        <v>99.278476431615033</v>
      </c>
    </row>
    <row r="380" spans="1:9" x14ac:dyDescent="0.25">
      <c r="A380">
        <v>20000830</v>
      </c>
      <c r="B380">
        <v>99.4375</v>
      </c>
      <c r="C380">
        <v>99.625</v>
      </c>
      <c r="D380">
        <v>99.359375</v>
      </c>
      <c r="E380">
        <v>99.59375</v>
      </c>
      <c r="F380">
        <v>3.125E-2</v>
      </c>
      <c r="G380">
        <v>3.1387319522912703E-2</v>
      </c>
      <c r="H380">
        <v>0</v>
      </c>
      <c r="I380">
        <f t="shared" si="5"/>
        <v>99.309637284230092</v>
      </c>
    </row>
    <row r="381" spans="1:9" x14ac:dyDescent="0.25">
      <c r="A381">
        <v>20000831</v>
      </c>
      <c r="B381">
        <v>99.59375</v>
      </c>
      <c r="C381">
        <v>100.109375</v>
      </c>
      <c r="D381">
        <v>99.546875</v>
      </c>
      <c r="E381">
        <v>100.078125</v>
      </c>
      <c r="F381">
        <v>0.546875</v>
      </c>
      <c r="G381">
        <v>0.54945054945054905</v>
      </c>
      <c r="H381">
        <v>0</v>
      </c>
      <c r="I381">
        <f t="shared" si="5"/>
        <v>99.85529463194564</v>
      </c>
    </row>
    <row r="382" spans="1:9" x14ac:dyDescent="0.25">
      <c r="A382">
        <v>20000901</v>
      </c>
      <c r="B382">
        <v>100.1875</v>
      </c>
      <c r="C382">
        <v>100.640625</v>
      </c>
      <c r="D382">
        <v>100.171875</v>
      </c>
      <c r="E382">
        <v>100.453125</v>
      </c>
      <c r="F382">
        <v>0.375</v>
      </c>
      <c r="G382">
        <v>0.37470725995316201</v>
      </c>
      <c r="H382">
        <v>0</v>
      </c>
      <c r="I382">
        <f t="shared" si="5"/>
        <v>100.22945967037917</v>
      </c>
    </row>
    <row r="383" spans="1:9" x14ac:dyDescent="0.25">
      <c r="A383">
        <v>20000905</v>
      </c>
      <c r="B383">
        <v>100.296875</v>
      </c>
      <c r="C383">
        <v>100.484375</v>
      </c>
      <c r="D383">
        <v>100.203125</v>
      </c>
      <c r="E383">
        <v>100.46875</v>
      </c>
      <c r="F383">
        <v>1.5625E-2</v>
      </c>
      <c r="G383">
        <v>1.55545185876497E-2</v>
      </c>
      <c r="H383">
        <v>0</v>
      </c>
      <c r="I383">
        <f t="shared" si="5"/>
        <v>100.24504988031391</v>
      </c>
    </row>
    <row r="384" spans="1:9" x14ac:dyDescent="0.25">
      <c r="A384">
        <v>20000906</v>
      </c>
      <c r="B384">
        <v>100.359375</v>
      </c>
      <c r="C384">
        <v>100.40625</v>
      </c>
      <c r="D384">
        <v>100.15625</v>
      </c>
      <c r="E384">
        <v>100.203125</v>
      </c>
      <c r="F384">
        <v>-0.265625</v>
      </c>
      <c r="G384">
        <v>-0.26438569206842899</v>
      </c>
      <c r="H384">
        <v>0</v>
      </c>
      <c r="I384">
        <f t="shared" si="5"/>
        <v>99.980016311423512</v>
      </c>
    </row>
    <row r="385" spans="1:9" x14ac:dyDescent="0.25">
      <c r="A385">
        <v>20000907</v>
      </c>
      <c r="B385">
        <v>100.046875</v>
      </c>
      <c r="C385">
        <v>100.296875</v>
      </c>
      <c r="D385">
        <v>99.953125</v>
      </c>
      <c r="E385">
        <v>100.015625</v>
      </c>
      <c r="F385">
        <v>-0.1875</v>
      </c>
      <c r="G385">
        <v>-0.18711991267737399</v>
      </c>
      <c r="H385">
        <v>0</v>
      </c>
      <c r="I385">
        <f t="shared" si="5"/>
        <v>99.792933792206753</v>
      </c>
    </row>
    <row r="386" spans="1:9" x14ac:dyDescent="0.25">
      <c r="A386">
        <v>20000908</v>
      </c>
      <c r="B386">
        <v>100.125</v>
      </c>
      <c r="C386">
        <v>100.234375</v>
      </c>
      <c r="D386">
        <v>100.046875</v>
      </c>
      <c r="E386">
        <v>100.171875</v>
      </c>
      <c r="F386">
        <v>0.15625</v>
      </c>
      <c r="G386">
        <v>0.156225589751601</v>
      </c>
      <c r="H386">
        <v>0</v>
      </c>
      <c r="I386">
        <f t="shared" si="5"/>
        <v>99.94883589155404</v>
      </c>
    </row>
    <row r="387" spans="1:9" x14ac:dyDescent="0.25">
      <c r="A387">
        <v>20000911</v>
      </c>
      <c r="B387">
        <v>100.078125</v>
      </c>
      <c r="C387">
        <v>100.109375</v>
      </c>
      <c r="D387">
        <v>99.796875</v>
      </c>
      <c r="E387">
        <v>99.953125</v>
      </c>
      <c r="F387">
        <v>-0.21875</v>
      </c>
      <c r="G387">
        <v>-0.21837466853845</v>
      </c>
      <c r="H387">
        <v>0</v>
      </c>
      <c r="I387">
        <f t="shared" si="5"/>
        <v>99.730572952467824</v>
      </c>
    </row>
    <row r="388" spans="1:9" x14ac:dyDescent="0.25">
      <c r="A388">
        <v>20000912</v>
      </c>
      <c r="B388">
        <v>99.953125</v>
      </c>
      <c r="C388">
        <v>100.09375</v>
      </c>
      <c r="D388">
        <v>99.796875</v>
      </c>
      <c r="E388">
        <v>99.953125</v>
      </c>
      <c r="F388">
        <v>0</v>
      </c>
      <c r="G388">
        <v>0</v>
      </c>
      <c r="H388">
        <v>0</v>
      </c>
      <c r="I388">
        <f t="shared" ref="I388:I451" si="6">I387*(1+G388/100)</f>
        <v>99.730572952467824</v>
      </c>
    </row>
    <row r="389" spans="1:9" x14ac:dyDescent="0.25">
      <c r="A389">
        <v>20000913</v>
      </c>
      <c r="B389">
        <v>100.015625</v>
      </c>
      <c r="C389">
        <v>100.296875</v>
      </c>
      <c r="D389">
        <v>100</v>
      </c>
      <c r="E389">
        <v>100.28125</v>
      </c>
      <c r="F389">
        <v>0.328125</v>
      </c>
      <c r="G389">
        <v>0.32827888072534001</v>
      </c>
      <c r="H389">
        <v>0</v>
      </c>
      <c r="I389">
        <f t="shared" si="6"/>
        <v>100.05796736109714</v>
      </c>
    </row>
    <row r="390" spans="1:9" x14ac:dyDescent="0.25">
      <c r="A390">
        <v>20000914</v>
      </c>
      <c r="B390">
        <v>100.40625</v>
      </c>
      <c r="C390">
        <v>100.546875</v>
      </c>
      <c r="D390">
        <v>99.828125</v>
      </c>
      <c r="E390">
        <v>99.984375</v>
      </c>
      <c r="F390">
        <v>-0.296875</v>
      </c>
      <c r="G390">
        <v>-0.29604238080398898</v>
      </c>
      <c r="H390">
        <v>0</v>
      </c>
      <c r="I390">
        <f t="shared" si="6"/>
        <v>99.761753372337282</v>
      </c>
    </row>
    <row r="391" spans="1:9" x14ac:dyDescent="0.25">
      <c r="A391">
        <v>20000915</v>
      </c>
      <c r="B391">
        <v>100.125</v>
      </c>
      <c r="C391">
        <v>100.15625</v>
      </c>
      <c r="D391">
        <v>99.640625</v>
      </c>
      <c r="E391">
        <v>99.75</v>
      </c>
      <c r="F391">
        <v>-0.234375</v>
      </c>
      <c r="G391">
        <v>-0.23441162681669001</v>
      </c>
      <c r="H391">
        <v>0</v>
      </c>
      <c r="I391">
        <f t="shared" si="6"/>
        <v>99.527900223316337</v>
      </c>
    </row>
    <row r="392" spans="1:9" x14ac:dyDescent="0.25">
      <c r="A392">
        <v>20000918</v>
      </c>
      <c r="B392">
        <v>99.53125</v>
      </c>
      <c r="C392">
        <v>99.703125</v>
      </c>
      <c r="D392">
        <v>99.40625</v>
      </c>
      <c r="E392">
        <v>99.640625</v>
      </c>
      <c r="F392">
        <v>-0.109375</v>
      </c>
      <c r="G392">
        <v>-0.109649122807018</v>
      </c>
      <c r="H392">
        <v>0</v>
      </c>
      <c r="I392">
        <f t="shared" si="6"/>
        <v>99.418768753773222</v>
      </c>
    </row>
    <row r="393" spans="1:9" x14ac:dyDescent="0.25">
      <c r="A393">
        <v>20000919</v>
      </c>
      <c r="B393">
        <v>99.75</v>
      </c>
      <c r="C393">
        <v>99.8125</v>
      </c>
      <c r="D393">
        <v>99.5625</v>
      </c>
      <c r="E393">
        <v>99.734375</v>
      </c>
      <c r="F393">
        <v>9.375E-2</v>
      </c>
      <c r="G393">
        <v>9.4088129214364102E-2</v>
      </c>
      <c r="H393">
        <v>0</v>
      </c>
      <c r="I393">
        <f t="shared" si="6"/>
        <v>99.512310013381608</v>
      </c>
    </row>
    <row r="394" spans="1:9" x14ac:dyDescent="0.25">
      <c r="A394">
        <v>20000920</v>
      </c>
      <c r="B394">
        <v>99.734375</v>
      </c>
      <c r="C394">
        <v>99.875</v>
      </c>
      <c r="D394">
        <v>99.484375</v>
      </c>
      <c r="E394">
        <v>99.5</v>
      </c>
      <c r="F394">
        <v>-0.234375</v>
      </c>
      <c r="G394">
        <v>-0.234999216669278</v>
      </c>
      <c r="H394">
        <v>0</v>
      </c>
      <c r="I394">
        <f t="shared" si="6"/>
        <v>99.278456864360663</v>
      </c>
    </row>
    <row r="395" spans="1:9" x14ac:dyDescent="0.25">
      <c r="A395">
        <v>20000921</v>
      </c>
      <c r="B395">
        <v>99.640625</v>
      </c>
      <c r="C395">
        <v>99.75</v>
      </c>
      <c r="D395">
        <v>99.3125</v>
      </c>
      <c r="E395">
        <v>99.65625</v>
      </c>
      <c r="F395">
        <v>0.15625</v>
      </c>
      <c r="G395">
        <v>0.157035175879397</v>
      </c>
      <c r="H395">
        <v>0</v>
      </c>
      <c r="I395">
        <f t="shared" si="6"/>
        <v>99.434358963707965</v>
      </c>
    </row>
    <row r="396" spans="1:9" x14ac:dyDescent="0.25">
      <c r="A396">
        <v>20000922</v>
      </c>
      <c r="B396">
        <v>99.890625</v>
      </c>
      <c r="C396">
        <v>100.140625</v>
      </c>
      <c r="D396">
        <v>99.796875</v>
      </c>
      <c r="E396">
        <v>99.875</v>
      </c>
      <c r="F396">
        <v>0.21875</v>
      </c>
      <c r="G396">
        <v>0.21950454687990001</v>
      </c>
      <c r="H396">
        <v>0</v>
      </c>
      <c r="I396">
        <f t="shared" si="6"/>
        <v>99.652621902794181</v>
      </c>
    </row>
    <row r="397" spans="1:9" x14ac:dyDescent="0.25">
      <c r="A397">
        <v>20000925</v>
      </c>
      <c r="B397">
        <v>99.703125</v>
      </c>
      <c r="C397">
        <v>99.96875</v>
      </c>
      <c r="D397">
        <v>99.6875</v>
      </c>
      <c r="E397">
        <v>99.9375</v>
      </c>
      <c r="F397">
        <v>6.25E-2</v>
      </c>
      <c r="G397">
        <v>6.2578222778473094E-2</v>
      </c>
      <c r="H397">
        <v>0</v>
      </c>
      <c r="I397">
        <f t="shared" si="6"/>
        <v>99.714982742533095</v>
      </c>
    </row>
    <row r="398" spans="1:9" x14ac:dyDescent="0.25">
      <c r="A398">
        <v>20000926</v>
      </c>
      <c r="B398">
        <v>99.90625</v>
      </c>
      <c r="C398">
        <v>100.21875</v>
      </c>
      <c r="D398">
        <v>99.78125</v>
      </c>
      <c r="E398">
        <v>100.1875</v>
      </c>
      <c r="F398">
        <v>0.25</v>
      </c>
      <c r="G398">
        <v>0.25015634771732298</v>
      </c>
      <c r="H398">
        <v>0</v>
      </c>
      <c r="I398">
        <f t="shared" si="6"/>
        <v>99.964426101488769</v>
      </c>
    </row>
    <row r="399" spans="1:9" x14ac:dyDescent="0.25">
      <c r="A399">
        <v>20000927</v>
      </c>
      <c r="B399">
        <v>100.03125</v>
      </c>
      <c r="C399">
        <v>100.140625</v>
      </c>
      <c r="D399">
        <v>99.828125</v>
      </c>
      <c r="E399">
        <v>100.125</v>
      </c>
      <c r="F399">
        <v>-6.25E-2</v>
      </c>
      <c r="G399">
        <v>-6.2383031815346199E-2</v>
      </c>
      <c r="H399">
        <v>0</v>
      </c>
      <c r="I399">
        <f t="shared" si="6"/>
        <v>99.90206526174984</v>
      </c>
    </row>
    <row r="400" spans="1:9" x14ac:dyDescent="0.25">
      <c r="A400">
        <v>20000928</v>
      </c>
      <c r="B400">
        <v>100.140625</v>
      </c>
      <c r="C400">
        <v>100.296875</v>
      </c>
      <c r="D400">
        <v>100.09375</v>
      </c>
      <c r="E400">
        <v>100.125</v>
      </c>
      <c r="F400">
        <v>0</v>
      </c>
      <c r="G400">
        <v>0</v>
      </c>
      <c r="H400">
        <v>0</v>
      </c>
      <c r="I400">
        <f t="shared" si="6"/>
        <v>99.90206526174984</v>
      </c>
    </row>
    <row r="401" spans="1:9" x14ac:dyDescent="0.25">
      <c r="A401">
        <v>20000929</v>
      </c>
      <c r="B401">
        <v>100.203125</v>
      </c>
      <c r="C401">
        <v>100.453125</v>
      </c>
      <c r="D401">
        <v>100.1875</v>
      </c>
      <c r="E401">
        <v>100.21875</v>
      </c>
      <c r="F401">
        <v>9.375E-2</v>
      </c>
      <c r="G401">
        <v>9.3632958801498106E-2</v>
      </c>
      <c r="H401">
        <v>0</v>
      </c>
      <c r="I401">
        <f t="shared" si="6"/>
        <v>99.995606521358212</v>
      </c>
    </row>
    <row r="402" spans="1:9" x14ac:dyDescent="0.25">
      <c r="A402">
        <v>20001002</v>
      </c>
      <c r="B402">
        <v>100.1875</v>
      </c>
      <c r="C402">
        <v>100.234375</v>
      </c>
      <c r="D402">
        <v>100</v>
      </c>
      <c r="E402">
        <v>100.1875</v>
      </c>
      <c r="F402">
        <v>-3.125E-2</v>
      </c>
      <c r="G402">
        <v>-3.11817898347365E-2</v>
      </c>
      <c r="H402">
        <v>0</v>
      </c>
      <c r="I402">
        <f t="shared" si="6"/>
        <v>99.964426101488755</v>
      </c>
    </row>
    <row r="403" spans="1:9" x14ac:dyDescent="0.25">
      <c r="A403">
        <v>20001003</v>
      </c>
      <c r="B403">
        <v>100.125</v>
      </c>
      <c r="C403">
        <v>100.234375</v>
      </c>
      <c r="D403">
        <v>99.84375</v>
      </c>
      <c r="E403">
        <v>99.890625</v>
      </c>
      <c r="F403">
        <v>-0.296875</v>
      </c>
      <c r="G403">
        <v>-0.29631940112289501</v>
      </c>
      <c r="H403">
        <v>0</v>
      </c>
      <c r="I403">
        <f t="shared" si="6"/>
        <v>99.668212112728895</v>
      </c>
    </row>
    <row r="404" spans="1:9" x14ac:dyDescent="0.25">
      <c r="A404">
        <v>20001004</v>
      </c>
      <c r="B404">
        <v>100.03125</v>
      </c>
      <c r="C404">
        <v>100.109375</v>
      </c>
      <c r="D404">
        <v>99.703125</v>
      </c>
      <c r="E404">
        <v>99.765625</v>
      </c>
      <c r="F404">
        <v>-0.125</v>
      </c>
      <c r="G404">
        <v>-0.12513686844986699</v>
      </c>
      <c r="H404">
        <v>0</v>
      </c>
      <c r="I404">
        <f t="shared" si="6"/>
        <v>99.543490433251051</v>
      </c>
    </row>
    <row r="405" spans="1:9" x14ac:dyDescent="0.25">
      <c r="A405">
        <v>20001005</v>
      </c>
      <c r="B405">
        <v>99.859375</v>
      </c>
      <c r="C405">
        <v>100.015625</v>
      </c>
      <c r="D405">
        <v>99.671875</v>
      </c>
      <c r="E405">
        <v>100</v>
      </c>
      <c r="F405">
        <v>0.234375</v>
      </c>
      <c r="G405">
        <v>0.234925606891151</v>
      </c>
      <c r="H405">
        <v>0</v>
      </c>
      <c r="I405">
        <f t="shared" si="6"/>
        <v>99.77734358227201</v>
      </c>
    </row>
    <row r="406" spans="1:9" x14ac:dyDescent="0.25">
      <c r="A406">
        <v>20001006</v>
      </c>
      <c r="B406">
        <v>99.984375</v>
      </c>
      <c r="C406">
        <v>100.28125</v>
      </c>
      <c r="D406">
        <v>99.703125</v>
      </c>
      <c r="E406">
        <v>100.234375</v>
      </c>
      <c r="F406">
        <v>0.234375</v>
      </c>
      <c r="G406">
        <v>0.234375</v>
      </c>
      <c r="H406">
        <v>0</v>
      </c>
      <c r="I406">
        <f t="shared" si="6"/>
        <v>100.01119673129297</v>
      </c>
    </row>
    <row r="407" spans="1:9" x14ac:dyDescent="0.25">
      <c r="A407" s="1"/>
      <c r="B407" s="1">
        <v>99.984375</v>
      </c>
      <c r="C407" s="1">
        <v>100.28125</v>
      </c>
      <c r="D407" s="1">
        <v>99.703125</v>
      </c>
      <c r="E407" s="1">
        <v>100.234375</v>
      </c>
      <c r="F407" s="1">
        <v>0</v>
      </c>
      <c r="G407" s="1">
        <v>0</v>
      </c>
      <c r="H407" s="1">
        <v>0</v>
      </c>
      <c r="I407">
        <f t="shared" si="6"/>
        <v>100.01119673129297</v>
      </c>
    </row>
    <row r="408" spans="1:9" x14ac:dyDescent="0.25">
      <c r="A408">
        <v>20001010</v>
      </c>
      <c r="B408">
        <v>100.15625</v>
      </c>
      <c r="C408">
        <v>100.40625</v>
      </c>
      <c r="D408">
        <v>100.109375</v>
      </c>
      <c r="E408">
        <v>100.390625</v>
      </c>
      <c r="F408">
        <v>0.15625</v>
      </c>
      <c r="G408">
        <v>0.15588464536243199</v>
      </c>
      <c r="H408">
        <v>0</v>
      </c>
      <c r="I408">
        <f t="shared" si="6"/>
        <v>100.16709883064026</v>
      </c>
    </row>
    <row r="409" spans="1:9" x14ac:dyDescent="0.25">
      <c r="A409">
        <v>20001011</v>
      </c>
      <c r="B409">
        <v>100.6875</v>
      </c>
      <c r="C409">
        <v>100.796875</v>
      </c>
      <c r="D409">
        <v>100.4375</v>
      </c>
      <c r="E409">
        <v>100.546875</v>
      </c>
      <c r="F409">
        <v>0.15625</v>
      </c>
      <c r="G409">
        <v>0.155642023346304</v>
      </c>
      <c r="H409">
        <v>0</v>
      </c>
      <c r="I409">
        <f t="shared" si="6"/>
        <v>100.32300092998756</v>
      </c>
    </row>
    <row r="410" spans="1:9" x14ac:dyDescent="0.25">
      <c r="A410">
        <v>20001012</v>
      </c>
      <c r="B410">
        <v>100.46875</v>
      </c>
      <c r="C410">
        <v>101.140625</v>
      </c>
      <c r="D410">
        <v>100.375</v>
      </c>
      <c r="E410">
        <v>100.9375</v>
      </c>
      <c r="F410">
        <v>0.390625</v>
      </c>
      <c r="G410">
        <v>0.38850038850038798</v>
      </c>
      <c r="H410">
        <v>0</v>
      </c>
      <c r="I410">
        <f t="shared" si="6"/>
        <v>100.7127561783558</v>
      </c>
    </row>
    <row r="411" spans="1:9" x14ac:dyDescent="0.25">
      <c r="A411">
        <v>20001013</v>
      </c>
      <c r="B411">
        <v>101.03125</v>
      </c>
      <c r="C411">
        <v>101.125</v>
      </c>
      <c r="D411">
        <v>100.78125</v>
      </c>
      <c r="E411">
        <v>100.9375</v>
      </c>
      <c r="F411">
        <v>0</v>
      </c>
      <c r="G411">
        <v>0</v>
      </c>
      <c r="H411">
        <v>0</v>
      </c>
      <c r="I411">
        <f t="shared" si="6"/>
        <v>100.7127561783558</v>
      </c>
    </row>
    <row r="412" spans="1:9" x14ac:dyDescent="0.25">
      <c r="A412">
        <v>20001016</v>
      </c>
      <c r="B412">
        <v>100.6875</v>
      </c>
      <c r="C412">
        <v>100.9375</v>
      </c>
      <c r="D412">
        <v>100.65625</v>
      </c>
      <c r="E412">
        <v>100.828125</v>
      </c>
      <c r="F412">
        <v>-0.109375</v>
      </c>
      <c r="G412">
        <v>-0.108359133126935</v>
      </c>
      <c r="H412">
        <v>0</v>
      </c>
      <c r="I412">
        <f t="shared" si="6"/>
        <v>100.60362470881269</v>
      </c>
    </row>
    <row r="413" spans="1:9" x14ac:dyDescent="0.25">
      <c r="A413">
        <v>20001017</v>
      </c>
      <c r="B413">
        <v>100.78125</v>
      </c>
      <c r="C413">
        <v>101.34375</v>
      </c>
      <c r="D413">
        <v>100.765625</v>
      </c>
      <c r="E413">
        <v>101.28125</v>
      </c>
      <c r="F413">
        <v>0.453125</v>
      </c>
      <c r="G413">
        <v>0.44940337827367099</v>
      </c>
      <c r="H413">
        <v>0</v>
      </c>
      <c r="I413">
        <f t="shared" si="6"/>
        <v>101.05574079691985</v>
      </c>
    </row>
    <row r="414" spans="1:9" x14ac:dyDescent="0.25">
      <c r="A414">
        <v>20001018</v>
      </c>
      <c r="B414">
        <v>101.421875</v>
      </c>
      <c r="C414">
        <v>102.09375</v>
      </c>
      <c r="D414">
        <v>101.25</v>
      </c>
      <c r="E414">
        <v>101.28125</v>
      </c>
      <c r="F414">
        <v>0</v>
      </c>
      <c r="G414">
        <v>0</v>
      </c>
      <c r="H414">
        <v>0</v>
      </c>
      <c r="I414">
        <f t="shared" si="6"/>
        <v>101.05574079691985</v>
      </c>
    </row>
    <row r="415" spans="1:9" x14ac:dyDescent="0.25">
      <c r="A415">
        <v>20001019</v>
      </c>
      <c r="B415">
        <v>101.140625</v>
      </c>
      <c r="C415">
        <v>101.5625</v>
      </c>
      <c r="D415">
        <v>101</v>
      </c>
      <c r="E415">
        <v>101.328125</v>
      </c>
      <c r="F415">
        <v>4.6875E-2</v>
      </c>
      <c r="G415">
        <v>4.6282011724776299E-2</v>
      </c>
      <c r="H415">
        <v>0</v>
      </c>
      <c r="I415">
        <f t="shared" si="6"/>
        <v>101.10251142672405</v>
      </c>
    </row>
    <row r="416" spans="1:9" x14ac:dyDescent="0.25">
      <c r="A416">
        <v>20001020</v>
      </c>
      <c r="B416">
        <v>101.40625</v>
      </c>
      <c r="C416">
        <v>101.5625</v>
      </c>
      <c r="D416">
        <v>101.34375</v>
      </c>
      <c r="E416">
        <v>101.546875</v>
      </c>
      <c r="F416">
        <v>0.21875</v>
      </c>
      <c r="G416">
        <v>0.215882806476484</v>
      </c>
      <c r="H416">
        <v>0</v>
      </c>
      <c r="I416">
        <f t="shared" si="6"/>
        <v>101.32077436581027</v>
      </c>
    </row>
    <row r="417" spans="1:9" x14ac:dyDescent="0.25">
      <c r="A417">
        <v>20001023</v>
      </c>
      <c r="B417">
        <v>101.59375</v>
      </c>
      <c r="C417">
        <v>101.875</v>
      </c>
      <c r="D417">
        <v>101.546875</v>
      </c>
      <c r="E417">
        <v>101.859375</v>
      </c>
      <c r="F417">
        <v>0.3125</v>
      </c>
      <c r="G417">
        <v>0.30773965225419297</v>
      </c>
      <c r="H417">
        <v>0</v>
      </c>
      <c r="I417">
        <f t="shared" si="6"/>
        <v>101.63257856450487</v>
      </c>
    </row>
    <row r="418" spans="1:9" x14ac:dyDescent="0.25">
      <c r="A418">
        <v>20001024</v>
      </c>
      <c r="B418">
        <v>101.65625</v>
      </c>
      <c r="C418">
        <v>101.6875</v>
      </c>
      <c r="D418">
        <v>101.40625</v>
      </c>
      <c r="E418">
        <v>101.625</v>
      </c>
      <c r="F418">
        <v>-0.234375</v>
      </c>
      <c r="G418">
        <v>-0.230096640589047</v>
      </c>
      <c r="H418">
        <v>0</v>
      </c>
      <c r="I418">
        <f t="shared" si="6"/>
        <v>101.39872541548391</v>
      </c>
    </row>
    <row r="419" spans="1:9" x14ac:dyDescent="0.25">
      <c r="A419">
        <v>20001025</v>
      </c>
      <c r="B419">
        <v>101.765625</v>
      </c>
      <c r="C419">
        <v>101.890625</v>
      </c>
      <c r="D419">
        <v>101.1875</v>
      </c>
      <c r="E419">
        <v>101.296875</v>
      </c>
      <c r="F419">
        <v>-0.328125</v>
      </c>
      <c r="G419">
        <v>-0.322878228782288</v>
      </c>
      <c r="H419">
        <v>0</v>
      </c>
      <c r="I419">
        <f t="shared" si="6"/>
        <v>101.07133100685458</v>
      </c>
    </row>
    <row r="420" spans="1:9" x14ac:dyDescent="0.25">
      <c r="A420">
        <v>20001026</v>
      </c>
      <c r="B420">
        <v>101.21875</v>
      </c>
      <c r="C420">
        <v>101.65625</v>
      </c>
      <c r="D420">
        <v>101.09375</v>
      </c>
      <c r="E420">
        <v>101.28125</v>
      </c>
      <c r="F420">
        <v>-1.5625E-2</v>
      </c>
      <c r="G420">
        <v>-1.5424957581366701E-2</v>
      </c>
      <c r="H420">
        <v>0</v>
      </c>
      <c r="I420">
        <f t="shared" si="6"/>
        <v>101.05574079691985</v>
      </c>
    </row>
    <row r="421" spans="1:9" x14ac:dyDescent="0.25">
      <c r="A421">
        <v>20001027</v>
      </c>
      <c r="B421">
        <v>101.15625</v>
      </c>
      <c r="C421">
        <v>101.421875</v>
      </c>
      <c r="D421">
        <v>100.890625</v>
      </c>
      <c r="E421">
        <v>101.03125</v>
      </c>
      <c r="F421">
        <v>-0.25</v>
      </c>
      <c r="G421">
        <v>-0.24683739586547401</v>
      </c>
      <c r="H421">
        <v>0</v>
      </c>
      <c r="I421">
        <f t="shared" si="6"/>
        <v>100.80629743796418</v>
      </c>
    </row>
    <row r="422" spans="1:9" x14ac:dyDescent="0.25">
      <c r="A422">
        <v>20001030</v>
      </c>
      <c r="B422">
        <v>101.140625</v>
      </c>
      <c r="C422">
        <v>101.140625</v>
      </c>
      <c r="D422">
        <v>100.8125</v>
      </c>
      <c r="E422">
        <v>100.9375</v>
      </c>
      <c r="F422">
        <v>-9.375E-2</v>
      </c>
      <c r="G422">
        <v>-9.2793071450664996E-2</v>
      </c>
      <c r="H422">
        <v>0</v>
      </c>
      <c r="I422">
        <f t="shared" si="6"/>
        <v>100.71275617835579</v>
      </c>
    </row>
    <row r="423" spans="1:9" x14ac:dyDescent="0.25">
      <c r="A423">
        <v>20001031</v>
      </c>
      <c r="B423">
        <v>100.9375</v>
      </c>
      <c r="C423">
        <v>101.1875</v>
      </c>
      <c r="D423">
        <v>100.65625</v>
      </c>
      <c r="E423">
        <v>100.703125</v>
      </c>
      <c r="F423">
        <v>-0.234375</v>
      </c>
      <c r="G423">
        <v>-0.232198142414861</v>
      </c>
      <c r="H423">
        <v>0</v>
      </c>
      <c r="I423">
        <f t="shared" si="6"/>
        <v>100.47890302933483</v>
      </c>
    </row>
    <row r="424" spans="1:9" x14ac:dyDescent="0.25">
      <c r="A424">
        <v>20001101</v>
      </c>
      <c r="B424">
        <v>100.78125</v>
      </c>
      <c r="C424">
        <v>100.9375</v>
      </c>
      <c r="D424">
        <v>100.703125</v>
      </c>
      <c r="E424">
        <v>100.859375</v>
      </c>
      <c r="F424">
        <v>0.15625</v>
      </c>
      <c r="G424">
        <v>0.155159038013964</v>
      </c>
      <c r="H424">
        <v>0</v>
      </c>
      <c r="I424">
        <f t="shared" si="6"/>
        <v>100.63480512868215</v>
      </c>
    </row>
    <row r="425" spans="1:9" x14ac:dyDescent="0.25">
      <c r="A425">
        <v>20001102</v>
      </c>
      <c r="B425">
        <v>100.90625</v>
      </c>
      <c r="C425">
        <v>101.015625</v>
      </c>
      <c r="D425">
        <v>100.84375</v>
      </c>
      <c r="E425">
        <v>100.96875</v>
      </c>
      <c r="F425">
        <v>0.109375</v>
      </c>
      <c r="G425">
        <v>0.10844306738961999</v>
      </c>
      <c r="H425">
        <v>0</v>
      </c>
      <c r="I425">
        <f t="shared" si="6"/>
        <v>100.74393659822526</v>
      </c>
    </row>
    <row r="426" spans="1:9" x14ac:dyDescent="0.25">
      <c r="A426">
        <v>20001103</v>
      </c>
      <c r="B426">
        <v>101.03125</v>
      </c>
      <c r="C426">
        <v>101.21875</v>
      </c>
      <c r="D426">
        <v>100.34375</v>
      </c>
      <c r="E426">
        <v>100.359375</v>
      </c>
      <c r="F426">
        <v>-0.609375</v>
      </c>
      <c r="G426">
        <v>-0.60352831940575702</v>
      </c>
      <c r="H426">
        <v>0</v>
      </c>
      <c r="I426">
        <f t="shared" si="6"/>
        <v>100.1359184107708</v>
      </c>
    </row>
    <row r="427" spans="1:9" x14ac:dyDescent="0.25">
      <c r="A427">
        <v>20001106</v>
      </c>
      <c r="B427">
        <v>100.40625</v>
      </c>
      <c r="C427">
        <v>100.421875</v>
      </c>
      <c r="D427">
        <v>100.03125</v>
      </c>
      <c r="E427">
        <v>100.140625</v>
      </c>
      <c r="F427">
        <v>-0.21875</v>
      </c>
      <c r="G427">
        <v>-0.217966682235715</v>
      </c>
      <c r="H427">
        <v>0</v>
      </c>
      <c r="I427">
        <f t="shared" si="6"/>
        <v>99.917655471684583</v>
      </c>
    </row>
    <row r="428" spans="1:9" x14ac:dyDescent="0.25">
      <c r="A428">
        <v>20001107</v>
      </c>
      <c r="B428">
        <v>100.109375</v>
      </c>
      <c r="C428">
        <v>100.34375</v>
      </c>
      <c r="D428">
        <v>99.984375</v>
      </c>
      <c r="E428">
        <v>100.15625</v>
      </c>
      <c r="F428">
        <v>1.5625E-2</v>
      </c>
      <c r="G428">
        <v>1.56030581994071E-2</v>
      </c>
      <c r="H428">
        <v>0</v>
      </c>
      <c r="I428">
        <f t="shared" si="6"/>
        <v>99.933245681619312</v>
      </c>
    </row>
    <row r="429" spans="1:9" x14ac:dyDescent="0.25">
      <c r="A429">
        <v>20001108</v>
      </c>
      <c r="B429">
        <v>100.0625</v>
      </c>
      <c r="C429">
        <v>100.34375</v>
      </c>
      <c r="D429">
        <v>99.96875</v>
      </c>
      <c r="E429">
        <v>100.25</v>
      </c>
      <c r="F429">
        <v>9.375E-2</v>
      </c>
      <c r="G429">
        <v>9.3603744149765994E-2</v>
      </c>
      <c r="H429">
        <v>0</v>
      </c>
      <c r="I429">
        <f t="shared" si="6"/>
        <v>100.0267869412277</v>
      </c>
    </row>
    <row r="430" spans="1:9" x14ac:dyDescent="0.25">
      <c r="A430">
        <v>20001109</v>
      </c>
      <c r="B430">
        <v>100.40625</v>
      </c>
      <c r="C430">
        <v>100.9375</v>
      </c>
      <c r="D430">
        <v>100.34375</v>
      </c>
      <c r="E430">
        <v>100.609375</v>
      </c>
      <c r="F430">
        <v>0.359375</v>
      </c>
      <c r="G430">
        <v>0.358478802992519</v>
      </c>
      <c r="H430">
        <v>0</v>
      </c>
      <c r="I430">
        <f t="shared" si="6"/>
        <v>100.38536176972649</v>
      </c>
    </row>
    <row r="431" spans="1:9" x14ac:dyDescent="0.25">
      <c r="A431">
        <v>20001110</v>
      </c>
      <c r="B431">
        <v>100.703125</v>
      </c>
      <c r="C431">
        <v>100.828125</v>
      </c>
      <c r="D431">
        <v>100.53125</v>
      </c>
      <c r="E431">
        <v>100.71875</v>
      </c>
      <c r="F431">
        <v>0.109375</v>
      </c>
      <c r="G431">
        <v>0.108712533002019</v>
      </c>
      <c r="H431">
        <v>0</v>
      </c>
      <c r="I431">
        <f t="shared" si="6"/>
        <v>100.4944932392696</v>
      </c>
    </row>
    <row r="432" spans="1:9" x14ac:dyDescent="0.25">
      <c r="A432">
        <v>20001113</v>
      </c>
      <c r="B432">
        <v>100.921875</v>
      </c>
      <c r="C432">
        <v>101.109375</v>
      </c>
      <c r="D432">
        <v>100.875</v>
      </c>
      <c r="E432">
        <v>100.921875</v>
      </c>
      <c r="F432">
        <v>0.203125</v>
      </c>
      <c r="G432">
        <v>0.20167545764815401</v>
      </c>
      <c r="H432">
        <v>0</v>
      </c>
      <c r="I432">
        <f t="shared" si="6"/>
        <v>100.69716596842109</v>
      </c>
    </row>
    <row r="433" spans="1:9" x14ac:dyDescent="0.25">
      <c r="A433">
        <v>20001114</v>
      </c>
      <c r="B433">
        <v>100.84375</v>
      </c>
      <c r="C433">
        <v>101.046875</v>
      </c>
      <c r="D433">
        <v>100.640625</v>
      </c>
      <c r="E433">
        <v>101</v>
      </c>
      <c r="F433">
        <v>7.8125E-2</v>
      </c>
      <c r="G433">
        <v>7.7411363988233506E-2</v>
      </c>
      <c r="H433">
        <v>0</v>
      </c>
      <c r="I433">
        <f t="shared" si="6"/>
        <v>100.77511701809475</v>
      </c>
    </row>
    <row r="434" spans="1:9" x14ac:dyDescent="0.25">
      <c r="A434">
        <v>20001115</v>
      </c>
      <c r="B434">
        <v>100.984375</v>
      </c>
      <c r="C434">
        <v>101.3125</v>
      </c>
      <c r="D434">
        <v>100.984375</v>
      </c>
      <c r="E434">
        <v>101.25</v>
      </c>
      <c r="F434">
        <v>0.25</v>
      </c>
      <c r="G434">
        <v>0.24752475247524799</v>
      </c>
      <c r="H434">
        <v>0</v>
      </c>
      <c r="I434">
        <f t="shared" si="6"/>
        <v>101.02456037705042</v>
      </c>
    </row>
    <row r="435" spans="1:9" x14ac:dyDescent="0.25">
      <c r="A435">
        <v>20001116</v>
      </c>
      <c r="B435">
        <v>101.359375</v>
      </c>
      <c r="C435">
        <v>101.484375</v>
      </c>
      <c r="D435">
        <v>101.25</v>
      </c>
      <c r="E435">
        <v>101.453125</v>
      </c>
      <c r="F435">
        <v>0.203125</v>
      </c>
      <c r="G435">
        <v>0.20061728395061701</v>
      </c>
      <c r="H435">
        <v>0</v>
      </c>
      <c r="I435">
        <f t="shared" si="6"/>
        <v>101.22723310620191</v>
      </c>
    </row>
    <row r="436" spans="1:9" x14ac:dyDescent="0.25">
      <c r="A436">
        <v>20001117</v>
      </c>
      <c r="B436">
        <v>101.5</v>
      </c>
      <c r="C436">
        <v>101.546875</v>
      </c>
      <c r="D436">
        <v>101.25</v>
      </c>
      <c r="E436">
        <v>101.296875</v>
      </c>
      <c r="F436">
        <v>-0.15625</v>
      </c>
      <c r="G436">
        <v>-0.154012012937009</v>
      </c>
      <c r="H436">
        <v>0</v>
      </c>
      <c r="I436">
        <f t="shared" si="6"/>
        <v>101.07133100685461</v>
      </c>
    </row>
    <row r="437" spans="1:9" x14ac:dyDescent="0.25">
      <c r="A437">
        <v>20001120</v>
      </c>
      <c r="B437">
        <v>101.484375</v>
      </c>
      <c r="C437">
        <v>101.5625</v>
      </c>
      <c r="D437">
        <v>101.390625</v>
      </c>
      <c r="E437">
        <v>101.46875</v>
      </c>
      <c r="F437">
        <v>0.171875</v>
      </c>
      <c r="G437">
        <v>0.16967453339503299</v>
      </c>
      <c r="H437">
        <v>0</v>
      </c>
      <c r="I437">
        <f t="shared" si="6"/>
        <v>101.24282331613662</v>
      </c>
    </row>
    <row r="438" spans="1:9" x14ac:dyDescent="0.25">
      <c r="A438">
        <v>20001121</v>
      </c>
      <c r="B438">
        <v>101.4375</v>
      </c>
      <c r="C438">
        <v>101.515625</v>
      </c>
      <c r="D438">
        <v>101.328125</v>
      </c>
      <c r="E438">
        <v>101.5</v>
      </c>
      <c r="F438">
        <v>3.125E-2</v>
      </c>
      <c r="G438">
        <v>3.0797659377887299E-2</v>
      </c>
      <c r="H438">
        <v>0</v>
      </c>
      <c r="I438">
        <f t="shared" si="6"/>
        <v>101.27400373600608</v>
      </c>
    </row>
    <row r="439" spans="1:9" x14ac:dyDescent="0.25">
      <c r="A439">
        <v>20001122</v>
      </c>
      <c r="B439">
        <v>101.796875</v>
      </c>
      <c r="C439">
        <v>101.90625</v>
      </c>
      <c r="D439">
        <v>101.578125</v>
      </c>
      <c r="E439">
        <v>101.859375</v>
      </c>
      <c r="F439">
        <v>0.359375</v>
      </c>
      <c r="G439">
        <v>0.35406403940886699</v>
      </c>
      <c r="H439">
        <v>0</v>
      </c>
      <c r="I439">
        <f t="shared" si="6"/>
        <v>101.63257856450488</v>
      </c>
    </row>
    <row r="440" spans="1:9" x14ac:dyDescent="0.25">
      <c r="A440">
        <v>20001124</v>
      </c>
      <c r="B440">
        <v>101.65625</v>
      </c>
      <c r="C440">
        <v>101.703125</v>
      </c>
      <c r="D440">
        <v>101.609375</v>
      </c>
      <c r="E440">
        <v>101.6875</v>
      </c>
      <c r="F440">
        <v>-0.171875</v>
      </c>
      <c r="G440">
        <v>-0.16873753643196801</v>
      </c>
      <c r="H440">
        <v>0</v>
      </c>
      <c r="I440">
        <f t="shared" si="6"/>
        <v>101.46108625522285</v>
      </c>
    </row>
    <row r="441" spans="1:9" x14ac:dyDescent="0.25">
      <c r="A441">
        <v>20001127</v>
      </c>
      <c r="B441">
        <v>101.46875</v>
      </c>
      <c r="C441">
        <v>101.6875</v>
      </c>
      <c r="D441">
        <v>101.4375</v>
      </c>
      <c r="E441">
        <v>101.671875</v>
      </c>
      <c r="F441">
        <v>-1.5625E-2</v>
      </c>
      <c r="G441">
        <v>-1.5365703749231701E-2</v>
      </c>
      <c r="H441">
        <v>0.140625</v>
      </c>
      <c r="I441">
        <f t="shared" si="6"/>
        <v>101.44549604528812</v>
      </c>
    </row>
    <row r="442" spans="1:9" x14ac:dyDescent="0.25">
      <c r="A442">
        <v>20001128</v>
      </c>
      <c r="B442">
        <v>101.859375</v>
      </c>
      <c r="C442">
        <v>102.0625</v>
      </c>
      <c r="D442">
        <v>101.71875</v>
      </c>
      <c r="E442">
        <v>102.03125</v>
      </c>
      <c r="F442">
        <v>0.359375</v>
      </c>
      <c r="G442">
        <v>0.35346549869371402</v>
      </c>
      <c r="H442">
        <v>0</v>
      </c>
      <c r="I442">
        <f t="shared" si="6"/>
        <v>101.8040708737869</v>
      </c>
    </row>
    <row r="443" spans="1:9" x14ac:dyDescent="0.25">
      <c r="A443">
        <v>20001129</v>
      </c>
      <c r="B443">
        <v>102.1875</v>
      </c>
      <c r="C443">
        <v>102.453125</v>
      </c>
      <c r="D443">
        <v>102.046875</v>
      </c>
      <c r="E443">
        <v>102.390625</v>
      </c>
      <c r="F443">
        <v>0.21875</v>
      </c>
      <c r="G443">
        <v>0.21410001529285799</v>
      </c>
      <c r="H443">
        <v>0</v>
      </c>
      <c r="I443">
        <f t="shared" si="6"/>
        <v>102.02203340509642</v>
      </c>
    </row>
    <row r="444" spans="1:9" x14ac:dyDescent="0.25">
      <c r="A444">
        <v>20001130</v>
      </c>
      <c r="B444">
        <v>102.703125</v>
      </c>
      <c r="C444">
        <v>103.171875</v>
      </c>
      <c r="D444">
        <v>102.515625</v>
      </c>
      <c r="E444">
        <v>103.03125</v>
      </c>
      <c r="F444">
        <v>0.640625</v>
      </c>
      <c r="G444">
        <v>0.62566763314512397</v>
      </c>
      <c r="H444">
        <v>0</v>
      </c>
      <c r="I444">
        <f t="shared" si="6"/>
        <v>102.66035224678862</v>
      </c>
    </row>
    <row r="445" spans="1:9" x14ac:dyDescent="0.25">
      <c r="A445">
        <v>20001201</v>
      </c>
      <c r="B445">
        <v>102.734375</v>
      </c>
      <c r="C445">
        <v>103</v>
      </c>
      <c r="D445">
        <v>102.53125</v>
      </c>
      <c r="E445">
        <v>102.59375</v>
      </c>
      <c r="F445">
        <v>-0.4375</v>
      </c>
      <c r="G445">
        <v>-0.42462845010615702</v>
      </c>
      <c r="H445">
        <v>0</v>
      </c>
      <c r="I445">
        <f t="shared" si="6"/>
        <v>102.22442718416956</v>
      </c>
    </row>
    <row r="446" spans="1:9" x14ac:dyDescent="0.25">
      <c r="A446">
        <v>20001204</v>
      </c>
      <c r="B446">
        <v>102.90625</v>
      </c>
      <c r="C446">
        <v>102.96875</v>
      </c>
      <c r="D446">
        <v>102.421875</v>
      </c>
      <c r="E446">
        <v>102.59375</v>
      </c>
      <c r="F446">
        <v>0</v>
      </c>
      <c r="G446">
        <v>0</v>
      </c>
      <c r="H446">
        <v>0</v>
      </c>
      <c r="I446">
        <f t="shared" si="6"/>
        <v>102.22442718416956</v>
      </c>
    </row>
    <row r="447" spans="1:9" x14ac:dyDescent="0.25">
      <c r="A447">
        <v>20001205</v>
      </c>
      <c r="B447">
        <v>102.59375</v>
      </c>
      <c r="C447">
        <v>103.171875</v>
      </c>
      <c r="D447">
        <v>102.546875</v>
      </c>
      <c r="E447">
        <v>103.15625</v>
      </c>
      <c r="F447">
        <v>0.5625</v>
      </c>
      <c r="G447">
        <v>0.54827901309777605</v>
      </c>
      <c r="H447">
        <v>0</v>
      </c>
      <c r="I447">
        <f t="shared" si="6"/>
        <v>102.78490226467977</v>
      </c>
    </row>
    <row r="448" spans="1:9" x14ac:dyDescent="0.25">
      <c r="A448">
        <v>20001206</v>
      </c>
      <c r="B448">
        <v>103.28125</v>
      </c>
      <c r="C448">
        <v>103.84375</v>
      </c>
      <c r="D448">
        <v>103.046875</v>
      </c>
      <c r="E448">
        <v>103.78125</v>
      </c>
      <c r="F448">
        <v>0.625</v>
      </c>
      <c r="G448">
        <v>0.60587700696758595</v>
      </c>
      <c r="H448">
        <v>0</v>
      </c>
      <c r="I448">
        <f t="shared" si="6"/>
        <v>103.40765235413558</v>
      </c>
    </row>
    <row r="449" spans="1:9" x14ac:dyDescent="0.25">
      <c r="A449">
        <v>20001207</v>
      </c>
      <c r="B449">
        <v>103.859375</v>
      </c>
      <c r="C449">
        <v>103.921875</v>
      </c>
      <c r="D449">
        <v>103.40625</v>
      </c>
      <c r="E449">
        <v>103.796875</v>
      </c>
      <c r="F449">
        <v>1.5625E-2</v>
      </c>
      <c r="G449">
        <v>1.5055706112616699E-2</v>
      </c>
      <c r="H449">
        <v>0</v>
      </c>
      <c r="I449">
        <f t="shared" si="6"/>
        <v>103.42322110637198</v>
      </c>
    </row>
    <row r="450" spans="1:9" x14ac:dyDescent="0.25">
      <c r="A450">
        <v>20001208</v>
      </c>
      <c r="B450">
        <v>103.8125</v>
      </c>
      <c r="C450">
        <v>103.9375</v>
      </c>
      <c r="D450">
        <v>103.203125</v>
      </c>
      <c r="E450">
        <v>103.46875</v>
      </c>
      <c r="F450">
        <v>-0.328125</v>
      </c>
      <c r="G450">
        <v>-0.31612223393045302</v>
      </c>
      <c r="H450">
        <v>0</v>
      </c>
      <c r="I450">
        <f t="shared" si="6"/>
        <v>103.0962773094077</v>
      </c>
    </row>
    <row r="451" spans="1:9" x14ac:dyDescent="0.25">
      <c r="A451">
        <v>20001211</v>
      </c>
      <c r="B451">
        <v>103.40625</v>
      </c>
      <c r="C451">
        <v>103.453125</v>
      </c>
      <c r="D451">
        <v>103.203125</v>
      </c>
      <c r="E451">
        <v>103.359375</v>
      </c>
      <c r="F451">
        <v>-0.109375</v>
      </c>
      <c r="G451">
        <v>-0.105708245243129</v>
      </c>
      <c r="H451">
        <v>0</v>
      </c>
      <c r="I451">
        <f t="shared" si="6"/>
        <v>102.98729604375293</v>
      </c>
    </row>
    <row r="452" spans="1:9" x14ac:dyDescent="0.25">
      <c r="A452">
        <v>20001212</v>
      </c>
      <c r="B452">
        <v>103.25</v>
      </c>
      <c r="C452">
        <v>103.515625</v>
      </c>
      <c r="D452">
        <v>103.140625</v>
      </c>
      <c r="E452">
        <v>103.5</v>
      </c>
      <c r="F452">
        <v>0.140625</v>
      </c>
      <c r="G452">
        <v>0.136054421768707</v>
      </c>
      <c r="H452">
        <v>0</v>
      </c>
      <c r="I452">
        <f t="shared" ref="I452:I515" si="7">I451*(1+G452/100)</f>
        <v>103.12741481388049</v>
      </c>
    </row>
    <row r="453" spans="1:9" x14ac:dyDescent="0.25">
      <c r="A453">
        <v>20001213</v>
      </c>
      <c r="B453">
        <v>103.625</v>
      </c>
      <c r="C453">
        <v>104</v>
      </c>
      <c r="D453">
        <v>103.625</v>
      </c>
      <c r="E453">
        <v>103.984375</v>
      </c>
      <c r="F453">
        <v>0.484375</v>
      </c>
      <c r="G453">
        <v>0.46799516908212602</v>
      </c>
      <c r="H453">
        <v>0</v>
      </c>
      <c r="I453">
        <f t="shared" si="7"/>
        <v>103.61004613320874</v>
      </c>
    </row>
    <row r="454" spans="1:9" x14ac:dyDescent="0.25">
      <c r="A454">
        <v>20001214</v>
      </c>
      <c r="B454">
        <v>104.453125</v>
      </c>
      <c r="C454">
        <v>104.625</v>
      </c>
      <c r="D454">
        <v>104.1875</v>
      </c>
      <c r="E454">
        <v>104.375</v>
      </c>
      <c r="F454">
        <v>0.390625</v>
      </c>
      <c r="G454">
        <v>0.37565740045078899</v>
      </c>
      <c r="H454">
        <v>0</v>
      </c>
      <c r="I454">
        <f t="shared" si="7"/>
        <v>103.9992649391186</v>
      </c>
    </row>
    <row r="455" spans="1:9" x14ac:dyDescent="0.25">
      <c r="A455">
        <v>20001215</v>
      </c>
      <c r="B455">
        <v>104.34375</v>
      </c>
      <c r="C455">
        <v>104.671875</v>
      </c>
      <c r="D455">
        <v>104.21875</v>
      </c>
      <c r="E455">
        <v>104.609375</v>
      </c>
      <c r="F455">
        <v>0.234375</v>
      </c>
      <c r="G455">
        <v>0.224550898203593</v>
      </c>
      <c r="H455">
        <v>0</v>
      </c>
      <c r="I455">
        <f t="shared" si="7"/>
        <v>104.23279622266453</v>
      </c>
    </row>
    <row r="456" spans="1:9" x14ac:dyDescent="0.25">
      <c r="A456">
        <v>20001218</v>
      </c>
      <c r="B456">
        <v>104.78125</v>
      </c>
      <c r="C456">
        <v>105.140625</v>
      </c>
      <c r="D456">
        <v>104.609375</v>
      </c>
      <c r="E456">
        <v>104.78125</v>
      </c>
      <c r="F456">
        <v>0.171875</v>
      </c>
      <c r="G456">
        <v>0.164301717699776</v>
      </c>
      <c r="H456">
        <v>0</v>
      </c>
      <c r="I456">
        <f t="shared" si="7"/>
        <v>104.40405249726487</v>
      </c>
    </row>
    <row r="457" spans="1:9" x14ac:dyDescent="0.25">
      <c r="A457">
        <v>20001219</v>
      </c>
      <c r="B457">
        <v>104.625</v>
      </c>
      <c r="C457">
        <v>104.625</v>
      </c>
      <c r="D457">
        <v>104.3125</v>
      </c>
      <c r="E457">
        <v>104.546875</v>
      </c>
      <c r="F457">
        <v>-0.234375</v>
      </c>
      <c r="G457">
        <v>-0.223680286310766</v>
      </c>
      <c r="H457">
        <v>0</v>
      </c>
      <c r="I457">
        <f t="shared" si="7"/>
        <v>104.17052121371894</v>
      </c>
    </row>
    <row r="458" spans="1:9" x14ac:dyDescent="0.25">
      <c r="A458">
        <v>20001220</v>
      </c>
      <c r="B458">
        <v>105</v>
      </c>
      <c r="C458">
        <v>105.25</v>
      </c>
      <c r="D458">
        <v>104.890625</v>
      </c>
      <c r="E458">
        <v>105.0625</v>
      </c>
      <c r="F458">
        <v>0.515625</v>
      </c>
      <c r="G458">
        <v>0.49319982065461099</v>
      </c>
      <c r="H458">
        <v>0</v>
      </c>
      <c r="I458">
        <f t="shared" si="7"/>
        <v>104.68429003751997</v>
      </c>
    </row>
    <row r="459" spans="1:9" x14ac:dyDescent="0.25">
      <c r="A459">
        <v>20001221</v>
      </c>
      <c r="B459">
        <v>105.09375</v>
      </c>
      <c r="C459">
        <v>105.53125</v>
      </c>
      <c r="D459">
        <v>104.90625</v>
      </c>
      <c r="E459">
        <v>105.34375</v>
      </c>
      <c r="F459">
        <v>0.28125</v>
      </c>
      <c r="G459">
        <v>0.26769779892920897</v>
      </c>
      <c r="H459">
        <v>0</v>
      </c>
      <c r="I459">
        <f t="shared" si="7"/>
        <v>104.96452757777509</v>
      </c>
    </row>
    <row r="460" spans="1:9" x14ac:dyDescent="0.25">
      <c r="A460">
        <v>20001222</v>
      </c>
      <c r="B460">
        <v>105.1875</v>
      </c>
      <c r="C460">
        <v>105.546875</v>
      </c>
      <c r="D460">
        <v>105.0625</v>
      </c>
      <c r="E460">
        <v>105.515625</v>
      </c>
      <c r="F460">
        <v>0.171875</v>
      </c>
      <c r="G460">
        <v>0.163156333432216</v>
      </c>
      <c r="H460">
        <v>0</v>
      </c>
      <c r="I460">
        <f t="shared" si="7"/>
        <v>105.13578385237544</v>
      </c>
    </row>
    <row r="461" spans="1:9" x14ac:dyDescent="0.25">
      <c r="A461">
        <v>20001226</v>
      </c>
      <c r="B461">
        <v>105.421875</v>
      </c>
      <c r="C461">
        <v>105.53125</v>
      </c>
      <c r="D461">
        <v>104.9375</v>
      </c>
      <c r="E461">
        <v>105.421875</v>
      </c>
      <c r="F461">
        <v>-9.375E-2</v>
      </c>
      <c r="G461">
        <v>-8.8849400266548195E-2</v>
      </c>
      <c r="H461">
        <v>0</v>
      </c>
      <c r="I461">
        <f t="shared" si="7"/>
        <v>105.04237133895707</v>
      </c>
    </row>
    <row r="462" spans="1:9" x14ac:dyDescent="0.25">
      <c r="A462">
        <v>20001227</v>
      </c>
      <c r="B462">
        <v>105.1875</v>
      </c>
      <c r="C462">
        <v>105.21875</v>
      </c>
      <c r="D462">
        <v>104.765625</v>
      </c>
      <c r="E462">
        <v>104.890625</v>
      </c>
      <c r="F462">
        <v>-0.53125</v>
      </c>
      <c r="G462">
        <v>-0.503927671557729</v>
      </c>
      <c r="H462">
        <v>0</v>
      </c>
      <c r="I462">
        <f t="shared" si="7"/>
        <v>104.51303376291965</v>
      </c>
    </row>
    <row r="463" spans="1:9" x14ac:dyDescent="0.25">
      <c r="A463">
        <v>20001228</v>
      </c>
      <c r="B463">
        <v>104.765625</v>
      </c>
      <c r="C463">
        <v>104.9375</v>
      </c>
      <c r="D463">
        <v>104.484375</v>
      </c>
      <c r="E463">
        <v>104.703125</v>
      </c>
      <c r="F463">
        <v>-0.1875</v>
      </c>
      <c r="G463">
        <v>-0.178757634440638</v>
      </c>
      <c r="H463">
        <v>0</v>
      </c>
      <c r="I463">
        <f t="shared" si="7"/>
        <v>104.3262087360829</v>
      </c>
    </row>
    <row r="464" spans="1:9" x14ac:dyDescent="0.25">
      <c r="A464">
        <v>20001229</v>
      </c>
      <c r="B464">
        <v>104.796875</v>
      </c>
      <c r="C464">
        <v>105.046875</v>
      </c>
      <c r="D464">
        <v>104.75</v>
      </c>
      <c r="E464">
        <v>104.859375</v>
      </c>
      <c r="F464">
        <v>0.15625</v>
      </c>
      <c r="G464">
        <v>0.14923145799134499</v>
      </c>
      <c r="H464">
        <v>0</v>
      </c>
      <c r="I464">
        <f t="shared" si="7"/>
        <v>104.48189625844687</v>
      </c>
    </row>
    <row r="465" spans="1:9" x14ac:dyDescent="0.25">
      <c r="A465">
        <v>20010102</v>
      </c>
      <c r="B465">
        <v>105.125</v>
      </c>
      <c r="C465">
        <v>106.28125</v>
      </c>
      <c r="D465">
        <v>105.0625</v>
      </c>
      <c r="E465">
        <v>106.1875</v>
      </c>
      <c r="F465">
        <v>1.328125</v>
      </c>
      <c r="G465">
        <v>1.26657726121293</v>
      </c>
      <c r="H465">
        <v>0</v>
      </c>
      <c r="I465">
        <f t="shared" si="7"/>
        <v>105.80524019854045</v>
      </c>
    </row>
    <row r="466" spans="1:9" x14ac:dyDescent="0.25">
      <c r="A466">
        <v>20010103</v>
      </c>
      <c r="B466">
        <v>106.359375</v>
      </c>
      <c r="C466">
        <v>106.5625</v>
      </c>
      <c r="D466">
        <v>104.625</v>
      </c>
      <c r="E466">
        <v>104.765625</v>
      </c>
      <c r="F466">
        <v>-1.421875</v>
      </c>
      <c r="G466">
        <v>-1.3390229546792201</v>
      </c>
      <c r="H466">
        <v>0</v>
      </c>
      <c r="I466">
        <f t="shared" si="7"/>
        <v>104.38848374502849</v>
      </c>
    </row>
    <row r="467" spans="1:9" x14ac:dyDescent="0.25">
      <c r="A467">
        <v>20010104</v>
      </c>
      <c r="B467">
        <v>104.8125</v>
      </c>
      <c r="C467">
        <v>105.5625</v>
      </c>
      <c r="D467">
        <v>104.75</v>
      </c>
      <c r="E467">
        <v>105.546875</v>
      </c>
      <c r="F467">
        <v>0.78125</v>
      </c>
      <c r="G467">
        <v>0.74571215510812805</v>
      </c>
      <c r="H467">
        <v>0</v>
      </c>
      <c r="I467">
        <f t="shared" si="7"/>
        <v>105.16692135684823</v>
      </c>
    </row>
    <row r="468" spans="1:9" x14ac:dyDescent="0.25">
      <c r="A468">
        <v>20010105</v>
      </c>
      <c r="B468">
        <v>105.78125</v>
      </c>
      <c r="C468">
        <v>106.15625</v>
      </c>
      <c r="D468">
        <v>105.21875</v>
      </c>
      <c r="E468">
        <v>106.109375</v>
      </c>
      <c r="F468">
        <v>0.5625</v>
      </c>
      <c r="G468">
        <v>0.53293856402664697</v>
      </c>
      <c r="H468">
        <v>0</v>
      </c>
      <c r="I468">
        <f t="shared" si="7"/>
        <v>105.72739643735846</v>
      </c>
    </row>
    <row r="469" spans="1:9" x14ac:dyDescent="0.25">
      <c r="A469">
        <v>20010108</v>
      </c>
      <c r="B469">
        <v>105.90625</v>
      </c>
      <c r="C469">
        <v>106.5</v>
      </c>
      <c r="D469">
        <v>105.796875</v>
      </c>
      <c r="E469">
        <v>106.375</v>
      </c>
      <c r="F469">
        <v>0.265625</v>
      </c>
      <c r="G469">
        <v>0.25033132086585203</v>
      </c>
      <c r="H469">
        <v>0</v>
      </c>
      <c r="I469">
        <f t="shared" si="7"/>
        <v>105.99206522537717</v>
      </c>
    </row>
    <row r="470" spans="1:9" x14ac:dyDescent="0.25">
      <c r="A470">
        <v>20010109</v>
      </c>
      <c r="B470">
        <v>106.03125</v>
      </c>
      <c r="C470">
        <v>106.09375</v>
      </c>
      <c r="D470">
        <v>105.59375</v>
      </c>
      <c r="E470">
        <v>105.96875</v>
      </c>
      <c r="F470">
        <v>-0.40625</v>
      </c>
      <c r="G470">
        <v>-0.38190364277320799</v>
      </c>
      <c r="H470">
        <v>0</v>
      </c>
      <c r="I470">
        <f t="shared" si="7"/>
        <v>105.58727766723091</v>
      </c>
    </row>
    <row r="471" spans="1:9" x14ac:dyDescent="0.25">
      <c r="A471">
        <v>20010110</v>
      </c>
      <c r="B471">
        <v>105.921875</v>
      </c>
      <c r="C471">
        <v>105.921875</v>
      </c>
      <c r="D471">
        <v>105.234375</v>
      </c>
      <c r="E471">
        <v>105.328125</v>
      </c>
      <c r="F471">
        <v>-0.640625</v>
      </c>
      <c r="G471">
        <v>-0.60454143320554399</v>
      </c>
      <c r="H471">
        <v>0</v>
      </c>
      <c r="I471">
        <f t="shared" si="7"/>
        <v>104.94895882553871</v>
      </c>
    </row>
    <row r="472" spans="1:9" x14ac:dyDescent="0.25">
      <c r="A472">
        <v>20010111</v>
      </c>
      <c r="B472">
        <v>105.53125</v>
      </c>
      <c r="C472">
        <v>105.625</v>
      </c>
      <c r="D472">
        <v>104.859375</v>
      </c>
      <c r="E472">
        <v>105.109375</v>
      </c>
      <c r="F472">
        <v>-0.21875</v>
      </c>
      <c r="G472">
        <v>-0.20768431983385299</v>
      </c>
      <c r="H472">
        <v>0</v>
      </c>
      <c r="I472">
        <f t="shared" si="7"/>
        <v>104.73099629422917</v>
      </c>
    </row>
    <row r="473" spans="1:9" x14ac:dyDescent="0.25">
      <c r="A473">
        <v>20010112</v>
      </c>
      <c r="B473">
        <v>105</v>
      </c>
      <c r="C473">
        <v>105.125</v>
      </c>
      <c r="D473">
        <v>104.25</v>
      </c>
      <c r="E473">
        <v>104.359375</v>
      </c>
      <c r="F473">
        <v>-0.75</v>
      </c>
      <c r="G473">
        <v>-0.71354244090976704</v>
      </c>
      <c r="H473">
        <v>0</v>
      </c>
      <c r="I473">
        <f t="shared" si="7"/>
        <v>103.98369618688221</v>
      </c>
    </row>
    <row r="474" spans="1:9" x14ac:dyDescent="0.25">
      <c r="A474">
        <v>20010116</v>
      </c>
      <c r="B474">
        <v>104.609375</v>
      </c>
      <c r="C474">
        <v>104.734375</v>
      </c>
      <c r="D474">
        <v>104.34375</v>
      </c>
      <c r="E474">
        <v>104.515625</v>
      </c>
      <c r="F474">
        <v>0.15625</v>
      </c>
      <c r="G474">
        <v>0.14972301242701</v>
      </c>
      <c r="H474">
        <v>0</v>
      </c>
      <c r="I474">
        <f t="shared" si="7"/>
        <v>104.13938370924618</v>
      </c>
    </row>
    <row r="475" spans="1:9" x14ac:dyDescent="0.25">
      <c r="A475">
        <v>20010117</v>
      </c>
      <c r="B475">
        <v>104.375</v>
      </c>
      <c r="C475">
        <v>105.3125</v>
      </c>
      <c r="D475">
        <v>104.15625</v>
      </c>
      <c r="E475">
        <v>105.015625</v>
      </c>
      <c r="F475">
        <v>0.5</v>
      </c>
      <c r="G475">
        <v>0.47839736881447198</v>
      </c>
      <c r="H475">
        <v>0</v>
      </c>
      <c r="I475">
        <f t="shared" si="7"/>
        <v>104.63758378081081</v>
      </c>
    </row>
    <row r="476" spans="1:9" x14ac:dyDescent="0.25">
      <c r="A476">
        <v>20010118</v>
      </c>
      <c r="B476">
        <v>105.234375</v>
      </c>
      <c r="C476">
        <v>105.5625</v>
      </c>
      <c r="D476">
        <v>104.859375</v>
      </c>
      <c r="E476">
        <v>105.53125</v>
      </c>
      <c r="F476">
        <v>0.515625</v>
      </c>
      <c r="G476">
        <v>0.49099836333878899</v>
      </c>
      <c r="H476">
        <v>0</v>
      </c>
      <c r="I476">
        <f t="shared" si="7"/>
        <v>105.15135260461184</v>
      </c>
    </row>
    <row r="477" spans="1:9" x14ac:dyDescent="0.25">
      <c r="A477">
        <v>20010119</v>
      </c>
      <c r="B477">
        <v>105.28125</v>
      </c>
      <c r="C477">
        <v>105.5625</v>
      </c>
      <c r="D477">
        <v>104.875</v>
      </c>
      <c r="E477">
        <v>105.015625</v>
      </c>
      <c r="F477">
        <v>-0.515625</v>
      </c>
      <c r="G477">
        <v>-0.488599348534202</v>
      </c>
      <c r="H477">
        <v>0</v>
      </c>
      <c r="I477">
        <f t="shared" si="7"/>
        <v>104.63758378081081</v>
      </c>
    </row>
    <row r="478" spans="1:9" x14ac:dyDescent="0.25">
      <c r="A478">
        <v>20010122</v>
      </c>
      <c r="B478">
        <v>104.90625</v>
      </c>
      <c r="C478">
        <v>104.984375</v>
      </c>
      <c r="D478">
        <v>104.59375</v>
      </c>
      <c r="E478">
        <v>104.671875</v>
      </c>
      <c r="F478">
        <v>-0.34375</v>
      </c>
      <c r="G478">
        <v>-0.32733224222585899</v>
      </c>
      <c r="H478">
        <v>0</v>
      </c>
      <c r="I478">
        <f t="shared" si="7"/>
        <v>104.29507123161012</v>
      </c>
    </row>
    <row r="479" spans="1:9" x14ac:dyDescent="0.25">
      <c r="A479">
        <v>20010123</v>
      </c>
      <c r="B479">
        <v>104.671875</v>
      </c>
      <c r="C479">
        <v>105.046875</v>
      </c>
      <c r="D479">
        <v>104.234375</v>
      </c>
      <c r="E479">
        <v>104.28125</v>
      </c>
      <c r="F479">
        <v>-0.390625</v>
      </c>
      <c r="G479">
        <v>-0.37319002836244197</v>
      </c>
      <c r="H479">
        <v>0</v>
      </c>
      <c r="I479">
        <f t="shared" si="7"/>
        <v>103.90585242570025</v>
      </c>
    </row>
    <row r="480" spans="1:9" x14ac:dyDescent="0.25">
      <c r="A480">
        <v>20010124</v>
      </c>
      <c r="B480">
        <v>104.171875</v>
      </c>
      <c r="C480">
        <v>104.515625</v>
      </c>
      <c r="D480">
        <v>104.03125</v>
      </c>
      <c r="E480">
        <v>104.140625</v>
      </c>
      <c r="F480">
        <v>-0.140625</v>
      </c>
      <c r="G480">
        <v>-0.134851663170512</v>
      </c>
      <c r="H480">
        <v>0</v>
      </c>
      <c r="I480">
        <f t="shared" si="7"/>
        <v>103.76573365557269</v>
      </c>
    </row>
    <row r="481" spans="1:9" x14ac:dyDescent="0.25">
      <c r="A481">
        <v>20010125</v>
      </c>
      <c r="B481">
        <v>104.0625</v>
      </c>
      <c r="C481">
        <v>104.5625</v>
      </c>
      <c r="D481">
        <v>103.625</v>
      </c>
      <c r="E481">
        <v>104.375</v>
      </c>
      <c r="F481">
        <v>0.234375</v>
      </c>
      <c r="G481">
        <v>0.225056264066016</v>
      </c>
      <c r="H481">
        <v>0</v>
      </c>
      <c r="I481">
        <f t="shared" si="7"/>
        <v>103.99926493911862</v>
      </c>
    </row>
    <row r="482" spans="1:9" x14ac:dyDescent="0.25">
      <c r="A482">
        <v>20010126</v>
      </c>
      <c r="B482">
        <v>104.6875</v>
      </c>
      <c r="C482">
        <v>104.765625</v>
      </c>
      <c r="D482">
        <v>104.203125</v>
      </c>
      <c r="E482">
        <v>104.390625</v>
      </c>
      <c r="F482">
        <v>1.5625E-2</v>
      </c>
      <c r="G482">
        <v>1.49700598802395E-2</v>
      </c>
      <c r="H482">
        <v>0</v>
      </c>
      <c r="I482">
        <f t="shared" si="7"/>
        <v>104.01483369135502</v>
      </c>
    </row>
    <row r="483" spans="1:9" x14ac:dyDescent="0.25">
      <c r="A483">
        <v>20010129</v>
      </c>
      <c r="B483">
        <v>104.53125</v>
      </c>
      <c r="C483">
        <v>104.5625</v>
      </c>
      <c r="D483">
        <v>104.21875</v>
      </c>
      <c r="E483">
        <v>104.265625</v>
      </c>
      <c r="F483">
        <v>-0.125</v>
      </c>
      <c r="G483">
        <v>-0.119742553509954</v>
      </c>
      <c r="H483">
        <v>0</v>
      </c>
      <c r="I483">
        <f t="shared" si="7"/>
        <v>103.89028367346387</v>
      </c>
    </row>
    <row r="484" spans="1:9" x14ac:dyDescent="0.25">
      <c r="A484">
        <v>20010130</v>
      </c>
      <c r="B484">
        <v>104.28125</v>
      </c>
      <c r="C484">
        <v>105</v>
      </c>
      <c r="D484">
        <v>104.25</v>
      </c>
      <c r="E484">
        <v>104.78125</v>
      </c>
      <c r="F484">
        <v>0.515625</v>
      </c>
      <c r="G484">
        <v>0.49453019631350198</v>
      </c>
      <c r="H484">
        <v>0</v>
      </c>
      <c r="I484">
        <f t="shared" si="7"/>
        <v>104.4040524972649</v>
      </c>
    </row>
    <row r="485" spans="1:9" x14ac:dyDescent="0.25">
      <c r="A485">
        <v>20010131</v>
      </c>
      <c r="B485">
        <v>105.03125</v>
      </c>
      <c r="C485">
        <v>105.3125</v>
      </c>
      <c r="D485">
        <v>104.8125</v>
      </c>
      <c r="E485">
        <v>105.21875</v>
      </c>
      <c r="F485">
        <v>0.4375</v>
      </c>
      <c r="G485">
        <v>0.41753653444676397</v>
      </c>
      <c r="H485">
        <v>0</v>
      </c>
      <c r="I485">
        <f t="shared" si="7"/>
        <v>104.83997755988396</v>
      </c>
    </row>
    <row r="486" spans="1:9" x14ac:dyDescent="0.25">
      <c r="A486">
        <v>20010201</v>
      </c>
      <c r="B486">
        <v>105.78125</v>
      </c>
      <c r="C486">
        <v>105.96875</v>
      </c>
      <c r="D486">
        <v>105.53125</v>
      </c>
      <c r="E486">
        <v>105.734375</v>
      </c>
      <c r="F486">
        <v>0.515625</v>
      </c>
      <c r="G486">
        <v>0.49005049005049001</v>
      </c>
      <c r="H486">
        <v>0</v>
      </c>
      <c r="I486">
        <f t="shared" si="7"/>
        <v>105.35374638368499</v>
      </c>
    </row>
    <row r="487" spans="1:9" x14ac:dyDescent="0.25">
      <c r="A487">
        <v>20010202</v>
      </c>
      <c r="B487">
        <v>105.765625</v>
      </c>
      <c r="C487">
        <v>105.796875</v>
      </c>
      <c r="D487">
        <v>105.140625</v>
      </c>
      <c r="E487">
        <v>105.265625</v>
      </c>
      <c r="F487">
        <v>-0.46875</v>
      </c>
      <c r="G487">
        <v>-0.44332791488104001</v>
      </c>
      <c r="H487">
        <v>0</v>
      </c>
      <c r="I487">
        <f t="shared" si="7"/>
        <v>104.88668381659313</v>
      </c>
    </row>
    <row r="488" spans="1:9" x14ac:dyDescent="0.25">
      <c r="A488">
        <v>20010205</v>
      </c>
      <c r="B488">
        <v>105.34375</v>
      </c>
      <c r="C488">
        <v>105.5</v>
      </c>
      <c r="D488">
        <v>105.125</v>
      </c>
      <c r="E488">
        <v>105.265625</v>
      </c>
      <c r="F488">
        <v>0</v>
      </c>
      <c r="G488">
        <v>0</v>
      </c>
      <c r="H488">
        <v>0</v>
      </c>
      <c r="I488">
        <f t="shared" si="7"/>
        <v>104.88668381659313</v>
      </c>
    </row>
    <row r="489" spans="1:9" x14ac:dyDescent="0.25">
      <c r="A489">
        <v>20010206</v>
      </c>
      <c r="B489">
        <v>105.171875</v>
      </c>
      <c r="C489">
        <v>105.265625</v>
      </c>
      <c r="D489">
        <v>104.890625</v>
      </c>
      <c r="E489">
        <v>104.953125</v>
      </c>
      <c r="F489">
        <v>-0.3125</v>
      </c>
      <c r="G489">
        <v>-0.29686804215526202</v>
      </c>
      <c r="H489">
        <v>0</v>
      </c>
      <c r="I489">
        <f t="shared" si="7"/>
        <v>104.57530877186524</v>
      </c>
    </row>
    <row r="490" spans="1:9" x14ac:dyDescent="0.25">
      <c r="A490">
        <v>20010207</v>
      </c>
      <c r="B490">
        <v>105.234375</v>
      </c>
      <c r="C490">
        <v>105.3125</v>
      </c>
      <c r="D490">
        <v>105.046875</v>
      </c>
      <c r="E490">
        <v>105.125</v>
      </c>
      <c r="F490">
        <v>0.171875</v>
      </c>
      <c r="G490">
        <v>0.16376358493375001</v>
      </c>
      <c r="H490">
        <v>0</v>
      </c>
      <c r="I490">
        <f t="shared" si="7"/>
        <v>104.74656504646559</v>
      </c>
    </row>
    <row r="491" spans="1:9" x14ac:dyDescent="0.25">
      <c r="A491">
        <v>20010208</v>
      </c>
      <c r="B491">
        <v>104.96875</v>
      </c>
      <c r="C491">
        <v>105.21875</v>
      </c>
      <c r="D491">
        <v>104.734375</v>
      </c>
      <c r="E491">
        <v>105.09375</v>
      </c>
      <c r="F491">
        <v>-3.125E-2</v>
      </c>
      <c r="G491">
        <v>-2.9726516052318699E-2</v>
      </c>
      <c r="H491">
        <v>0</v>
      </c>
      <c r="I491">
        <f t="shared" si="7"/>
        <v>104.7154275419928</v>
      </c>
    </row>
    <row r="492" spans="1:9" x14ac:dyDescent="0.25">
      <c r="A492">
        <v>20010209</v>
      </c>
      <c r="B492">
        <v>105.1875</v>
      </c>
      <c r="C492">
        <v>105.5625</v>
      </c>
      <c r="D492">
        <v>105.1875</v>
      </c>
      <c r="E492">
        <v>105.546875</v>
      </c>
      <c r="F492">
        <v>0.453125</v>
      </c>
      <c r="G492">
        <v>0.431162652393696</v>
      </c>
      <c r="H492">
        <v>0</v>
      </c>
      <c r="I492">
        <f t="shared" si="7"/>
        <v>105.16692135684825</v>
      </c>
    </row>
    <row r="493" spans="1:9" x14ac:dyDescent="0.25">
      <c r="A493">
        <v>20010212</v>
      </c>
      <c r="B493">
        <v>105.578125</v>
      </c>
      <c r="C493">
        <v>105.65625</v>
      </c>
      <c r="D493">
        <v>105.28125</v>
      </c>
      <c r="E493">
        <v>105.328125</v>
      </c>
      <c r="F493">
        <v>-0.21875</v>
      </c>
      <c r="G493">
        <v>-0.20725388601036299</v>
      </c>
      <c r="H493">
        <v>0</v>
      </c>
      <c r="I493">
        <f t="shared" si="7"/>
        <v>104.94895882553872</v>
      </c>
    </row>
    <row r="494" spans="1:9" x14ac:dyDescent="0.25">
      <c r="A494">
        <v>20010213</v>
      </c>
      <c r="B494">
        <v>105.46875</v>
      </c>
      <c r="C494">
        <v>105.6875</v>
      </c>
      <c r="D494">
        <v>105.078125</v>
      </c>
      <c r="E494">
        <v>105.171875</v>
      </c>
      <c r="F494">
        <v>-0.15625</v>
      </c>
      <c r="G494">
        <v>-0.14834594273846599</v>
      </c>
      <c r="H494">
        <v>0</v>
      </c>
      <c r="I494">
        <f t="shared" si="7"/>
        <v>104.79327130317478</v>
      </c>
    </row>
    <row r="495" spans="1:9" x14ac:dyDescent="0.25">
      <c r="A495">
        <v>20010214</v>
      </c>
      <c r="B495">
        <v>105.21875</v>
      </c>
      <c r="C495">
        <v>105.28125</v>
      </c>
      <c r="D495">
        <v>104.78125</v>
      </c>
      <c r="E495">
        <v>104.828125</v>
      </c>
      <c r="F495">
        <v>-0.34375</v>
      </c>
      <c r="G495">
        <v>-0.32684593671074103</v>
      </c>
      <c r="H495">
        <v>0</v>
      </c>
      <c r="I495">
        <f t="shared" si="7"/>
        <v>104.45075875397409</v>
      </c>
    </row>
    <row r="496" spans="1:9" x14ac:dyDescent="0.25">
      <c r="A496">
        <v>20010215</v>
      </c>
      <c r="B496">
        <v>104.5625</v>
      </c>
      <c r="C496">
        <v>104.671875</v>
      </c>
      <c r="D496">
        <v>104.1875</v>
      </c>
      <c r="E496">
        <v>104.40625</v>
      </c>
      <c r="F496">
        <v>-0.421875</v>
      </c>
      <c r="G496">
        <v>-0.402444477567447</v>
      </c>
      <c r="H496">
        <v>0</v>
      </c>
      <c r="I496">
        <f t="shared" si="7"/>
        <v>104.03040244359143</v>
      </c>
    </row>
    <row r="497" spans="1:9" x14ac:dyDescent="0.25">
      <c r="A497">
        <v>20010216</v>
      </c>
      <c r="B497">
        <v>104.59375</v>
      </c>
      <c r="C497">
        <v>105.03125</v>
      </c>
      <c r="D497">
        <v>104.09375</v>
      </c>
      <c r="E497">
        <v>105</v>
      </c>
      <c r="F497">
        <v>0.59375</v>
      </c>
      <c r="G497">
        <v>0.56869200838072398</v>
      </c>
      <c r="H497">
        <v>0</v>
      </c>
      <c r="I497">
        <f t="shared" si="7"/>
        <v>104.62201502857444</v>
      </c>
    </row>
    <row r="498" spans="1:9" x14ac:dyDescent="0.25">
      <c r="A498">
        <v>20010220</v>
      </c>
      <c r="B498">
        <v>104.75</v>
      </c>
      <c r="C498">
        <v>105.046875</v>
      </c>
      <c r="D498">
        <v>104.65625</v>
      </c>
      <c r="E498">
        <v>105.015625</v>
      </c>
      <c r="F498">
        <v>1.5625E-2</v>
      </c>
      <c r="G498">
        <v>1.4880952380952399E-2</v>
      </c>
      <c r="H498">
        <v>0</v>
      </c>
      <c r="I498">
        <f t="shared" si="7"/>
        <v>104.63758378081084</v>
      </c>
    </row>
    <row r="499" spans="1:9" x14ac:dyDescent="0.25">
      <c r="A499">
        <v>20010221</v>
      </c>
      <c r="B499">
        <v>105.03125</v>
      </c>
      <c r="C499">
        <v>105.1875</v>
      </c>
      <c r="D499">
        <v>104.671875</v>
      </c>
      <c r="E499">
        <v>104.765625</v>
      </c>
      <c r="F499">
        <v>-0.25</v>
      </c>
      <c r="G499">
        <v>-0.23805981252789801</v>
      </c>
      <c r="H499">
        <v>0</v>
      </c>
      <c r="I499">
        <f t="shared" si="7"/>
        <v>104.38848374502852</v>
      </c>
    </row>
    <row r="500" spans="1:9" x14ac:dyDescent="0.25">
      <c r="A500">
        <v>20010222</v>
      </c>
      <c r="B500">
        <v>104.734375</v>
      </c>
      <c r="C500">
        <v>105.015625</v>
      </c>
      <c r="D500">
        <v>104.625</v>
      </c>
      <c r="E500">
        <v>104.8125</v>
      </c>
      <c r="F500">
        <v>4.6875E-2</v>
      </c>
      <c r="G500">
        <v>4.4742729306487698E-2</v>
      </c>
      <c r="H500">
        <v>0</v>
      </c>
      <c r="I500">
        <f t="shared" si="7"/>
        <v>104.43519000173769</v>
      </c>
    </row>
    <row r="501" spans="1:9" x14ac:dyDescent="0.25">
      <c r="A501">
        <v>20010223</v>
      </c>
      <c r="B501">
        <v>104.875</v>
      </c>
      <c r="C501">
        <v>105.296875</v>
      </c>
      <c r="D501">
        <v>104.859375</v>
      </c>
      <c r="E501">
        <v>105.15625</v>
      </c>
      <c r="F501">
        <v>0.34375</v>
      </c>
      <c r="G501">
        <v>0.32796660703637398</v>
      </c>
      <c r="H501">
        <v>0</v>
      </c>
      <c r="I501">
        <f t="shared" si="7"/>
        <v>104.77770255093839</v>
      </c>
    </row>
    <row r="502" spans="1:9" x14ac:dyDescent="0.25">
      <c r="A502">
        <v>20010226</v>
      </c>
      <c r="B502">
        <v>105</v>
      </c>
      <c r="C502">
        <v>105.46875</v>
      </c>
      <c r="D502">
        <v>104.90625</v>
      </c>
      <c r="E502">
        <v>105.4375</v>
      </c>
      <c r="F502">
        <v>0.28125</v>
      </c>
      <c r="G502">
        <v>0.267459138187221</v>
      </c>
      <c r="H502">
        <v>0</v>
      </c>
      <c r="I502">
        <f t="shared" si="7"/>
        <v>105.0579400911935</v>
      </c>
    </row>
    <row r="503" spans="1:9" x14ac:dyDescent="0.25">
      <c r="A503">
        <v>20010227</v>
      </c>
      <c r="B503">
        <v>105.6875</v>
      </c>
      <c r="C503">
        <v>106.0625</v>
      </c>
      <c r="D503">
        <v>105.578125</v>
      </c>
      <c r="E503">
        <v>105.875</v>
      </c>
      <c r="F503">
        <v>0.4375</v>
      </c>
      <c r="G503">
        <v>0.4149377593361</v>
      </c>
      <c r="H503">
        <v>-0.390625</v>
      </c>
      <c r="I503">
        <f t="shared" si="7"/>
        <v>105.49386515381256</v>
      </c>
    </row>
    <row r="504" spans="1:9" x14ac:dyDescent="0.25">
      <c r="A504">
        <v>20010228</v>
      </c>
      <c r="B504">
        <v>106.0625</v>
      </c>
      <c r="C504">
        <v>106.34375</v>
      </c>
      <c r="D504">
        <v>105.78125</v>
      </c>
      <c r="E504">
        <v>106.328125</v>
      </c>
      <c r="F504">
        <v>0.453125</v>
      </c>
      <c r="G504">
        <v>0.42798110979929199</v>
      </c>
      <c r="H504">
        <v>0</v>
      </c>
      <c r="I504">
        <f t="shared" si="7"/>
        <v>105.94535896866802</v>
      </c>
    </row>
    <row r="505" spans="1:9" x14ac:dyDescent="0.25">
      <c r="A505">
        <v>20010301</v>
      </c>
      <c r="B505">
        <v>106.21875</v>
      </c>
      <c r="C505">
        <v>106.34375</v>
      </c>
      <c r="D505">
        <v>105.84375</v>
      </c>
      <c r="E505">
        <v>106.140625</v>
      </c>
      <c r="F505">
        <v>0.203125</v>
      </c>
      <c r="G505">
        <v>0.19174041297935099</v>
      </c>
      <c r="H505">
        <v>0</v>
      </c>
      <c r="I505">
        <f t="shared" si="7"/>
        <v>106.148499037487</v>
      </c>
    </row>
    <row r="506" spans="1:9" x14ac:dyDescent="0.25">
      <c r="A506">
        <v>20010302</v>
      </c>
      <c r="B506">
        <v>105.84375</v>
      </c>
      <c r="C506">
        <v>106.25</v>
      </c>
      <c r="D506">
        <v>105.4375</v>
      </c>
      <c r="E506">
        <v>105.484375</v>
      </c>
      <c r="F506">
        <v>-0.65625</v>
      </c>
      <c r="G506">
        <v>-0.61828352716031199</v>
      </c>
      <c r="H506">
        <v>0</v>
      </c>
      <c r="I506">
        <f t="shared" si="7"/>
        <v>105.4922003536103</v>
      </c>
    </row>
    <row r="507" spans="1:9" x14ac:dyDescent="0.25">
      <c r="A507">
        <v>20010305</v>
      </c>
      <c r="B507">
        <v>105.5625</v>
      </c>
      <c r="C507">
        <v>105.578125</v>
      </c>
      <c r="D507">
        <v>105.3125</v>
      </c>
      <c r="E507">
        <v>105.46875</v>
      </c>
      <c r="F507">
        <v>-1.5625E-2</v>
      </c>
      <c r="G507">
        <v>-1.48126203525404E-2</v>
      </c>
      <c r="H507">
        <v>0</v>
      </c>
      <c r="I507">
        <f t="shared" si="7"/>
        <v>105.47657419447037</v>
      </c>
    </row>
    <row r="508" spans="1:9" x14ac:dyDescent="0.25">
      <c r="A508">
        <v>20010306</v>
      </c>
      <c r="B508">
        <v>105.328125</v>
      </c>
      <c r="C508">
        <v>105.703125</v>
      </c>
      <c r="D508">
        <v>105.21875</v>
      </c>
      <c r="E508">
        <v>105.453125</v>
      </c>
      <c r="F508">
        <v>-1.5625E-2</v>
      </c>
      <c r="G508">
        <v>-1.48148148148148E-2</v>
      </c>
      <c r="H508">
        <v>0</v>
      </c>
      <c r="I508">
        <f t="shared" si="7"/>
        <v>105.46094803533046</v>
      </c>
    </row>
    <row r="509" spans="1:9" x14ac:dyDescent="0.25">
      <c r="A509">
        <v>20010307</v>
      </c>
      <c r="B509">
        <v>105.484375</v>
      </c>
      <c r="C509">
        <v>105.890625</v>
      </c>
      <c r="D509">
        <v>105.484375</v>
      </c>
      <c r="E509">
        <v>105.8125</v>
      </c>
      <c r="F509">
        <v>0.359375</v>
      </c>
      <c r="G509">
        <v>0.34079122833012299</v>
      </c>
      <c r="H509">
        <v>0</v>
      </c>
      <c r="I509">
        <f t="shared" si="7"/>
        <v>105.82034969554866</v>
      </c>
    </row>
    <row r="510" spans="1:9" x14ac:dyDescent="0.25">
      <c r="A510">
        <v>20010308</v>
      </c>
      <c r="B510">
        <v>106.015625</v>
      </c>
      <c r="C510">
        <v>106.15625</v>
      </c>
      <c r="D510">
        <v>105.828125</v>
      </c>
      <c r="E510">
        <v>105.984375</v>
      </c>
      <c r="F510">
        <v>0.171875</v>
      </c>
      <c r="G510">
        <v>0.16243354991139999</v>
      </c>
      <c r="H510">
        <v>0</v>
      </c>
      <c r="I510">
        <f t="shared" si="7"/>
        <v>105.99223744608778</v>
      </c>
    </row>
    <row r="511" spans="1:9" x14ac:dyDescent="0.25">
      <c r="A511">
        <v>20010309</v>
      </c>
      <c r="B511">
        <v>106.0625</v>
      </c>
      <c r="C511">
        <v>106.15625</v>
      </c>
      <c r="D511">
        <v>105.359375</v>
      </c>
      <c r="E511">
        <v>105.6875</v>
      </c>
      <c r="F511">
        <v>-0.296875</v>
      </c>
      <c r="G511">
        <v>-0.28011204481792701</v>
      </c>
      <c r="H511">
        <v>0</v>
      </c>
      <c r="I511">
        <f t="shared" si="7"/>
        <v>105.69534042242928</v>
      </c>
    </row>
    <row r="512" spans="1:9" x14ac:dyDescent="0.25">
      <c r="A512">
        <v>20010312</v>
      </c>
      <c r="B512">
        <v>105.78125</v>
      </c>
      <c r="C512">
        <v>106.078125</v>
      </c>
      <c r="D512">
        <v>105.6875</v>
      </c>
      <c r="E512">
        <v>105.796875</v>
      </c>
      <c r="F512">
        <v>0.109375</v>
      </c>
      <c r="G512">
        <v>0.103489059727972</v>
      </c>
      <c r="H512">
        <v>0</v>
      </c>
      <c r="I512">
        <f t="shared" si="7"/>
        <v>105.80472353640873</v>
      </c>
    </row>
    <row r="513" spans="1:9" x14ac:dyDescent="0.25">
      <c r="A513">
        <v>20010313</v>
      </c>
      <c r="B513">
        <v>105.75</v>
      </c>
      <c r="C513">
        <v>105.875</v>
      </c>
      <c r="D513">
        <v>105.625</v>
      </c>
      <c r="E513">
        <v>105.640625</v>
      </c>
      <c r="F513">
        <v>-0.15625</v>
      </c>
      <c r="G513">
        <v>-0.147688672278836</v>
      </c>
      <c r="H513">
        <v>0</v>
      </c>
      <c r="I513">
        <f t="shared" si="7"/>
        <v>105.64846194500952</v>
      </c>
    </row>
    <row r="514" spans="1:9" x14ac:dyDescent="0.25">
      <c r="A514">
        <v>20010314</v>
      </c>
      <c r="B514">
        <v>106.15625</v>
      </c>
      <c r="C514">
        <v>106.40625</v>
      </c>
      <c r="D514">
        <v>105.859375</v>
      </c>
      <c r="E514">
        <v>106.203125</v>
      </c>
      <c r="F514">
        <v>0.5625</v>
      </c>
      <c r="G514">
        <v>0.53246561159591799</v>
      </c>
      <c r="H514">
        <v>0</v>
      </c>
      <c r="I514">
        <f t="shared" si="7"/>
        <v>106.21100367404669</v>
      </c>
    </row>
    <row r="515" spans="1:9" x14ac:dyDescent="0.25">
      <c r="A515">
        <v>20010315</v>
      </c>
      <c r="B515">
        <v>106.234375</v>
      </c>
      <c r="C515">
        <v>106.6875</v>
      </c>
      <c r="D515">
        <v>106.09375</v>
      </c>
      <c r="E515">
        <v>106.46875</v>
      </c>
      <c r="F515">
        <v>0.265625</v>
      </c>
      <c r="G515">
        <v>0.25011034279829297</v>
      </c>
      <c r="H515">
        <v>0</v>
      </c>
      <c r="I515">
        <f t="shared" si="7"/>
        <v>106.47664837942536</v>
      </c>
    </row>
    <row r="516" spans="1:9" x14ac:dyDescent="0.25">
      <c r="A516">
        <v>20010316</v>
      </c>
      <c r="B516">
        <v>106.53125</v>
      </c>
      <c r="C516">
        <v>107</v>
      </c>
      <c r="D516">
        <v>106.421875</v>
      </c>
      <c r="E516">
        <v>106.75</v>
      </c>
      <c r="F516">
        <v>0.28125</v>
      </c>
      <c r="G516">
        <v>0.264162019371881</v>
      </c>
      <c r="H516">
        <v>0</v>
      </c>
      <c r="I516">
        <f t="shared" ref="I516:I579" si="8">I515*(1+G516/100)</f>
        <v>106.75791924394393</v>
      </c>
    </row>
    <row r="517" spans="1:9" x14ac:dyDescent="0.25">
      <c r="A517">
        <v>20010319</v>
      </c>
      <c r="B517">
        <v>106.5625</v>
      </c>
      <c r="C517">
        <v>106.609375</v>
      </c>
      <c r="D517">
        <v>106.328125</v>
      </c>
      <c r="E517">
        <v>106.34375</v>
      </c>
      <c r="F517">
        <v>-0.40625</v>
      </c>
      <c r="G517">
        <v>-0.38056206088993</v>
      </c>
      <c r="H517">
        <v>0</v>
      </c>
      <c r="I517">
        <f t="shared" si="8"/>
        <v>106.35163910630597</v>
      </c>
    </row>
    <row r="518" spans="1:9" x14ac:dyDescent="0.25">
      <c r="A518">
        <v>20010320</v>
      </c>
      <c r="B518">
        <v>106.359375</v>
      </c>
      <c r="C518">
        <v>106.65625</v>
      </c>
      <c r="D518">
        <v>106.25</v>
      </c>
      <c r="E518">
        <v>106.640625</v>
      </c>
      <c r="F518">
        <v>0.296875</v>
      </c>
      <c r="G518">
        <v>0.27916544225683199</v>
      </c>
      <c r="H518">
        <v>0</v>
      </c>
      <c r="I518">
        <f t="shared" si="8"/>
        <v>106.64853612996448</v>
      </c>
    </row>
    <row r="519" spans="1:9" x14ac:dyDescent="0.25">
      <c r="A519">
        <v>20010321</v>
      </c>
      <c r="B519">
        <v>106.984375</v>
      </c>
      <c r="C519">
        <v>107.046875</v>
      </c>
      <c r="D519">
        <v>106.625</v>
      </c>
      <c r="E519">
        <v>106.796875</v>
      </c>
      <c r="F519">
        <v>0.15625</v>
      </c>
      <c r="G519">
        <v>0.146520146520147</v>
      </c>
      <c r="H519">
        <v>0</v>
      </c>
      <c r="I519">
        <f t="shared" si="8"/>
        <v>106.8047977213637</v>
      </c>
    </row>
    <row r="520" spans="1:9" x14ac:dyDescent="0.25">
      <c r="A520">
        <v>20010322</v>
      </c>
      <c r="B520">
        <v>106.9375</v>
      </c>
      <c r="C520">
        <v>107.359375</v>
      </c>
      <c r="D520">
        <v>106.8125</v>
      </c>
      <c r="E520">
        <v>107.203125</v>
      </c>
      <c r="F520">
        <v>0.40625</v>
      </c>
      <c r="G520">
        <v>0.38039502560351102</v>
      </c>
      <c r="H520">
        <v>0</v>
      </c>
      <c r="I520">
        <f t="shared" si="8"/>
        <v>107.21107785900166</v>
      </c>
    </row>
    <row r="521" spans="1:9" x14ac:dyDescent="0.25">
      <c r="A521">
        <v>20010323</v>
      </c>
      <c r="B521">
        <v>106.78125</v>
      </c>
      <c r="C521">
        <v>107</v>
      </c>
      <c r="D521">
        <v>106.6875</v>
      </c>
      <c r="E521">
        <v>106.71875</v>
      </c>
      <c r="F521">
        <v>-0.484375</v>
      </c>
      <c r="G521">
        <v>-0.45182917941991002</v>
      </c>
      <c r="H521">
        <v>0</v>
      </c>
      <c r="I521">
        <f t="shared" si="8"/>
        <v>106.72666692566411</v>
      </c>
    </row>
    <row r="522" spans="1:9" x14ac:dyDescent="0.25">
      <c r="A522">
        <v>20010326</v>
      </c>
      <c r="B522">
        <v>106.453125</v>
      </c>
      <c r="C522">
        <v>106.515625</v>
      </c>
      <c r="D522">
        <v>106.3125</v>
      </c>
      <c r="E522">
        <v>106.453125</v>
      </c>
      <c r="F522">
        <v>-0.265625</v>
      </c>
      <c r="G522">
        <v>-0.24890190336749601</v>
      </c>
      <c r="H522">
        <v>0</v>
      </c>
      <c r="I522">
        <f t="shared" si="8"/>
        <v>106.46102222028544</v>
      </c>
    </row>
    <row r="523" spans="1:9" x14ac:dyDescent="0.25">
      <c r="A523">
        <v>20010327</v>
      </c>
      <c r="B523">
        <v>106.34375</v>
      </c>
      <c r="C523">
        <v>106.6875</v>
      </c>
      <c r="D523">
        <v>105.53125</v>
      </c>
      <c r="E523">
        <v>105.578125</v>
      </c>
      <c r="F523">
        <v>-0.875</v>
      </c>
      <c r="G523">
        <v>-0.82195802142962004</v>
      </c>
      <c r="H523">
        <v>0</v>
      </c>
      <c r="I523">
        <f t="shared" si="8"/>
        <v>105.58595730844984</v>
      </c>
    </row>
    <row r="524" spans="1:9" x14ac:dyDescent="0.25">
      <c r="A524">
        <v>20010328</v>
      </c>
      <c r="B524">
        <v>105.71875</v>
      </c>
      <c r="C524">
        <v>105.84375</v>
      </c>
      <c r="D524">
        <v>105.53125</v>
      </c>
      <c r="E524">
        <v>105.703125</v>
      </c>
      <c r="F524">
        <v>0.125</v>
      </c>
      <c r="G524">
        <v>0.118395737753441</v>
      </c>
      <c r="H524">
        <v>0</v>
      </c>
      <c r="I524">
        <f t="shared" si="8"/>
        <v>105.71096658156922</v>
      </c>
    </row>
    <row r="525" spans="1:9" x14ac:dyDescent="0.25">
      <c r="A525">
        <v>20010329</v>
      </c>
      <c r="B525">
        <v>105.8125</v>
      </c>
      <c r="C525">
        <v>105.953125</v>
      </c>
      <c r="D525">
        <v>105.65625</v>
      </c>
      <c r="E525">
        <v>105.84375</v>
      </c>
      <c r="F525">
        <v>0.140625</v>
      </c>
      <c r="G525">
        <v>0.13303769401330401</v>
      </c>
      <c r="H525">
        <v>0</v>
      </c>
      <c r="I525">
        <f t="shared" si="8"/>
        <v>105.85160201382851</v>
      </c>
    </row>
    <row r="526" spans="1:9" x14ac:dyDescent="0.25">
      <c r="A526">
        <v>20010330</v>
      </c>
      <c r="B526">
        <v>105.59375</v>
      </c>
      <c r="C526">
        <v>106.4375</v>
      </c>
      <c r="D526">
        <v>105.46875</v>
      </c>
      <c r="E526">
        <v>106.203125</v>
      </c>
      <c r="F526">
        <v>0.359375</v>
      </c>
      <c r="G526">
        <v>0.33953351048125202</v>
      </c>
      <c r="H526">
        <v>0</v>
      </c>
      <c r="I526">
        <f t="shared" si="8"/>
        <v>106.21100367404672</v>
      </c>
    </row>
    <row r="527" spans="1:9" x14ac:dyDescent="0.25">
      <c r="A527">
        <v>20010402</v>
      </c>
      <c r="B527">
        <v>106.390625</v>
      </c>
      <c r="C527">
        <v>106.484375</v>
      </c>
      <c r="D527">
        <v>105.65625</v>
      </c>
      <c r="E527">
        <v>105.890625</v>
      </c>
      <c r="F527">
        <v>-0.3125</v>
      </c>
      <c r="G527">
        <v>-0.29424746211563901</v>
      </c>
      <c r="H527">
        <v>0</v>
      </c>
      <c r="I527">
        <f t="shared" si="8"/>
        <v>105.89848049124829</v>
      </c>
    </row>
    <row r="528" spans="1:9" x14ac:dyDescent="0.25">
      <c r="A528">
        <v>20010403</v>
      </c>
      <c r="B528">
        <v>105.71875</v>
      </c>
      <c r="C528">
        <v>106.15625</v>
      </c>
      <c r="D528">
        <v>105.6875</v>
      </c>
      <c r="E528">
        <v>106.0625</v>
      </c>
      <c r="F528">
        <v>0.171875</v>
      </c>
      <c r="G528">
        <v>0.16231370813044099</v>
      </c>
      <c r="H528">
        <v>0</v>
      </c>
      <c r="I528">
        <f t="shared" si="8"/>
        <v>106.07036824178743</v>
      </c>
    </row>
    <row r="529" spans="1:9" x14ac:dyDescent="0.25">
      <c r="A529">
        <v>20010404</v>
      </c>
      <c r="B529">
        <v>106.078125</v>
      </c>
      <c r="C529">
        <v>106.28125</v>
      </c>
      <c r="D529">
        <v>105.890625</v>
      </c>
      <c r="E529">
        <v>106.25</v>
      </c>
      <c r="F529">
        <v>0.1875</v>
      </c>
      <c r="G529">
        <v>0.176782557454331</v>
      </c>
      <c r="H529">
        <v>0</v>
      </c>
      <c r="I529">
        <f t="shared" si="8"/>
        <v>106.25788215146649</v>
      </c>
    </row>
    <row r="530" spans="1:9" x14ac:dyDescent="0.25">
      <c r="A530">
        <v>20010405</v>
      </c>
      <c r="B530">
        <v>105.984375</v>
      </c>
      <c r="C530">
        <v>106.171875</v>
      </c>
      <c r="D530">
        <v>105.90625</v>
      </c>
      <c r="E530">
        <v>105.921875</v>
      </c>
      <c r="F530">
        <v>-0.328125</v>
      </c>
      <c r="G530">
        <v>-0.308823529411765</v>
      </c>
      <c r="H530">
        <v>0</v>
      </c>
      <c r="I530">
        <f t="shared" si="8"/>
        <v>105.92973280952815</v>
      </c>
    </row>
    <row r="531" spans="1:9" x14ac:dyDescent="0.25">
      <c r="A531">
        <v>20010406</v>
      </c>
      <c r="B531">
        <v>106.078125</v>
      </c>
      <c r="C531">
        <v>106.859375</v>
      </c>
      <c r="D531">
        <v>106</v>
      </c>
      <c r="E531">
        <v>106.65625</v>
      </c>
      <c r="F531">
        <v>0.734375</v>
      </c>
      <c r="G531">
        <v>0.69331759846584995</v>
      </c>
      <c r="H531">
        <v>0</v>
      </c>
      <c r="I531">
        <f t="shared" si="8"/>
        <v>106.66416228910445</v>
      </c>
    </row>
    <row r="532" spans="1:9" x14ac:dyDescent="0.25">
      <c r="A532">
        <v>20010409</v>
      </c>
      <c r="B532">
        <v>106.5625</v>
      </c>
      <c r="C532">
        <v>106.640625</v>
      </c>
      <c r="D532">
        <v>106.375</v>
      </c>
      <c r="E532">
        <v>106.4375</v>
      </c>
      <c r="F532">
        <v>-0.21875</v>
      </c>
      <c r="G532">
        <v>-0.205098154116613</v>
      </c>
      <c r="H532">
        <v>0</v>
      </c>
      <c r="I532">
        <f t="shared" si="8"/>
        <v>106.44539606114556</v>
      </c>
    </row>
    <row r="533" spans="1:9" x14ac:dyDescent="0.25">
      <c r="A533">
        <v>20010410</v>
      </c>
      <c r="B533">
        <v>106.140625</v>
      </c>
      <c r="C533">
        <v>106.1875</v>
      </c>
      <c r="D533">
        <v>105.25</v>
      </c>
      <c r="E533">
        <v>105.40625</v>
      </c>
      <c r="F533">
        <v>-1.03125</v>
      </c>
      <c r="G533">
        <v>-0.96887844979448001</v>
      </c>
      <c r="H533">
        <v>0</v>
      </c>
      <c r="I533">
        <f t="shared" si="8"/>
        <v>105.41406955791074</v>
      </c>
    </row>
    <row r="534" spans="1:9" x14ac:dyDescent="0.25">
      <c r="A534">
        <v>20010411</v>
      </c>
      <c r="B534">
        <v>105.21875</v>
      </c>
      <c r="C534">
        <v>105.234375</v>
      </c>
      <c r="D534">
        <v>104.765625</v>
      </c>
      <c r="E534">
        <v>105.125</v>
      </c>
      <c r="F534">
        <v>-0.28125</v>
      </c>
      <c r="G534">
        <v>-0.26682478505781199</v>
      </c>
      <c r="H534">
        <v>0</v>
      </c>
      <c r="I534">
        <f t="shared" si="8"/>
        <v>105.13279869339216</v>
      </c>
    </row>
    <row r="535" spans="1:9" x14ac:dyDescent="0.25">
      <c r="A535">
        <v>20010412</v>
      </c>
      <c r="B535">
        <v>104.953125</v>
      </c>
      <c r="C535">
        <v>105.4375</v>
      </c>
      <c r="D535">
        <v>104.734375</v>
      </c>
      <c r="E535">
        <v>104.78125</v>
      </c>
      <c r="F535">
        <v>-0.34375</v>
      </c>
      <c r="G535">
        <v>-0.32699167657550499</v>
      </c>
      <c r="H535">
        <v>0</v>
      </c>
      <c r="I535">
        <f t="shared" si="8"/>
        <v>104.78902319231389</v>
      </c>
    </row>
    <row r="536" spans="1:9" x14ac:dyDescent="0.25">
      <c r="A536">
        <v>20010416</v>
      </c>
      <c r="B536">
        <v>104.78125</v>
      </c>
      <c r="C536">
        <v>104.828125</v>
      </c>
      <c r="D536">
        <v>103.9375</v>
      </c>
      <c r="E536">
        <v>103.953125</v>
      </c>
      <c r="F536">
        <v>-0.828125</v>
      </c>
      <c r="G536">
        <v>-0.79033701163137504</v>
      </c>
      <c r="H536">
        <v>0</v>
      </c>
      <c r="I536">
        <f t="shared" si="8"/>
        <v>103.96083675789805</v>
      </c>
    </row>
    <row r="537" spans="1:9" x14ac:dyDescent="0.25">
      <c r="A537">
        <v>20010417</v>
      </c>
      <c r="B537">
        <v>104.34375</v>
      </c>
      <c r="C537">
        <v>104.65625</v>
      </c>
      <c r="D537">
        <v>104.109375</v>
      </c>
      <c r="E537">
        <v>104.609375</v>
      </c>
      <c r="F537">
        <v>0.65625</v>
      </c>
      <c r="G537">
        <v>0.63129415301367797</v>
      </c>
      <c r="H537">
        <v>0</v>
      </c>
      <c r="I537">
        <f t="shared" si="8"/>
        <v>104.61713544177476</v>
      </c>
    </row>
    <row r="538" spans="1:9" x14ac:dyDescent="0.25">
      <c r="A538">
        <v>20010418</v>
      </c>
      <c r="B538">
        <v>104.21875</v>
      </c>
      <c r="C538">
        <v>105.125</v>
      </c>
      <c r="D538">
        <v>103.640625</v>
      </c>
      <c r="E538">
        <v>105.078125</v>
      </c>
      <c r="F538">
        <v>0.46875</v>
      </c>
      <c r="G538">
        <v>0.44809559372666202</v>
      </c>
      <c r="H538">
        <v>0</v>
      </c>
      <c r="I538">
        <f t="shared" si="8"/>
        <v>105.08592021597242</v>
      </c>
    </row>
    <row r="539" spans="1:9" x14ac:dyDescent="0.25">
      <c r="A539">
        <v>20010419</v>
      </c>
      <c r="B539">
        <v>105.015625</v>
      </c>
      <c r="C539">
        <v>105.0625</v>
      </c>
      <c r="D539">
        <v>104.1875</v>
      </c>
      <c r="E539">
        <v>104.21875</v>
      </c>
      <c r="F539">
        <v>-0.859375</v>
      </c>
      <c r="G539">
        <v>-0.81784386617100402</v>
      </c>
      <c r="H539">
        <v>0</v>
      </c>
      <c r="I539">
        <f t="shared" si="8"/>
        <v>104.22648146327673</v>
      </c>
    </row>
    <row r="540" spans="1:9" x14ac:dyDescent="0.25">
      <c r="A540">
        <v>20010420</v>
      </c>
      <c r="B540">
        <v>103.984375</v>
      </c>
      <c r="C540">
        <v>104.4375</v>
      </c>
      <c r="D540">
        <v>103.890625</v>
      </c>
      <c r="E540">
        <v>104.1875</v>
      </c>
      <c r="F540">
        <v>-3.125E-2</v>
      </c>
      <c r="G540">
        <v>-2.9985007496251902E-2</v>
      </c>
      <c r="H540">
        <v>0</v>
      </c>
      <c r="I540">
        <f t="shared" si="8"/>
        <v>104.19522914499689</v>
      </c>
    </row>
    <row r="541" spans="1:9" x14ac:dyDescent="0.25">
      <c r="A541">
        <v>20010423</v>
      </c>
      <c r="B541">
        <v>104.265625</v>
      </c>
      <c r="C541">
        <v>104.8125</v>
      </c>
      <c r="D541">
        <v>104.265625</v>
      </c>
      <c r="E541">
        <v>104.734375</v>
      </c>
      <c r="F541">
        <v>0.546875</v>
      </c>
      <c r="G541">
        <v>0.52489502099580099</v>
      </c>
      <c r="H541">
        <v>0</v>
      </c>
      <c r="I541">
        <f t="shared" si="8"/>
        <v>104.74214471489414</v>
      </c>
    </row>
    <row r="542" spans="1:9" x14ac:dyDescent="0.25">
      <c r="A542">
        <v>20010424</v>
      </c>
      <c r="B542">
        <v>104.6875</v>
      </c>
      <c r="C542">
        <v>104.875</v>
      </c>
      <c r="D542">
        <v>104.328125</v>
      </c>
      <c r="E542">
        <v>104.671875</v>
      </c>
      <c r="F542">
        <v>-6.25E-2</v>
      </c>
      <c r="G542">
        <v>-5.9674772489929903E-2</v>
      </c>
      <c r="H542">
        <v>0</v>
      </c>
      <c r="I542">
        <f t="shared" si="8"/>
        <v>104.67964007833446</v>
      </c>
    </row>
    <row r="543" spans="1:9" x14ac:dyDescent="0.25">
      <c r="A543">
        <v>20010425</v>
      </c>
      <c r="B543">
        <v>104.671875</v>
      </c>
      <c r="C543">
        <v>104.90625</v>
      </c>
      <c r="D543">
        <v>104.21875</v>
      </c>
      <c r="E543">
        <v>104.234375</v>
      </c>
      <c r="F543">
        <v>-0.4375</v>
      </c>
      <c r="G543">
        <v>-0.41797283176593503</v>
      </c>
      <c r="H543">
        <v>0</v>
      </c>
      <c r="I543">
        <f t="shared" si="8"/>
        <v>104.24210762241665</v>
      </c>
    </row>
    <row r="544" spans="1:9" x14ac:dyDescent="0.25">
      <c r="A544">
        <v>20010426</v>
      </c>
      <c r="B544">
        <v>104.203125</v>
      </c>
      <c r="C544">
        <v>104.78125</v>
      </c>
      <c r="D544">
        <v>104.046875</v>
      </c>
      <c r="E544">
        <v>104.734375</v>
      </c>
      <c r="F544">
        <v>0.5</v>
      </c>
      <c r="G544">
        <v>0.47968820266826601</v>
      </c>
      <c r="H544">
        <v>0</v>
      </c>
      <c r="I544">
        <f t="shared" si="8"/>
        <v>104.74214471489414</v>
      </c>
    </row>
    <row r="545" spans="1:9" x14ac:dyDescent="0.25">
      <c r="A545">
        <v>20010427</v>
      </c>
      <c r="B545">
        <v>104.640625</v>
      </c>
      <c r="C545">
        <v>104.65625</v>
      </c>
      <c r="D545">
        <v>103.765625</v>
      </c>
      <c r="E545">
        <v>103.796875</v>
      </c>
      <c r="F545">
        <v>-0.9375</v>
      </c>
      <c r="G545">
        <v>-0.89512158734894798</v>
      </c>
      <c r="H545">
        <v>0</v>
      </c>
      <c r="I545">
        <f t="shared" si="8"/>
        <v>103.80457516649885</v>
      </c>
    </row>
    <row r="546" spans="1:9" x14ac:dyDescent="0.25">
      <c r="A546">
        <v>20010430</v>
      </c>
      <c r="B546">
        <v>103.75</v>
      </c>
      <c r="C546">
        <v>103.8125</v>
      </c>
      <c r="D546">
        <v>103.3125</v>
      </c>
      <c r="E546">
        <v>103.78125</v>
      </c>
      <c r="F546">
        <v>-1.5625E-2</v>
      </c>
      <c r="G546">
        <v>-1.5053439710974E-2</v>
      </c>
      <c r="H546">
        <v>0</v>
      </c>
      <c r="I546">
        <f t="shared" si="8"/>
        <v>103.78894900735892</v>
      </c>
    </row>
    <row r="547" spans="1:9" x14ac:dyDescent="0.25">
      <c r="A547">
        <v>20010501</v>
      </c>
      <c r="B547">
        <v>103.734375</v>
      </c>
      <c r="C547">
        <v>104.25</v>
      </c>
      <c r="D547">
        <v>103.625</v>
      </c>
      <c r="E547">
        <v>104.078125</v>
      </c>
      <c r="F547">
        <v>0.296875</v>
      </c>
      <c r="G547">
        <v>0.286058416139717</v>
      </c>
      <c r="H547">
        <v>0</v>
      </c>
      <c r="I547">
        <f t="shared" si="8"/>
        <v>104.08584603101743</v>
      </c>
    </row>
    <row r="548" spans="1:9" x14ac:dyDescent="0.25">
      <c r="A548">
        <v>20010502</v>
      </c>
      <c r="B548">
        <v>104.046875</v>
      </c>
      <c r="C548">
        <v>104.3125</v>
      </c>
      <c r="D548">
        <v>103.828125</v>
      </c>
      <c r="E548">
        <v>104.09375</v>
      </c>
      <c r="F548">
        <v>1.5625E-2</v>
      </c>
      <c r="G548">
        <v>1.50127608467197E-2</v>
      </c>
      <c r="H548">
        <v>0</v>
      </c>
      <c r="I548">
        <f t="shared" si="8"/>
        <v>104.10147219015735</v>
      </c>
    </row>
    <row r="549" spans="1:9" x14ac:dyDescent="0.25">
      <c r="A549">
        <v>20010503</v>
      </c>
      <c r="B549">
        <v>104.21875</v>
      </c>
      <c r="C549">
        <v>104.8125</v>
      </c>
      <c r="D549">
        <v>104.1875</v>
      </c>
      <c r="E549">
        <v>104.765625</v>
      </c>
      <c r="F549">
        <v>0.671875</v>
      </c>
      <c r="G549">
        <v>0.64545181627139003</v>
      </c>
      <c r="H549">
        <v>0</v>
      </c>
      <c r="I549">
        <f t="shared" si="8"/>
        <v>104.77339703317396</v>
      </c>
    </row>
    <row r="550" spans="1:9" x14ac:dyDescent="0.25">
      <c r="A550">
        <v>20010504</v>
      </c>
      <c r="B550">
        <v>104.84375</v>
      </c>
      <c r="C550">
        <v>105.625</v>
      </c>
      <c r="D550">
        <v>104.734375</v>
      </c>
      <c r="E550">
        <v>104.890625</v>
      </c>
      <c r="F550">
        <v>0.125</v>
      </c>
      <c r="G550">
        <v>0.119313944817301</v>
      </c>
      <c r="H550">
        <v>0</v>
      </c>
      <c r="I550">
        <f t="shared" si="8"/>
        <v>104.89840630629334</v>
      </c>
    </row>
    <row r="551" spans="1:9" x14ac:dyDescent="0.25">
      <c r="A551">
        <v>20010507</v>
      </c>
      <c r="B551">
        <v>104.9375</v>
      </c>
      <c r="C551">
        <v>104.9375</v>
      </c>
      <c r="D551">
        <v>104.75</v>
      </c>
      <c r="E551">
        <v>104.90625</v>
      </c>
      <c r="F551">
        <v>1.5625E-2</v>
      </c>
      <c r="G551">
        <v>1.48964695367198E-2</v>
      </c>
      <c r="H551">
        <v>0</v>
      </c>
      <c r="I551">
        <f t="shared" si="8"/>
        <v>104.91403246543325</v>
      </c>
    </row>
    <row r="552" spans="1:9" x14ac:dyDescent="0.25">
      <c r="A552">
        <v>20010508</v>
      </c>
      <c r="B552">
        <v>104.921875</v>
      </c>
      <c r="C552">
        <v>105.234375</v>
      </c>
      <c r="D552">
        <v>104.765625</v>
      </c>
      <c r="E552">
        <v>104.78125</v>
      </c>
      <c r="F552">
        <v>-0.125</v>
      </c>
      <c r="G552">
        <v>-0.11915400655347</v>
      </c>
      <c r="H552">
        <v>0</v>
      </c>
      <c r="I552">
        <f t="shared" si="8"/>
        <v>104.78902319231388</v>
      </c>
    </row>
    <row r="553" spans="1:9" x14ac:dyDescent="0.25">
      <c r="A553">
        <v>20010509</v>
      </c>
      <c r="B553">
        <v>104.953125</v>
      </c>
      <c r="C553">
        <v>105.21875</v>
      </c>
      <c r="D553">
        <v>104.796875</v>
      </c>
      <c r="E553">
        <v>105.1875</v>
      </c>
      <c r="F553">
        <v>0.40625</v>
      </c>
      <c r="G553">
        <v>0.387712496271995</v>
      </c>
      <c r="H553">
        <v>0</v>
      </c>
      <c r="I553">
        <f t="shared" si="8"/>
        <v>105.19530332995183</v>
      </c>
    </row>
    <row r="554" spans="1:9" x14ac:dyDescent="0.25">
      <c r="A554">
        <v>20010510</v>
      </c>
      <c r="B554">
        <v>105.0625</v>
      </c>
      <c r="C554">
        <v>105.0625</v>
      </c>
      <c r="D554">
        <v>104.328125</v>
      </c>
      <c r="E554">
        <v>104.390625</v>
      </c>
      <c r="F554">
        <v>-0.796875</v>
      </c>
      <c r="G554">
        <v>-0.75757575757575801</v>
      </c>
      <c r="H554">
        <v>0</v>
      </c>
      <c r="I554">
        <f t="shared" si="8"/>
        <v>104.39836921381583</v>
      </c>
    </row>
    <row r="555" spans="1:9" x14ac:dyDescent="0.25">
      <c r="A555">
        <v>20010511</v>
      </c>
      <c r="B555">
        <v>104.359375</v>
      </c>
      <c r="C555">
        <v>104.359375</v>
      </c>
      <c r="D555">
        <v>102.921875</v>
      </c>
      <c r="E555">
        <v>102.96875</v>
      </c>
      <c r="F555">
        <v>-1.421875</v>
      </c>
      <c r="G555">
        <v>-1.36207154617572</v>
      </c>
      <c r="H555">
        <v>0</v>
      </c>
      <c r="I555">
        <f t="shared" si="8"/>
        <v>102.97638873208297</v>
      </c>
    </row>
    <row r="556" spans="1:9" x14ac:dyDescent="0.25">
      <c r="A556">
        <v>20010514</v>
      </c>
      <c r="B556">
        <v>103.203125</v>
      </c>
      <c r="C556">
        <v>103.453125</v>
      </c>
      <c r="D556">
        <v>103.109375</v>
      </c>
      <c r="E556">
        <v>103.375</v>
      </c>
      <c r="F556">
        <v>0.40625</v>
      </c>
      <c r="G556">
        <v>0.39453717754173001</v>
      </c>
      <c r="H556">
        <v>0</v>
      </c>
      <c r="I556">
        <f t="shared" si="8"/>
        <v>103.38266886972092</v>
      </c>
    </row>
    <row r="557" spans="1:9" x14ac:dyDescent="0.25">
      <c r="A557">
        <v>20010515</v>
      </c>
      <c r="B557">
        <v>103.484375</v>
      </c>
      <c r="C557">
        <v>103.5</v>
      </c>
      <c r="D557">
        <v>102.90625</v>
      </c>
      <c r="E557">
        <v>102.96875</v>
      </c>
      <c r="F557">
        <v>-0.40625</v>
      </c>
      <c r="G557">
        <v>-0.39298669891172899</v>
      </c>
      <c r="H557">
        <v>0</v>
      </c>
      <c r="I557">
        <f t="shared" si="8"/>
        <v>102.97638873208297</v>
      </c>
    </row>
    <row r="558" spans="1:9" x14ac:dyDescent="0.25">
      <c r="A558">
        <v>20010516</v>
      </c>
      <c r="B558">
        <v>103.1875</v>
      </c>
      <c r="C558">
        <v>103.421875</v>
      </c>
      <c r="D558">
        <v>102.953125</v>
      </c>
      <c r="E558">
        <v>103.1875</v>
      </c>
      <c r="F558">
        <v>0.21875</v>
      </c>
      <c r="G558">
        <v>0.21244309559939301</v>
      </c>
      <c r="H558">
        <v>0</v>
      </c>
      <c r="I558">
        <f t="shared" si="8"/>
        <v>103.19515496004188</v>
      </c>
    </row>
    <row r="559" spans="1:9" x14ac:dyDescent="0.25">
      <c r="A559">
        <v>20010517</v>
      </c>
      <c r="B559">
        <v>103.34375</v>
      </c>
      <c r="C559">
        <v>103.359375</v>
      </c>
      <c r="D559">
        <v>102.6875</v>
      </c>
      <c r="E559">
        <v>103.296875</v>
      </c>
      <c r="F559">
        <v>0.109375</v>
      </c>
      <c r="G559">
        <v>0.105996365838886</v>
      </c>
      <c r="H559">
        <v>0</v>
      </c>
      <c r="I559">
        <f t="shared" si="8"/>
        <v>103.30453807402132</v>
      </c>
    </row>
    <row r="560" spans="1:9" x14ac:dyDescent="0.25">
      <c r="A560">
        <v>20010518</v>
      </c>
      <c r="B560">
        <v>103.4375</v>
      </c>
      <c r="C560">
        <v>103.6875</v>
      </c>
      <c r="D560">
        <v>103.234375</v>
      </c>
      <c r="E560">
        <v>103.40625</v>
      </c>
      <c r="F560">
        <v>0.109375</v>
      </c>
      <c r="G560">
        <v>0.105884132506429</v>
      </c>
      <c r="H560">
        <v>0</v>
      </c>
      <c r="I560">
        <f t="shared" si="8"/>
        <v>103.41392118800077</v>
      </c>
    </row>
    <row r="561" spans="1:9" x14ac:dyDescent="0.25">
      <c r="A561">
        <v>20010521</v>
      </c>
      <c r="B561">
        <v>103.21875</v>
      </c>
      <c r="C561">
        <v>103.5625</v>
      </c>
      <c r="D561">
        <v>103.125</v>
      </c>
      <c r="E561">
        <v>103.5</v>
      </c>
      <c r="F561">
        <v>9.375E-2</v>
      </c>
      <c r="G561">
        <v>9.0661831368993695E-2</v>
      </c>
      <c r="H561">
        <v>0</v>
      </c>
      <c r="I561">
        <f t="shared" si="8"/>
        <v>103.50767814284029</v>
      </c>
    </row>
    <row r="562" spans="1:9" x14ac:dyDescent="0.25">
      <c r="A562">
        <v>20010522</v>
      </c>
      <c r="B562">
        <v>103.53125</v>
      </c>
      <c r="C562">
        <v>103.6875</v>
      </c>
      <c r="D562">
        <v>103.46875</v>
      </c>
      <c r="E562">
        <v>103.5</v>
      </c>
      <c r="F562">
        <v>0</v>
      </c>
      <c r="G562">
        <v>0</v>
      </c>
      <c r="H562">
        <v>0</v>
      </c>
      <c r="I562">
        <f t="shared" si="8"/>
        <v>103.50767814284029</v>
      </c>
    </row>
    <row r="563" spans="1:9" x14ac:dyDescent="0.25">
      <c r="A563">
        <v>20010523</v>
      </c>
      <c r="B563">
        <v>103.375</v>
      </c>
      <c r="C563">
        <v>103.71875</v>
      </c>
      <c r="D563">
        <v>103.359375</v>
      </c>
      <c r="E563">
        <v>103.546875</v>
      </c>
      <c r="F563">
        <v>4.6875E-2</v>
      </c>
      <c r="G563">
        <v>4.5289855072463803E-2</v>
      </c>
      <c r="H563">
        <v>0</v>
      </c>
      <c r="I563">
        <f t="shared" si="8"/>
        <v>103.55455662026006</v>
      </c>
    </row>
    <row r="564" spans="1:9" x14ac:dyDescent="0.25">
      <c r="A564">
        <v>20010524</v>
      </c>
      <c r="B564">
        <v>103.640625</v>
      </c>
      <c r="C564">
        <v>103.828125</v>
      </c>
      <c r="D564">
        <v>102.890625</v>
      </c>
      <c r="E564">
        <v>102.921875</v>
      </c>
      <c r="F564">
        <v>-0.625</v>
      </c>
      <c r="G564">
        <v>-0.60359136864342799</v>
      </c>
      <c r="H564">
        <v>0</v>
      </c>
      <c r="I564">
        <f t="shared" si="8"/>
        <v>102.9295102546632</v>
      </c>
    </row>
    <row r="565" spans="1:9" x14ac:dyDescent="0.25">
      <c r="A565">
        <v>20010525</v>
      </c>
      <c r="B565">
        <v>103.078125</v>
      </c>
      <c r="C565">
        <v>103.109375</v>
      </c>
      <c r="D565">
        <v>102.796875</v>
      </c>
      <c r="E565">
        <v>102.953125</v>
      </c>
      <c r="F565">
        <v>3.125E-2</v>
      </c>
      <c r="G565">
        <v>3.0362835888872002E-2</v>
      </c>
      <c r="H565">
        <v>0</v>
      </c>
      <c r="I565">
        <f t="shared" si="8"/>
        <v>102.96076257294304</v>
      </c>
    </row>
    <row r="566" spans="1:9" x14ac:dyDescent="0.25">
      <c r="A566">
        <v>20010529</v>
      </c>
      <c r="B566">
        <v>103.109375</v>
      </c>
      <c r="C566">
        <v>103.171875</v>
      </c>
      <c r="D566">
        <v>102.828125</v>
      </c>
      <c r="E566">
        <v>102.859375</v>
      </c>
      <c r="F566">
        <v>-9.375E-2</v>
      </c>
      <c r="G566">
        <v>-9.1060859007436601E-2</v>
      </c>
      <c r="H566">
        <v>-0.875</v>
      </c>
      <c r="I566">
        <f t="shared" si="8"/>
        <v>102.86700561810351</v>
      </c>
    </row>
    <row r="567" spans="1:9" x14ac:dyDescent="0.25">
      <c r="A567">
        <v>20010530</v>
      </c>
      <c r="B567">
        <v>102.9375</v>
      </c>
      <c r="C567">
        <v>103.046875</v>
      </c>
      <c r="D567">
        <v>102.859375</v>
      </c>
      <c r="E567">
        <v>102.890625</v>
      </c>
      <c r="F567">
        <v>3.125E-2</v>
      </c>
      <c r="G567">
        <v>3.0381285128360899E-2</v>
      </c>
      <c r="H567">
        <v>0</v>
      </c>
      <c r="I567">
        <f t="shared" si="8"/>
        <v>102.89825793638335</v>
      </c>
    </row>
    <row r="568" spans="1:9" x14ac:dyDescent="0.25">
      <c r="A568">
        <v>20010531</v>
      </c>
      <c r="B568">
        <v>102.203125</v>
      </c>
      <c r="C568">
        <v>102.828125</v>
      </c>
      <c r="D568">
        <v>102.1875</v>
      </c>
      <c r="E568">
        <v>102.8125</v>
      </c>
      <c r="F568">
        <v>0.796875</v>
      </c>
      <c r="G568">
        <v>0.78113034155307104</v>
      </c>
      <c r="H568">
        <v>0</v>
      </c>
      <c r="I568">
        <f t="shared" si="8"/>
        <v>103.70202745005398</v>
      </c>
    </row>
    <row r="569" spans="1:9" x14ac:dyDescent="0.25">
      <c r="A569">
        <v>20010601</v>
      </c>
      <c r="B569">
        <v>103.046875</v>
      </c>
      <c r="C569">
        <v>103.40625</v>
      </c>
      <c r="D569">
        <v>102.5625</v>
      </c>
      <c r="E569">
        <v>103.03125</v>
      </c>
      <c r="F569">
        <v>0.21875</v>
      </c>
      <c r="G569">
        <v>0.21276595744680901</v>
      </c>
      <c r="H569">
        <v>0</v>
      </c>
      <c r="I569">
        <f t="shared" si="8"/>
        <v>103.92267006164984</v>
      </c>
    </row>
    <row r="570" spans="1:9" x14ac:dyDescent="0.25">
      <c r="A570">
        <v>20010604</v>
      </c>
      <c r="B570">
        <v>103.09375</v>
      </c>
      <c r="C570">
        <v>103.375</v>
      </c>
      <c r="D570">
        <v>103.0625</v>
      </c>
      <c r="E570">
        <v>103.34375</v>
      </c>
      <c r="F570">
        <v>0.3125</v>
      </c>
      <c r="G570">
        <v>0.30330603579011201</v>
      </c>
      <c r="H570">
        <v>0</v>
      </c>
      <c r="I570">
        <f t="shared" si="8"/>
        <v>104.23787379250108</v>
      </c>
    </row>
    <row r="571" spans="1:9" x14ac:dyDescent="0.25">
      <c r="A571">
        <v>20010605</v>
      </c>
      <c r="B571">
        <v>103.390625</v>
      </c>
      <c r="C571">
        <v>103.84375</v>
      </c>
      <c r="D571">
        <v>103.265625</v>
      </c>
      <c r="E571">
        <v>103.8125</v>
      </c>
      <c r="F571">
        <v>0.46875</v>
      </c>
      <c r="G571">
        <v>0.45358330813426101</v>
      </c>
      <c r="H571">
        <v>0</v>
      </c>
      <c r="I571">
        <f t="shared" si="8"/>
        <v>104.7106793887779</v>
      </c>
    </row>
    <row r="572" spans="1:9" x14ac:dyDescent="0.25">
      <c r="A572">
        <v>20010606</v>
      </c>
      <c r="B572">
        <v>103.625</v>
      </c>
      <c r="C572">
        <v>103.828125</v>
      </c>
      <c r="D572">
        <v>103.5</v>
      </c>
      <c r="E572">
        <v>103.8125</v>
      </c>
      <c r="F572">
        <v>0</v>
      </c>
      <c r="G572">
        <v>0</v>
      </c>
      <c r="H572">
        <v>0</v>
      </c>
      <c r="I572">
        <f t="shared" si="8"/>
        <v>104.7106793887779</v>
      </c>
    </row>
    <row r="573" spans="1:9" x14ac:dyDescent="0.25">
      <c r="A573">
        <v>20010607</v>
      </c>
      <c r="B573">
        <v>103.828125</v>
      </c>
      <c r="C573">
        <v>104.046875</v>
      </c>
      <c r="D573">
        <v>103.375</v>
      </c>
      <c r="E573">
        <v>103.515625</v>
      </c>
      <c r="F573">
        <v>-0.296875</v>
      </c>
      <c r="G573">
        <v>-0.285972305839856</v>
      </c>
      <c r="H573">
        <v>0</v>
      </c>
      <c r="I573">
        <f t="shared" si="8"/>
        <v>104.41123584446925</v>
      </c>
    </row>
    <row r="574" spans="1:9" x14ac:dyDescent="0.25">
      <c r="A574">
        <v>20010608</v>
      </c>
      <c r="B574">
        <v>103.34375</v>
      </c>
      <c r="C574">
        <v>103.484375</v>
      </c>
      <c r="D574">
        <v>103.171875</v>
      </c>
      <c r="E574">
        <v>103.1875</v>
      </c>
      <c r="F574">
        <v>-0.328125</v>
      </c>
      <c r="G574">
        <v>-0.31698113207547202</v>
      </c>
      <c r="H574">
        <v>0</v>
      </c>
      <c r="I574">
        <f t="shared" si="8"/>
        <v>104.08027192707546</v>
      </c>
    </row>
    <row r="575" spans="1:9" x14ac:dyDescent="0.25">
      <c r="A575">
        <v>20010611</v>
      </c>
      <c r="B575">
        <v>103.328125</v>
      </c>
      <c r="C575">
        <v>103.734375</v>
      </c>
      <c r="D575">
        <v>103.21875</v>
      </c>
      <c r="E575">
        <v>103.59375</v>
      </c>
      <c r="F575">
        <v>0.40625</v>
      </c>
      <c r="G575">
        <v>0.39370078740157499</v>
      </c>
      <c r="H575">
        <v>0</v>
      </c>
      <c r="I575">
        <f t="shared" si="8"/>
        <v>104.49003677718206</v>
      </c>
    </row>
    <row r="576" spans="1:9" x14ac:dyDescent="0.25">
      <c r="A576">
        <v>20010612</v>
      </c>
      <c r="B576">
        <v>103.65625</v>
      </c>
      <c r="C576">
        <v>104</v>
      </c>
      <c r="D576">
        <v>103.65625</v>
      </c>
      <c r="E576">
        <v>103.90625</v>
      </c>
      <c r="F576">
        <v>0.3125</v>
      </c>
      <c r="G576">
        <v>0.30165912518853699</v>
      </c>
      <c r="H576">
        <v>0</v>
      </c>
      <c r="I576">
        <f t="shared" si="8"/>
        <v>104.80524050803328</v>
      </c>
    </row>
    <row r="577" spans="1:9" x14ac:dyDescent="0.25">
      <c r="A577">
        <v>20010613</v>
      </c>
      <c r="B577">
        <v>104</v>
      </c>
      <c r="C577">
        <v>104.15625</v>
      </c>
      <c r="D577">
        <v>103.5</v>
      </c>
      <c r="E577">
        <v>103.84375</v>
      </c>
      <c r="F577">
        <v>-6.25E-2</v>
      </c>
      <c r="G577">
        <v>-6.01503759398496E-2</v>
      </c>
      <c r="H577">
        <v>0</v>
      </c>
      <c r="I577">
        <f t="shared" si="8"/>
        <v>104.74219976186303</v>
      </c>
    </row>
    <row r="578" spans="1:9" x14ac:dyDescent="0.25">
      <c r="A578">
        <v>20010614</v>
      </c>
      <c r="B578">
        <v>103.875</v>
      </c>
      <c r="C578">
        <v>104.3125</v>
      </c>
      <c r="D578">
        <v>103.84375</v>
      </c>
      <c r="E578">
        <v>104.15625</v>
      </c>
      <c r="F578">
        <v>0.3125</v>
      </c>
      <c r="G578">
        <v>0.30093289196509199</v>
      </c>
      <c r="H578">
        <v>0</v>
      </c>
      <c r="I578">
        <f t="shared" si="8"/>
        <v>105.05740349271426</v>
      </c>
    </row>
    <row r="579" spans="1:9" x14ac:dyDescent="0.25">
      <c r="A579">
        <v>20010615</v>
      </c>
      <c r="B579">
        <v>104.203125</v>
      </c>
      <c r="C579">
        <v>104.5625</v>
      </c>
      <c r="D579">
        <v>104.03125</v>
      </c>
      <c r="E579">
        <v>104.0625</v>
      </c>
      <c r="F579">
        <v>-9.375E-2</v>
      </c>
      <c r="G579">
        <v>-9.0009000900089994E-2</v>
      </c>
      <c r="H579">
        <v>0</v>
      </c>
      <c r="I579">
        <f t="shared" si="8"/>
        <v>104.96284237345888</v>
      </c>
    </row>
    <row r="580" spans="1:9" x14ac:dyDescent="0.25">
      <c r="A580">
        <v>20010618</v>
      </c>
      <c r="B580">
        <v>104.15625</v>
      </c>
      <c r="C580">
        <v>104.359375</v>
      </c>
      <c r="D580">
        <v>104.046875</v>
      </c>
      <c r="E580">
        <v>104.140625</v>
      </c>
      <c r="F580">
        <v>7.8125E-2</v>
      </c>
      <c r="G580">
        <v>7.5075075075075104E-2</v>
      </c>
      <c r="H580">
        <v>0</v>
      </c>
      <c r="I580">
        <f t="shared" ref="I580:I643" si="9">I579*(1+G580/100)</f>
        <v>105.04164330617168</v>
      </c>
    </row>
    <row r="581" spans="1:9" x14ac:dyDescent="0.25">
      <c r="A581">
        <v>20010619</v>
      </c>
      <c r="B581">
        <v>104</v>
      </c>
      <c r="C581">
        <v>104.265625</v>
      </c>
      <c r="D581">
        <v>103.796875</v>
      </c>
      <c r="E581">
        <v>104.21875</v>
      </c>
      <c r="F581">
        <v>7.8125E-2</v>
      </c>
      <c r="G581">
        <v>7.5018754688672196E-2</v>
      </c>
      <c r="H581">
        <v>0</v>
      </c>
      <c r="I581">
        <f t="shared" si="9"/>
        <v>105.12044423888449</v>
      </c>
    </row>
    <row r="582" spans="1:9" x14ac:dyDescent="0.25">
      <c r="A582">
        <v>20010620</v>
      </c>
      <c r="B582">
        <v>104.390625</v>
      </c>
      <c r="C582">
        <v>104.546875</v>
      </c>
      <c r="D582">
        <v>104.21875</v>
      </c>
      <c r="E582">
        <v>104.4375</v>
      </c>
      <c r="F582">
        <v>0.21875</v>
      </c>
      <c r="G582">
        <v>0.209895052473763</v>
      </c>
      <c r="H582">
        <v>0</v>
      </c>
      <c r="I582">
        <f t="shared" si="9"/>
        <v>105.34108685048034</v>
      </c>
    </row>
    <row r="583" spans="1:9" x14ac:dyDescent="0.25">
      <c r="A583">
        <v>20010621</v>
      </c>
      <c r="B583">
        <v>104.5625</v>
      </c>
      <c r="C583">
        <v>104.84375</v>
      </c>
      <c r="D583">
        <v>104.34375</v>
      </c>
      <c r="E583">
        <v>104.484375</v>
      </c>
      <c r="F583">
        <v>4.6875E-2</v>
      </c>
      <c r="G583">
        <v>4.4883303411131101E-2</v>
      </c>
      <c r="H583">
        <v>0</v>
      </c>
      <c r="I583">
        <f t="shared" si="9"/>
        <v>105.38836741010802</v>
      </c>
    </row>
    <row r="584" spans="1:9" x14ac:dyDescent="0.25">
      <c r="A584">
        <v>20010622</v>
      </c>
      <c r="B584">
        <v>104.65625</v>
      </c>
      <c r="C584">
        <v>105.171875</v>
      </c>
      <c r="D584">
        <v>104.625</v>
      </c>
      <c r="E584">
        <v>105</v>
      </c>
      <c r="F584">
        <v>0.515625</v>
      </c>
      <c r="G584">
        <v>0.493494840735756</v>
      </c>
      <c r="H584">
        <v>0</v>
      </c>
      <c r="I584">
        <f t="shared" si="9"/>
        <v>105.90845356601254</v>
      </c>
    </row>
    <row r="585" spans="1:9" x14ac:dyDescent="0.25">
      <c r="A585">
        <v>20010625</v>
      </c>
      <c r="B585">
        <v>104.90625</v>
      </c>
      <c r="C585">
        <v>105.015625</v>
      </c>
      <c r="D585">
        <v>104.796875</v>
      </c>
      <c r="E585">
        <v>104.90625</v>
      </c>
      <c r="F585">
        <v>-9.375E-2</v>
      </c>
      <c r="G585">
        <v>-8.9285714285714302E-2</v>
      </c>
      <c r="H585">
        <v>0</v>
      </c>
      <c r="I585">
        <f t="shared" si="9"/>
        <v>105.81389244675717</v>
      </c>
    </row>
    <row r="586" spans="1:9" x14ac:dyDescent="0.25">
      <c r="A586">
        <v>20010626</v>
      </c>
      <c r="B586">
        <v>105</v>
      </c>
      <c r="C586">
        <v>105</v>
      </c>
      <c r="D586">
        <v>104.1875</v>
      </c>
      <c r="E586">
        <v>104.359375</v>
      </c>
      <c r="F586">
        <v>-0.546875</v>
      </c>
      <c r="G586">
        <v>-0.52129877867143304</v>
      </c>
      <c r="H586">
        <v>0</v>
      </c>
      <c r="I586">
        <f t="shared" si="9"/>
        <v>105.26228591776751</v>
      </c>
    </row>
    <row r="587" spans="1:9" x14ac:dyDescent="0.25">
      <c r="A587">
        <v>20010627</v>
      </c>
      <c r="B587">
        <v>104.234375</v>
      </c>
      <c r="C587">
        <v>104.515625</v>
      </c>
      <c r="D587">
        <v>104.03125</v>
      </c>
      <c r="E587">
        <v>104.21875</v>
      </c>
      <c r="F587">
        <v>-0.140625</v>
      </c>
      <c r="G587">
        <v>-0.13475071118430901</v>
      </c>
      <c r="H587">
        <v>0</v>
      </c>
      <c r="I587">
        <f t="shared" si="9"/>
        <v>105.12044423888446</v>
      </c>
    </row>
    <row r="588" spans="1:9" x14ac:dyDescent="0.25">
      <c r="A588">
        <v>20010628</v>
      </c>
      <c r="B588">
        <v>104.28125</v>
      </c>
      <c r="C588">
        <v>104.375</v>
      </c>
      <c r="D588">
        <v>103.375</v>
      </c>
      <c r="E588">
        <v>103.515625</v>
      </c>
      <c r="F588">
        <v>-0.703125</v>
      </c>
      <c r="G588">
        <v>-0.67466266866566704</v>
      </c>
      <c r="H588">
        <v>0</v>
      </c>
      <c r="I588">
        <f t="shared" si="9"/>
        <v>104.41123584446919</v>
      </c>
    </row>
    <row r="589" spans="1:9" x14ac:dyDescent="0.25">
      <c r="A589">
        <v>20010629</v>
      </c>
      <c r="B589">
        <v>103.203125</v>
      </c>
      <c r="C589">
        <v>103.375</v>
      </c>
      <c r="D589">
        <v>102.796875</v>
      </c>
      <c r="E589">
        <v>103.015625</v>
      </c>
      <c r="F589">
        <v>-0.5</v>
      </c>
      <c r="G589">
        <v>-0.48301886792452797</v>
      </c>
      <c r="H589">
        <v>0</v>
      </c>
      <c r="I589">
        <f t="shared" si="9"/>
        <v>103.90690987510723</v>
      </c>
    </row>
    <row r="590" spans="1:9" x14ac:dyDescent="0.25">
      <c r="A590">
        <v>20010702</v>
      </c>
      <c r="B590">
        <v>103.015625</v>
      </c>
      <c r="C590">
        <v>103.53125</v>
      </c>
      <c r="D590">
        <v>102.9375</v>
      </c>
      <c r="E590">
        <v>103.515625</v>
      </c>
      <c r="F590">
        <v>0.5</v>
      </c>
      <c r="G590">
        <v>0.48536326406795099</v>
      </c>
      <c r="H590">
        <v>0</v>
      </c>
      <c r="I590">
        <f t="shared" si="9"/>
        <v>104.4112358444692</v>
      </c>
    </row>
    <row r="591" spans="1:9" x14ac:dyDescent="0.25">
      <c r="A591">
        <v>20010703</v>
      </c>
      <c r="B591">
        <v>103.40625</v>
      </c>
      <c r="C591">
        <v>103.53125</v>
      </c>
      <c r="D591">
        <v>103.15625</v>
      </c>
      <c r="E591">
        <v>103.171875</v>
      </c>
      <c r="F591">
        <v>-0.34375</v>
      </c>
      <c r="G591">
        <v>-0.33207547169811302</v>
      </c>
      <c r="H591">
        <v>0</v>
      </c>
      <c r="I591">
        <f t="shared" si="9"/>
        <v>104.06451174053285</v>
      </c>
    </row>
    <row r="592" spans="1:9" x14ac:dyDescent="0.25">
      <c r="A592">
        <v>20010705</v>
      </c>
      <c r="B592">
        <v>103.296875</v>
      </c>
      <c r="C592">
        <v>103.421875</v>
      </c>
      <c r="D592">
        <v>102.6875</v>
      </c>
      <c r="E592">
        <v>102.984375</v>
      </c>
      <c r="F592">
        <v>-0.1875</v>
      </c>
      <c r="G592">
        <v>-0.18173557473875501</v>
      </c>
      <c r="H592">
        <v>0</v>
      </c>
      <c r="I592">
        <f t="shared" si="9"/>
        <v>103.87538950202212</v>
      </c>
    </row>
    <row r="593" spans="1:9" x14ac:dyDescent="0.25">
      <c r="A593">
        <v>20010706</v>
      </c>
      <c r="B593">
        <v>103.109375</v>
      </c>
      <c r="C593">
        <v>103.46875</v>
      </c>
      <c r="D593">
        <v>102.9375</v>
      </c>
      <c r="E593">
        <v>103.390625</v>
      </c>
      <c r="F593">
        <v>0.40625</v>
      </c>
      <c r="G593">
        <v>0.39447731755424098</v>
      </c>
      <c r="H593">
        <v>0</v>
      </c>
      <c r="I593">
        <f t="shared" si="9"/>
        <v>104.28515435212871</v>
      </c>
    </row>
    <row r="594" spans="1:9" x14ac:dyDescent="0.25">
      <c r="A594">
        <v>20010709</v>
      </c>
      <c r="B594">
        <v>103.359375</v>
      </c>
      <c r="C594">
        <v>103.609375</v>
      </c>
      <c r="D594">
        <v>103.296875</v>
      </c>
      <c r="E594">
        <v>103.578125</v>
      </c>
      <c r="F594">
        <v>0.1875</v>
      </c>
      <c r="G594">
        <v>0.18135106543750901</v>
      </c>
      <c r="H594">
        <v>0</v>
      </c>
      <c r="I594">
        <f t="shared" si="9"/>
        <v>104.47427659063945</v>
      </c>
    </row>
    <row r="595" spans="1:9" x14ac:dyDescent="0.25">
      <c r="A595">
        <v>20010710</v>
      </c>
      <c r="B595">
        <v>103.625</v>
      </c>
      <c r="C595">
        <v>104.1875</v>
      </c>
      <c r="D595">
        <v>103.5</v>
      </c>
      <c r="E595">
        <v>104.015625</v>
      </c>
      <c r="F595">
        <v>0.4375</v>
      </c>
      <c r="G595">
        <v>0.42238648363252401</v>
      </c>
      <c r="H595">
        <v>0</v>
      </c>
      <c r="I595">
        <f t="shared" si="9"/>
        <v>104.91556181383118</v>
      </c>
    </row>
    <row r="596" spans="1:9" x14ac:dyDescent="0.25">
      <c r="A596">
        <v>20010711</v>
      </c>
      <c r="B596">
        <v>104.21875</v>
      </c>
      <c r="C596">
        <v>104.40625</v>
      </c>
      <c r="D596">
        <v>103.953125</v>
      </c>
      <c r="E596">
        <v>104.03125</v>
      </c>
      <c r="F596">
        <v>1.5625E-2</v>
      </c>
      <c r="G596">
        <v>1.50217815832958E-2</v>
      </c>
      <c r="H596">
        <v>0</v>
      </c>
      <c r="I596">
        <f t="shared" si="9"/>
        <v>104.93132200037374</v>
      </c>
    </row>
    <row r="597" spans="1:9" x14ac:dyDescent="0.25">
      <c r="A597">
        <v>20010712</v>
      </c>
      <c r="B597">
        <v>104.078125</v>
      </c>
      <c r="C597">
        <v>104.5</v>
      </c>
      <c r="D597">
        <v>104.078125</v>
      </c>
      <c r="E597">
        <v>104.390625</v>
      </c>
      <c r="F597">
        <v>0.359375</v>
      </c>
      <c r="G597">
        <v>0.34544908380895201</v>
      </c>
      <c r="H597">
        <v>0</v>
      </c>
      <c r="I597">
        <f t="shared" si="9"/>
        <v>105.29380629085266</v>
      </c>
    </row>
    <row r="598" spans="1:9" x14ac:dyDescent="0.25">
      <c r="A598">
        <v>20010713</v>
      </c>
      <c r="B598">
        <v>104.21875</v>
      </c>
      <c r="C598">
        <v>104.5</v>
      </c>
      <c r="D598">
        <v>104</v>
      </c>
      <c r="E598">
        <v>104.40625</v>
      </c>
      <c r="F598">
        <v>1.5625E-2</v>
      </c>
      <c r="G598">
        <v>1.4967819188744199E-2</v>
      </c>
      <c r="H598">
        <v>0</v>
      </c>
      <c r="I598">
        <f t="shared" si="9"/>
        <v>105.30956647739522</v>
      </c>
    </row>
    <row r="599" spans="1:9" x14ac:dyDescent="0.25">
      <c r="A599">
        <v>20010716</v>
      </c>
      <c r="B599">
        <v>104.546875</v>
      </c>
      <c r="C599">
        <v>104.875</v>
      </c>
      <c r="D599">
        <v>104.5</v>
      </c>
      <c r="E599">
        <v>104.8125</v>
      </c>
      <c r="F599">
        <v>0.40625</v>
      </c>
      <c r="G599">
        <v>0.38910505836575898</v>
      </c>
      <c r="H599">
        <v>0</v>
      </c>
      <c r="I599">
        <f t="shared" si="9"/>
        <v>105.71933132750182</v>
      </c>
    </row>
    <row r="600" spans="1:9" x14ac:dyDescent="0.25">
      <c r="A600">
        <v>20010717</v>
      </c>
      <c r="B600">
        <v>104.8125</v>
      </c>
      <c r="C600">
        <v>104.953125</v>
      </c>
      <c r="D600">
        <v>104.640625</v>
      </c>
      <c r="E600">
        <v>104.796875</v>
      </c>
      <c r="F600">
        <v>-1.5625E-2</v>
      </c>
      <c r="G600">
        <v>-1.49075730471079E-2</v>
      </c>
      <c r="H600">
        <v>0</v>
      </c>
      <c r="I600">
        <f t="shared" si="9"/>
        <v>105.70357114095926</v>
      </c>
    </row>
    <row r="601" spans="1:9" x14ac:dyDescent="0.25">
      <c r="A601">
        <v>20010718</v>
      </c>
      <c r="B601">
        <v>104.828125</v>
      </c>
      <c r="C601">
        <v>105.59375</v>
      </c>
      <c r="D601">
        <v>104.625</v>
      </c>
      <c r="E601">
        <v>105.578125</v>
      </c>
      <c r="F601">
        <v>0.78125</v>
      </c>
      <c r="G601">
        <v>0.74548978678992095</v>
      </c>
      <c r="H601">
        <v>0</v>
      </c>
      <c r="I601">
        <f t="shared" si="9"/>
        <v>106.49158046808732</v>
      </c>
    </row>
    <row r="602" spans="1:9" x14ac:dyDescent="0.25">
      <c r="A602">
        <v>20010719</v>
      </c>
      <c r="B602">
        <v>105.328125</v>
      </c>
      <c r="C602">
        <v>105.4375</v>
      </c>
      <c r="D602">
        <v>105.25</v>
      </c>
      <c r="E602">
        <v>105.359375</v>
      </c>
      <c r="F602">
        <v>-0.21875</v>
      </c>
      <c r="G602">
        <v>-0.207192541068522</v>
      </c>
      <c r="H602">
        <v>0</v>
      </c>
      <c r="I602">
        <f t="shared" si="9"/>
        <v>106.27093785649146</v>
      </c>
    </row>
    <row r="603" spans="1:9" x14ac:dyDescent="0.25">
      <c r="A603">
        <v>20010720</v>
      </c>
      <c r="B603">
        <v>105.546875</v>
      </c>
      <c r="C603">
        <v>105.671875</v>
      </c>
      <c r="D603">
        <v>105.203125</v>
      </c>
      <c r="E603">
        <v>105.3125</v>
      </c>
      <c r="F603">
        <v>-4.6875E-2</v>
      </c>
      <c r="G603">
        <v>-4.4490582826634997E-2</v>
      </c>
      <c r="H603">
        <v>0</v>
      </c>
      <c r="I603">
        <f t="shared" si="9"/>
        <v>106.22365729686376</v>
      </c>
    </row>
    <row r="604" spans="1:9" x14ac:dyDescent="0.25">
      <c r="A604">
        <v>20010723</v>
      </c>
      <c r="B604">
        <v>105.15625</v>
      </c>
      <c r="C604">
        <v>105.453125</v>
      </c>
      <c r="D604">
        <v>105.125</v>
      </c>
      <c r="E604">
        <v>105.4375</v>
      </c>
      <c r="F604">
        <v>0.125</v>
      </c>
      <c r="G604">
        <v>0.11869436201780401</v>
      </c>
      <c r="H604">
        <v>0</v>
      </c>
      <c r="I604">
        <f t="shared" si="9"/>
        <v>106.34973878920427</v>
      </c>
    </row>
    <row r="605" spans="1:9" x14ac:dyDescent="0.25">
      <c r="A605">
        <v>20010724</v>
      </c>
      <c r="B605">
        <v>105.546875</v>
      </c>
      <c r="C605">
        <v>105.640625</v>
      </c>
      <c r="D605">
        <v>105.375</v>
      </c>
      <c r="E605">
        <v>105.578125</v>
      </c>
      <c r="F605">
        <v>0.140625</v>
      </c>
      <c r="G605">
        <v>0.133372851215175</v>
      </c>
      <c r="H605">
        <v>0</v>
      </c>
      <c r="I605">
        <f t="shared" si="9"/>
        <v>106.49158046808732</v>
      </c>
    </row>
    <row r="606" spans="1:9" x14ac:dyDescent="0.25">
      <c r="A606">
        <v>20010725</v>
      </c>
      <c r="B606">
        <v>105.390625</v>
      </c>
      <c r="C606">
        <v>105.453125</v>
      </c>
      <c r="D606">
        <v>105.078125</v>
      </c>
      <c r="E606">
        <v>105.09375</v>
      </c>
      <c r="F606">
        <v>-0.484375</v>
      </c>
      <c r="G606">
        <v>-0.458783483794583</v>
      </c>
      <c r="H606">
        <v>0</v>
      </c>
      <c r="I606">
        <f t="shared" si="9"/>
        <v>106.00301468526793</v>
      </c>
    </row>
    <row r="607" spans="1:9" x14ac:dyDescent="0.25">
      <c r="A607">
        <v>20010726</v>
      </c>
      <c r="B607">
        <v>105.046875</v>
      </c>
      <c r="C607">
        <v>105.3125</v>
      </c>
      <c r="D607">
        <v>104.8125</v>
      </c>
      <c r="E607">
        <v>105.25</v>
      </c>
      <c r="F607">
        <v>0.15625</v>
      </c>
      <c r="G607">
        <v>0.148676776687481</v>
      </c>
      <c r="H607">
        <v>0</v>
      </c>
      <c r="I607">
        <f t="shared" si="9"/>
        <v>106.16061655069355</v>
      </c>
    </row>
    <row r="608" spans="1:9" x14ac:dyDescent="0.25">
      <c r="A608">
        <v>20010727</v>
      </c>
      <c r="B608">
        <v>105.375</v>
      </c>
      <c r="C608">
        <v>105.765625</v>
      </c>
      <c r="D608">
        <v>105.375</v>
      </c>
      <c r="E608">
        <v>105.640625</v>
      </c>
      <c r="F608">
        <v>0.390625</v>
      </c>
      <c r="G608">
        <v>0.37114014251781502</v>
      </c>
      <c r="H608">
        <v>0</v>
      </c>
      <c r="I608">
        <f t="shared" si="9"/>
        <v>106.55462121425759</v>
      </c>
    </row>
    <row r="609" spans="1:9" x14ac:dyDescent="0.25">
      <c r="A609">
        <v>20010730</v>
      </c>
      <c r="B609">
        <v>105.53125</v>
      </c>
      <c r="C609">
        <v>105.828125</v>
      </c>
      <c r="D609">
        <v>105.5</v>
      </c>
      <c r="E609">
        <v>105.765625</v>
      </c>
      <c r="F609">
        <v>0.125</v>
      </c>
      <c r="G609">
        <v>0.118325691465759</v>
      </c>
      <c r="H609">
        <v>0</v>
      </c>
      <c r="I609">
        <f t="shared" si="9"/>
        <v>106.68070270659807</v>
      </c>
    </row>
    <row r="610" spans="1:9" x14ac:dyDescent="0.25">
      <c r="A610">
        <v>20010731</v>
      </c>
      <c r="B610">
        <v>105.8125</v>
      </c>
      <c r="C610">
        <v>106.1875</v>
      </c>
      <c r="D610">
        <v>105.671875</v>
      </c>
      <c r="E610">
        <v>106.109375</v>
      </c>
      <c r="F610">
        <v>0.34375</v>
      </c>
      <c r="G610">
        <v>0.32501107992317901</v>
      </c>
      <c r="H610">
        <v>0</v>
      </c>
      <c r="I610">
        <f t="shared" si="9"/>
        <v>107.02742681053442</v>
      </c>
    </row>
    <row r="611" spans="1:9" x14ac:dyDescent="0.25">
      <c r="A611">
        <v>20010801</v>
      </c>
      <c r="B611">
        <v>105.953125</v>
      </c>
      <c r="C611">
        <v>106.125</v>
      </c>
      <c r="D611">
        <v>105.609375</v>
      </c>
      <c r="E611">
        <v>105.859375</v>
      </c>
      <c r="F611">
        <v>-0.25</v>
      </c>
      <c r="G611">
        <v>-0.23560594905021401</v>
      </c>
      <c r="H611">
        <v>0</v>
      </c>
      <c r="I611">
        <f t="shared" si="9"/>
        <v>106.77526382585344</v>
      </c>
    </row>
    <row r="612" spans="1:9" x14ac:dyDescent="0.25">
      <c r="A612">
        <v>20010802</v>
      </c>
      <c r="B612">
        <v>105.609375</v>
      </c>
      <c r="C612">
        <v>105.65625</v>
      </c>
      <c r="D612">
        <v>105.390625</v>
      </c>
      <c r="E612">
        <v>105.40625</v>
      </c>
      <c r="F612">
        <v>-0.453125</v>
      </c>
      <c r="G612">
        <v>-0.42804428044280401</v>
      </c>
      <c r="H612">
        <v>0</v>
      </c>
      <c r="I612">
        <f t="shared" si="9"/>
        <v>106.31821841611917</v>
      </c>
    </row>
    <row r="613" spans="1:9" x14ac:dyDescent="0.25">
      <c r="A613">
        <v>20010803</v>
      </c>
      <c r="B613">
        <v>105.296875</v>
      </c>
      <c r="C613">
        <v>105.375</v>
      </c>
      <c r="D613">
        <v>105</v>
      </c>
      <c r="E613">
        <v>105.296875</v>
      </c>
      <c r="F613">
        <v>-0.109375</v>
      </c>
      <c r="G613">
        <v>-0.10376519418914899</v>
      </c>
      <c r="H613">
        <v>0</v>
      </c>
      <c r="I613">
        <f t="shared" si="9"/>
        <v>106.20789711032123</v>
      </c>
    </row>
    <row r="614" spans="1:9" x14ac:dyDescent="0.25">
      <c r="A614">
        <v>20010806</v>
      </c>
      <c r="B614">
        <v>105.328125</v>
      </c>
      <c r="C614">
        <v>105.40625</v>
      </c>
      <c r="D614">
        <v>105.171875</v>
      </c>
      <c r="E614">
        <v>105.359375</v>
      </c>
      <c r="F614">
        <v>6.25E-2</v>
      </c>
      <c r="G614">
        <v>5.9355987535242599E-2</v>
      </c>
      <c r="H614">
        <v>0</v>
      </c>
      <c r="I614">
        <f t="shared" si="9"/>
        <v>106.27093785649147</v>
      </c>
    </row>
    <row r="615" spans="1:9" x14ac:dyDescent="0.25">
      <c r="A615">
        <v>20010807</v>
      </c>
      <c r="B615">
        <v>105.4375</v>
      </c>
      <c r="C615">
        <v>105.53125</v>
      </c>
      <c r="D615">
        <v>105.28125</v>
      </c>
      <c r="E615">
        <v>105.3125</v>
      </c>
      <c r="F615">
        <v>-4.6875E-2</v>
      </c>
      <c r="G615">
        <v>-4.4490582826634997E-2</v>
      </c>
      <c r="H615">
        <v>0</v>
      </c>
      <c r="I615">
        <f t="shared" si="9"/>
        <v>106.22365729686378</v>
      </c>
    </row>
    <row r="616" spans="1:9" x14ac:dyDescent="0.25">
      <c r="A616">
        <v>20010808</v>
      </c>
      <c r="B616">
        <v>105.375</v>
      </c>
      <c r="C616">
        <v>106.1875</v>
      </c>
      <c r="D616">
        <v>105.328125</v>
      </c>
      <c r="E616">
        <v>106.09375</v>
      </c>
      <c r="F616">
        <v>0.78125</v>
      </c>
      <c r="G616">
        <v>0.74183976261127604</v>
      </c>
      <c r="H616">
        <v>0</v>
      </c>
      <c r="I616">
        <f t="shared" si="9"/>
        <v>107.01166662399186</v>
      </c>
    </row>
    <row r="617" spans="1:9" x14ac:dyDescent="0.25">
      <c r="A617">
        <v>20010809</v>
      </c>
      <c r="B617">
        <v>106.25</v>
      </c>
      <c r="C617">
        <v>106.359375</v>
      </c>
      <c r="D617">
        <v>105.71875</v>
      </c>
      <c r="E617">
        <v>105.765625</v>
      </c>
      <c r="F617">
        <v>-0.328125</v>
      </c>
      <c r="G617">
        <v>-0.30927835051546398</v>
      </c>
      <c r="H617">
        <v>0</v>
      </c>
      <c r="I617">
        <f t="shared" si="9"/>
        <v>106.68070270659807</v>
      </c>
    </row>
    <row r="618" spans="1:9" x14ac:dyDescent="0.25">
      <c r="A618">
        <v>20010810</v>
      </c>
      <c r="B618">
        <v>105.9375</v>
      </c>
      <c r="C618">
        <v>106.203125</v>
      </c>
      <c r="D618">
        <v>105.78125</v>
      </c>
      <c r="E618">
        <v>106.03125</v>
      </c>
      <c r="F618">
        <v>0.265625</v>
      </c>
      <c r="G618">
        <v>0.25114492539518402</v>
      </c>
      <c r="H618">
        <v>0</v>
      </c>
      <c r="I618">
        <f t="shared" si="9"/>
        <v>106.9486258778216</v>
      </c>
    </row>
    <row r="619" spans="1:9" x14ac:dyDescent="0.25">
      <c r="A619">
        <v>20010813</v>
      </c>
      <c r="B619">
        <v>106.078125</v>
      </c>
      <c r="C619">
        <v>106.4375</v>
      </c>
      <c r="D619">
        <v>106.03125</v>
      </c>
      <c r="E619">
        <v>106.25</v>
      </c>
      <c r="F619">
        <v>0.21875</v>
      </c>
      <c r="G619">
        <v>0.206307102858827</v>
      </c>
      <c r="H619">
        <v>0</v>
      </c>
      <c r="I619">
        <f t="shared" si="9"/>
        <v>107.16926848941746</v>
      </c>
    </row>
    <row r="620" spans="1:9" x14ac:dyDescent="0.25">
      <c r="A620">
        <v>20010814</v>
      </c>
      <c r="B620">
        <v>106.046875</v>
      </c>
      <c r="C620">
        <v>106.21875</v>
      </c>
      <c r="D620">
        <v>105.84375</v>
      </c>
      <c r="E620">
        <v>106.15625</v>
      </c>
      <c r="F620">
        <v>-9.375E-2</v>
      </c>
      <c r="G620">
        <v>-8.8235294117647106E-2</v>
      </c>
      <c r="H620">
        <v>0</v>
      </c>
      <c r="I620">
        <f t="shared" si="9"/>
        <v>107.0747073701621</v>
      </c>
    </row>
    <row r="621" spans="1:9" x14ac:dyDescent="0.25">
      <c r="A621">
        <v>20010815</v>
      </c>
      <c r="B621">
        <v>106.125</v>
      </c>
      <c r="C621">
        <v>106.3125</v>
      </c>
      <c r="D621">
        <v>105.796875</v>
      </c>
      <c r="E621">
        <v>105.953125</v>
      </c>
      <c r="F621">
        <v>-0.203125</v>
      </c>
      <c r="G621">
        <v>-0.19134530468060101</v>
      </c>
      <c r="H621">
        <v>0</v>
      </c>
      <c r="I621">
        <f t="shared" si="9"/>
        <v>106.8698249451088</v>
      </c>
    </row>
    <row r="622" spans="1:9" x14ac:dyDescent="0.25">
      <c r="A622">
        <v>20010816</v>
      </c>
      <c r="B622">
        <v>106.03125</v>
      </c>
      <c r="C622">
        <v>106.46875</v>
      </c>
      <c r="D622">
        <v>105.828125</v>
      </c>
      <c r="E622">
        <v>106.34375</v>
      </c>
      <c r="F622">
        <v>0.390625</v>
      </c>
      <c r="G622">
        <v>0.368677186255714</v>
      </c>
      <c r="H622">
        <v>0</v>
      </c>
      <c r="I622">
        <f t="shared" si="9"/>
        <v>107.26382960867282</v>
      </c>
    </row>
    <row r="623" spans="1:9" x14ac:dyDescent="0.25">
      <c r="A623">
        <v>20010817</v>
      </c>
      <c r="B623">
        <v>106.53125</v>
      </c>
      <c r="C623">
        <v>106.9375</v>
      </c>
      <c r="D623">
        <v>106.5</v>
      </c>
      <c r="E623">
        <v>106.921875</v>
      </c>
      <c r="F623">
        <v>0.578125</v>
      </c>
      <c r="G623">
        <v>0.54363796650014695</v>
      </c>
      <c r="H623">
        <v>0</v>
      </c>
      <c r="I623">
        <f t="shared" si="9"/>
        <v>107.84695651074759</v>
      </c>
    </row>
    <row r="624" spans="1:9" x14ac:dyDescent="0.25">
      <c r="A624">
        <v>20010820</v>
      </c>
      <c r="B624">
        <v>106.734375</v>
      </c>
      <c r="C624">
        <v>106.859375</v>
      </c>
      <c r="D624">
        <v>106.515625</v>
      </c>
      <c r="E624">
        <v>106.546875</v>
      </c>
      <c r="F624">
        <v>-0.375</v>
      </c>
      <c r="G624">
        <v>-0.35072336694432299</v>
      </c>
      <c r="H624">
        <v>0</v>
      </c>
      <c r="I624">
        <f t="shared" si="9"/>
        <v>107.46871203372611</v>
      </c>
    </row>
    <row r="625" spans="1:9" x14ac:dyDescent="0.25">
      <c r="A625">
        <v>20010821</v>
      </c>
      <c r="B625">
        <v>106.5625</v>
      </c>
      <c r="C625">
        <v>106.71875</v>
      </c>
      <c r="D625">
        <v>106.40625</v>
      </c>
      <c r="E625">
        <v>106.625</v>
      </c>
      <c r="F625">
        <v>7.8125E-2</v>
      </c>
      <c r="G625">
        <v>7.3324534389206594E-2</v>
      </c>
      <c r="H625">
        <v>0</v>
      </c>
      <c r="I625">
        <f t="shared" si="9"/>
        <v>107.5475129664389</v>
      </c>
    </row>
    <row r="626" spans="1:9" x14ac:dyDescent="0.25">
      <c r="A626">
        <v>20010822</v>
      </c>
      <c r="B626">
        <v>106.46875</v>
      </c>
      <c r="C626">
        <v>106.703125</v>
      </c>
      <c r="D626">
        <v>106.265625</v>
      </c>
      <c r="E626">
        <v>106.578125</v>
      </c>
      <c r="F626">
        <v>-4.6875E-2</v>
      </c>
      <c r="G626">
        <v>-4.3962485345838201E-2</v>
      </c>
      <c r="H626">
        <v>0</v>
      </c>
      <c r="I626">
        <f t="shared" si="9"/>
        <v>107.50023240681122</v>
      </c>
    </row>
    <row r="627" spans="1:9" x14ac:dyDescent="0.25">
      <c r="A627">
        <v>20010823</v>
      </c>
      <c r="B627">
        <v>106.65625</v>
      </c>
      <c r="C627">
        <v>106.8125</v>
      </c>
      <c r="D627">
        <v>106.578125</v>
      </c>
      <c r="E627">
        <v>106.71875</v>
      </c>
      <c r="F627">
        <v>0.140625</v>
      </c>
      <c r="G627">
        <v>0.13194546254214901</v>
      </c>
      <c r="H627">
        <v>0</v>
      </c>
      <c r="I627">
        <f t="shared" si="9"/>
        <v>107.64207408569426</v>
      </c>
    </row>
    <row r="628" spans="1:9" x14ac:dyDescent="0.25">
      <c r="A628">
        <v>20010824</v>
      </c>
      <c r="B628">
        <v>106.53125</v>
      </c>
      <c r="C628">
        <v>106.65625</v>
      </c>
      <c r="D628">
        <v>106.3125</v>
      </c>
      <c r="E628">
        <v>106.5625</v>
      </c>
      <c r="F628">
        <v>-0.15625</v>
      </c>
      <c r="G628">
        <v>-0.14641288433382099</v>
      </c>
      <c r="H628">
        <v>0</v>
      </c>
      <c r="I628">
        <f t="shared" si="9"/>
        <v>107.48447222026864</v>
      </c>
    </row>
    <row r="629" spans="1:9" x14ac:dyDescent="0.25">
      <c r="A629">
        <v>20010827</v>
      </c>
      <c r="B629">
        <v>106.46875</v>
      </c>
      <c r="C629">
        <v>106.65625</v>
      </c>
      <c r="D629">
        <v>106.46875</v>
      </c>
      <c r="E629">
        <v>106.515625</v>
      </c>
      <c r="F629">
        <v>-4.6875E-2</v>
      </c>
      <c r="G629">
        <v>-4.3988269794721403E-2</v>
      </c>
      <c r="H629">
        <v>0</v>
      </c>
      <c r="I629">
        <f t="shared" si="9"/>
        <v>107.43719166064095</v>
      </c>
    </row>
    <row r="630" spans="1:9" x14ac:dyDescent="0.25">
      <c r="A630">
        <v>20010828</v>
      </c>
      <c r="B630">
        <v>106.6875</v>
      </c>
      <c r="C630">
        <v>107.203125</v>
      </c>
      <c r="D630">
        <v>106.640625</v>
      </c>
      <c r="E630">
        <v>107.125</v>
      </c>
      <c r="F630">
        <v>0.609375</v>
      </c>
      <c r="G630">
        <v>0.57209916385506798</v>
      </c>
      <c r="H630">
        <v>-0.6875</v>
      </c>
      <c r="I630">
        <f t="shared" si="9"/>
        <v>108.05183893580086</v>
      </c>
    </row>
    <row r="631" spans="1:9" x14ac:dyDescent="0.25">
      <c r="A631">
        <v>20010829</v>
      </c>
      <c r="B631">
        <v>107.28125</v>
      </c>
      <c r="C631">
        <v>107.5</v>
      </c>
      <c r="D631">
        <v>107.015625</v>
      </c>
      <c r="E631">
        <v>107.484375</v>
      </c>
      <c r="F631">
        <v>0.359375</v>
      </c>
      <c r="G631">
        <v>0.33547257876312703</v>
      </c>
      <c r="H631">
        <v>0</v>
      </c>
      <c r="I631">
        <f t="shared" si="9"/>
        <v>108.41432322627976</v>
      </c>
    </row>
    <row r="632" spans="1:9" x14ac:dyDescent="0.25">
      <c r="A632">
        <v>20010830</v>
      </c>
      <c r="B632">
        <v>106.828125</v>
      </c>
      <c r="C632">
        <v>107.125</v>
      </c>
      <c r="D632">
        <v>106.625</v>
      </c>
      <c r="E632">
        <v>106.71875</v>
      </c>
      <c r="F632">
        <v>-7.8125E-2</v>
      </c>
      <c r="G632">
        <v>-7.3152889539136803E-2</v>
      </c>
      <c r="H632">
        <v>0</v>
      </c>
      <c r="I632">
        <f t="shared" si="9"/>
        <v>108.33501501616543</v>
      </c>
    </row>
    <row r="633" spans="1:9" x14ac:dyDescent="0.25">
      <c r="A633">
        <v>20010831</v>
      </c>
      <c r="B633">
        <v>106.625</v>
      </c>
      <c r="C633">
        <v>106.703125</v>
      </c>
      <c r="D633">
        <v>106.265625</v>
      </c>
      <c r="E633">
        <v>106.5</v>
      </c>
      <c r="F633">
        <v>-0.21875</v>
      </c>
      <c r="G633">
        <v>-0.20497803806734999</v>
      </c>
      <c r="H633">
        <v>0</v>
      </c>
      <c r="I633">
        <f t="shared" si="9"/>
        <v>108.11295202784532</v>
      </c>
    </row>
    <row r="634" spans="1:9" x14ac:dyDescent="0.25">
      <c r="A634">
        <v>20010904</v>
      </c>
      <c r="B634">
        <v>106.296875</v>
      </c>
      <c r="C634">
        <v>106.515625</v>
      </c>
      <c r="D634">
        <v>105.296875</v>
      </c>
      <c r="E634">
        <v>105.375</v>
      </c>
      <c r="F634">
        <v>-1.125</v>
      </c>
      <c r="G634">
        <v>-1.05633802816901</v>
      </c>
      <c r="H634">
        <v>0</v>
      </c>
      <c r="I634">
        <f t="shared" si="9"/>
        <v>106.97091380219908</v>
      </c>
    </row>
    <row r="635" spans="1:9" x14ac:dyDescent="0.25">
      <c r="A635">
        <v>20010905</v>
      </c>
      <c r="B635">
        <v>105.609375</v>
      </c>
      <c r="C635">
        <v>105.6875</v>
      </c>
      <c r="D635">
        <v>105.421875</v>
      </c>
      <c r="E635">
        <v>105.546875</v>
      </c>
      <c r="F635">
        <v>0.171875</v>
      </c>
      <c r="G635">
        <v>0.16310794780545701</v>
      </c>
      <c r="H635">
        <v>0</v>
      </c>
      <c r="I635">
        <f t="shared" si="9"/>
        <v>107.14539186445059</v>
      </c>
    </row>
    <row r="636" spans="1:9" x14ac:dyDescent="0.25">
      <c r="A636">
        <v>20010906</v>
      </c>
      <c r="B636">
        <v>105.78125</v>
      </c>
      <c r="C636">
        <v>106.40625</v>
      </c>
      <c r="D636">
        <v>105.6875</v>
      </c>
      <c r="E636">
        <v>106.375</v>
      </c>
      <c r="F636">
        <v>0.828125</v>
      </c>
      <c r="G636">
        <v>0.78460399703923001</v>
      </c>
      <c r="H636">
        <v>0</v>
      </c>
      <c r="I636">
        <f t="shared" si="9"/>
        <v>107.98605889166242</v>
      </c>
    </row>
    <row r="637" spans="1:9" x14ac:dyDescent="0.25">
      <c r="A637">
        <v>20010907</v>
      </c>
      <c r="B637">
        <v>106.40625</v>
      </c>
      <c r="C637">
        <v>107.1875</v>
      </c>
      <c r="D637">
        <v>106.375</v>
      </c>
      <c r="E637">
        <v>106.875</v>
      </c>
      <c r="F637">
        <v>0.5</v>
      </c>
      <c r="G637">
        <v>0.47003525264394802</v>
      </c>
      <c r="H637">
        <v>0</v>
      </c>
      <c r="I637">
        <f t="shared" si="9"/>
        <v>108.4936314363941</v>
      </c>
    </row>
    <row r="638" spans="1:9" x14ac:dyDescent="0.25">
      <c r="A638">
        <v>20010910</v>
      </c>
      <c r="B638">
        <v>107.078125</v>
      </c>
      <c r="C638">
        <v>107.140625</v>
      </c>
      <c r="D638">
        <v>106.515625</v>
      </c>
      <c r="E638">
        <v>106.609375</v>
      </c>
      <c r="F638">
        <v>-0.265625</v>
      </c>
      <c r="G638">
        <v>-0.248538011695906</v>
      </c>
      <c r="H638">
        <v>0</v>
      </c>
      <c r="I638">
        <f t="shared" si="9"/>
        <v>108.2239835220054</v>
      </c>
    </row>
    <row r="639" spans="1:9" x14ac:dyDescent="0.25">
      <c r="A639">
        <v>20010911</v>
      </c>
      <c r="B639">
        <v>106.453125</v>
      </c>
      <c r="C639">
        <v>107.84375</v>
      </c>
      <c r="D639">
        <v>106.453125</v>
      </c>
      <c r="E639">
        <v>107.5625</v>
      </c>
      <c r="F639">
        <v>0.953125</v>
      </c>
      <c r="G639">
        <v>0.894034882016708</v>
      </c>
      <c r="H639">
        <v>0</v>
      </c>
      <c r="I639">
        <f t="shared" si="9"/>
        <v>109.19154368540015</v>
      </c>
    </row>
    <row r="640" spans="1:9" x14ac:dyDescent="0.25">
      <c r="A640">
        <v>20010913</v>
      </c>
      <c r="B640">
        <v>107.9375</v>
      </c>
      <c r="C640">
        <v>108.484375</v>
      </c>
      <c r="D640">
        <v>107.21875</v>
      </c>
      <c r="E640">
        <v>108.4375</v>
      </c>
      <c r="F640">
        <v>0.875</v>
      </c>
      <c r="G640">
        <v>0.81348053457292302</v>
      </c>
      <c r="H640">
        <v>0</v>
      </c>
      <c r="I640">
        <f t="shared" si="9"/>
        <v>110.07979563868058</v>
      </c>
    </row>
    <row r="641" spans="1:9" x14ac:dyDescent="0.25">
      <c r="A641">
        <v>20010914</v>
      </c>
      <c r="B641">
        <v>108.90625</v>
      </c>
      <c r="C641">
        <v>109.0625</v>
      </c>
      <c r="D641">
        <v>108.46875</v>
      </c>
      <c r="E641">
        <v>108.953125</v>
      </c>
      <c r="F641">
        <v>0.515625</v>
      </c>
      <c r="G641">
        <v>0.47550432276657101</v>
      </c>
      <c r="H641">
        <v>0</v>
      </c>
      <c r="I641">
        <f t="shared" si="9"/>
        <v>110.60322982543512</v>
      </c>
    </row>
    <row r="642" spans="1:9" x14ac:dyDescent="0.25">
      <c r="A642">
        <v>20010917</v>
      </c>
      <c r="B642">
        <v>108.71875</v>
      </c>
      <c r="C642">
        <v>108.875</v>
      </c>
      <c r="D642">
        <v>108.28125</v>
      </c>
      <c r="E642">
        <v>108.46875</v>
      </c>
      <c r="F642">
        <v>-0.484375</v>
      </c>
      <c r="G642">
        <v>-0.44457192026387499</v>
      </c>
      <c r="H642">
        <v>0</v>
      </c>
      <c r="I642">
        <f t="shared" si="9"/>
        <v>110.11151892272632</v>
      </c>
    </row>
    <row r="643" spans="1:9" x14ac:dyDescent="0.25">
      <c r="A643">
        <v>20010918</v>
      </c>
      <c r="B643">
        <v>108.5625</v>
      </c>
      <c r="C643">
        <v>108.59375</v>
      </c>
      <c r="D643">
        <v>107.625</v>
      </c>
      <c r="E643">
        <v>107.8125</v>
      </c>
      <c r="F643">
        <v>-0.65625</v>
      </c>
      <c r="G643">
        <v>-0.60501296456352605</v>
      </c>
      <c r="H643">
        <v>0</v>
      </c>
      <c r="I643">
        <f t="shared" si="9"/>
        <v>109.44532995776601</v>
      </c>
    </row>
    <row r="644" spans="1:9" x14ac:dyDescent="0.25">
      <c r="A644">
        <v>20010919</v>
      </c>
      <c r="B644">
        <v>107.765625</v>
      </c>
      <c r="C644">
        <v>108.1875</v>
      </c>
      <c r="D644">
        <v>107.5625</v>
      </c>
      <c r="E644">
        <v>107.96875</v>
      </c>
      <c r="F644">
        <v>0.15625</v>
      </c>
      <c r="G644">
        <v>0.14492753623188401</v>
      </c>
      <c r="H644">
        <v>0</v>
      </c>
      <c r="I644">
        <f t="shared" ref="I644:I707" si="10">I643*(1+G644/100)</f>
        <v>109.60394637799465</v>
      </c>
    </row>
    <row r="645" spans="1:9" x14ac:dyDescent="0.25">
      <c r="A645">
        <v>20010920</v>
      </c>
      <c r="B645">
        <v>107.96875</v>
      </c>
      <c r="C645">
        <v>108.171875</v>
      </c>
      <c r="D645">
        <v>107.46875</v>
      </c>
      <c r="E645">
        <v>107.546875</v>
      </c>
      <c r="F645">
        <v>-0.421875</v>
      </c>
      <c r="G645">
        <v>-0.39073806078147599</v>
      </c>
      <c r="H645">
        <v>0</v>
      </c>
      <c r="I645">
        <f t="shared" si="10"/>
        <v>109.17568204337729</v>
      </c>
    </row>
    <row r="646" spans="1:9" x14ac:dyDescent="0.25">
      <c r="A646">
        <v>20010921</v>
      </c>
      <c r="B646">
        <v>108</v>
      </c>
      <c r="C646">
        <v>108.171875</v>
      </c>
      <c r="D646">
        <v>107.6875</v>
      </c>
      <c r="E646">
        <v>107.921875</v>
      </c>
      <c r="F646">
        <v>0.375</v>
      </c>
      <c r="G646">
        <v>0.34868516635188102</v>
      </c>
      <c r="H646">
        <v>0</v>
      </c>
      <c r="I646">
        <f t="shared" si="10"/>
        <v>109.55636145192605</v>
      </c>
    </row>
    <row r="647" spans="1:9" x14ac:dyDescent="0.25">
      <c r="A647">
        <v>20010924</v>
      </c>
      <c r="B647">
        <v>107.46875</v>
      </c>
      <c r="C647">
        <v>107.96875</v>
      </c>
      <c r="D647">
        <v>107.40625</v>
      </c>
      <c r="E647">
        <v>107.734375</v>
      </c>
      <c r="F647">
        <v>-0.1875</v>
      </c>
      <c r="G647">
        <v>-0.17373678876502099</v>
      </c>
      <c r="H647">
        <v>0</v>
      </c>
      <c r="I647">
        <f t="shared" si="10"/>
        <v>109.36602174765167</v>
      </c>
    </row>
    <row r="648" spans="1:9" x14ac:dyDescent="0.25">
      <c r="A648">
        <v>20010925</v>
      </c>
      <c r="B648">
        <v>107.890625</v>
      </c>
      <c r="C648">
        <v>108.1875</v>
      </c>
      <c r="D648">
        <v>107.875</v>
      </c>
      <c r="E648">
        <v>107.9375</v>
      </c>
      <c r="F648">
        <v>0.203125</v>
      </c>
      <c r="G648">
        <v>0.18854242204496</v>
      </c>
      <c r="H648">
        <v>0</v>
      </c>
      <c r="I648">
        <f t="shared" si="10"/>
        <v>109.57222309394891</v>
      </c>
    </row>
    <row r="649" spans="1:9" x14ac:dyDescent="0.25">
      <c r="A649">
        <v>20010926</v>
      </c>
      <c r="B649">
        <v>108.0625</v>
      </c>
      <c r="C649">
        <v>108.515625</v>
      </c>
      <c r="D649">
        <v>107.875</v>
      </c>
      <c r="E649">
        <v>108.46875</v>
      </c>
      <c r="F649">
        <v>0.53125</v>
      </c>
      <c r="G649">
        <v>0.49218297625940899</v>
      </c>
      <c r="H649">
        <v>0</v>
      </c>
      <c r="I649">
        <f t="shared" si="10"/>
        <v>110.1115189227263</v>
      </c>
    </row>
    <row r="650" spans="1:9" x14ac:dyDescent="0.25">
      <c r="A650">
        <v>20010927</v>
      </c>
      <c r="B650">
        <v>108.640625</v>
      </c>
      <c r="C650">
        <v>109.078125</v>
      </c>
      <c r="D650">
        <v>108.609375</v>
      </c>
      <c r="E650">
        <v>108.921875</v>
      </c>
      <c r="F650">
        <v>0.453125</v>
      </c>
      <c r="G650">
        <v>0.41774704696053</v>
      </c>
      <c r="H650">
        <v>0</v>
      </c>
      <c r="I650">
        <f t="shared" si="10"/>
        <v>110.57150654138938</v>
      </c>
    </row>
    <row r="651" spans="1:9" x14ac:dyDescent="0.25">
      <c r="A651">
        <v>20010928</v>
      </c>
      <c r="B651">
        <v>108.953125</v>
      </c>
      <c r="C651">
        <v>109.328125</v>
      </c>
      <c r="D651">
        <v>108.71875</v>
      </c>
      <c r="E651">
        <v>108.78125</v>
      </c>
      <c r="F651">
        <v>-0.140625</v>
      </c>
      <c r="G651">
        <v>-0.12910629751829</v>
      </c>
      <c r="H651">
        <v>0</v>
      </c>
      <c r="I651">
        <f t="shared" si="10"/>
        <v>110.4287517631836</v>
      </c>
    </row>
    <row r="652" spans="1:9" x14ac:dyDescent="0.25">
      <c r="A652">
        <v>20011001</v>
      </c>
      <c r="B652">
        <v>108.84375</v>
      </c>
      <c r="C652">
        <v>109.15625</v>
      </c>
      <c r="D652">
        <v>108.5625</v>
      </c>
      <c r="E652">
        <v>109.046875</v>
      </c>
      <c r="F652">
        <v>0.265625</v>
      </c>
      <c r="G652">
        <v>0.244182706118931</v>
      </c>
      <c r="H652">
        <v>0</v>
      </c>
      <c r="I652">
        <f t="shared" si="10"/>
        <v>110.69839967757228</v>
      </c>
    </row>
    <row r="653" spans="1:9" x14ac:dyDescent="0.25">
      <c r="A653">
        <v>20011002</v>
      </c>
      <c r="B653">
        <v>109.15625</v>
      </c>
      <c r="C653">
        <v>109.4375</v>
      </c>
      <c r="D653">
        <v>109.0625</v>
      </c>
      <c r="E653">
        <v>109.328125</v>
      </c>
      <c r="F653">
        <v>0.28125</v>
      </c>
      <c r="G653">
        <v>0.25791660696374802</v>
      </c>
      <c r="H653">
        <v>0</v>
      </c>
      <c r="I653">
        <f t="shared" si="10"/>
        <v>110.98390923398385</v>
      </c>
    </row>
    <row r="654" spans="1:9" x14ac:dyDescent="0.25">
      <c r="A654">
        <v>20011003</v>
      </c>
      <c r="B654">
        <v>109.625</v>
      </c>
      <c r="C654">
        <v>109.859375</v>
      </c>
      <c r="D654">
        <v>109.46875</v>
      </c>
      <c r="E654">
        <v>109.484375</v>
      </c>
      <c r="F654">
        <v>0.15625</v>
      </c>
      <c r="G654">
        <v>0.142918393597256</v>
      </c>
      <c r="H654">
        <v>0</v>
      </c>
      <c r="I654">
        <f t="shared" si="10"/>
        <v>111.14252565421251</v>
      </c>
    </row>
    <row r="655" spans="1:9" x14ac:dyDescent="0.25">
      <c r="A655">
        <v>20011004</v>
      </c>
      <c r="B655">
        <v>109.65625</v>
      </c>
      <c r="C655">
        <v>109.84375</v>
      </c>
      <c r="D655">
        <v>109.03125</v>
      </c>
      <c r="E655">
        <v>109.453125</v>
      </c>
      <c r="F655">
        <v>-3.125E-2</v>
      </c>
      <c r="G655">
        <v>-2.85428856857428E-2</v>
      </c>
      <c r="H655">
        <v>0</v>
      </c>
      <c r="I655">
        <f t="shared" si="10"/>
        <v>111.11080237016678</v>
      </c>
    </row>
    <row r="656" spans="1:9" x14ac:dyDescent="0.25">
      <c r="A656">
        <v>20011005</v>
      </c>
      <c r="B656">
        <v>109.6875</v>
      </c>
      <c r="C656">
        <v>109.71875</v>
      </c>
      <c r="D656">
        <v>109.375</v>
      </c>
      <c r="E656">
        <v>109.515625</v>
      </c>
      <c r="F656">
        <v>6.25E-2</v>
      </c>
      <c r="G656">
        <v>5.7102069950035701E-2</v>
      </c>
      <c r="H656">
        <v>0</v>
      </c>
      <c r="I656">
        <f t="shared" si="10"/>
        <v>111.17424893825824</v>
      </c>
    </row>
    <row r="657" spans="1:9" x14ac:dyDescent="0.25">
      <c r="A657" s="1">
        <v>0</v>
      </c>
      <c r="B657" s="1">
        <v>109.6875</v>
      </c>
      <c r="C657" s="1">
        <v>109.71875</v>
      </c>
      <c r="D657" s="1">
        <v>109.375</v>
      </c>
      <c r="E657" s="1">
        <v>109.515625</v>
      </c>
      <c r="F657" s="1">
        <v>0</v>
      </c>
      <c r="G657" s="1">
        <v>0</v>
      </c>
      <c r="H657" s="1">
        <v>0</v>
      </c>
      <c r="I657">
        <f t="shared" si="10"/>
        <v>111.17424893825824</v>
      </c>
    </row>
    <row r="658" spans="1:9" x14ac:dyDescent="0.25">
      <c r="A658">
        <v>20011009</v>
      </c>
      <c r="B658">
        <v>109.328125</v>
      </c>
      <c r="C658">
        <v>109.328125</v>
      </c>
      <c r="D658">
        <v>108.984375</v>
      </c>
      <c r="E658">
        <v>109</v>
      </c>
      <c r="F658">
        <v>-0.515625</v>
      </c>
      <c r="G658">
        <v>-0.470823227279212</v>
      </c>
      <c r="H658">
        <v>0</v>
      </c>
      <c r="I658">
        <f t="shared" si="10"/>
        <v>110.6508147515037</v>
      </c>
    </row>
    <row r="659" spans="1:9" x14ac:dyDescent="0.25">
      <c r="A659">
        <v>20011010</v>
      </c>
      <c r="B659">
        <v>108.828125</v>
      </c>
      <c r="C659">
        <v>109.09375</v>
      </c>
      <c r="D659">
        <v>108.703125</v>
      </c>
      <c r="E659">
        <v>109.078125</v>
      </c>
      <c r="F659">
        <v>7.8125E-2</v>
      </c>
      <c r="G659">
        <v>7.1674311926605505E-2</v>
      </c>
      <c r="H659">
        <v>0</v>
      </c>
      <c r="I659">
        <f t="shared" si="10"/>
        <v>110.73012296161802</v>
      </c>
    </row>
    <row r="660" spans="1:9" x14ac:dyDescent="0.25">
      <c r="A660">
        <v>20011011</v>
      </c>
      <c r="B660">
        <v>109.03125</v>
      </c>
      <c r="C660">
        <v>109.078125</v>
      </c>
      <c r="D660">
        <v>108.328125</v>
      </c>
      <c r="E660">
        <v>108.5</v>
      </c>
      <c r="F660">
        <v>-0.578125</v>
      </c>
      <c r="G660">
        <v>-0.53001002721673096</v>
      </c>
      <c r="H660">
        <v>0</v>
      </c>
      <c r="I660">
        <f t="shared" si="10"/>
        <v>110.14324220677203</v>
      </c>
    </row>
    <row r="661" spans="1:9" x14ac:dyDescent="0.25">
      <c r="A661">
        <v>20011012</v>
      </c>
      <c r="B661">
        <v>108.5625</v>
      </c>
      <c r="C661">
        <v>108.890625</v>
      </c>
      <c r="D661">
        <v>108.296875</v>
      </c>
      <c r="E661">
        <v>108.5625</v>
      </c>
      <c r="F661">
        <v>6.25E-2</v>
      </c>
      <c r="G661">
        <v>5.7603686635944701E-2</v>
      </c>
      <c r="H661">
        <v>0</v>
      </c>
      <c r="I661">
        <f t="shared" si="10"/>
        <v>110.20668877486348</v>
      </c>
    </row>
    <row r="662" spans="1:9" x14ac:dyDescent="0.25">
      <c r="A662">
        <v>20011015</v>
      </c>
      <c r="B662">
        <v>108.703125</v>
      </c>
      <c r="C662">
        <v>109.09375</v>
      </c>
      <c r="D662">
        <v>108.59375</v>
      </c>
      <c r="E662">
        <v>109.0625</v>
      </c>
      <c r="F662">
        <v>0.5</v>
      </c>
      <c r="G662">
        <v>0.46056419113413899</v>
      </c>
      <c r="H662">
        <v>0</v>
      </c>
      <c r="I662">
        <f t="shared" si="10"/>
        <v>110.71426131959515</v>
      </c>
    </row>
    <row r="663" spans="1:9" x14ac:dyDescent="0.25">
      <c r="A663">
        <v>20011016</v>
      </c>
      <c r="B663">
        <v>109.0625</v>
      </c>
      <c r="C663">
        <v>109.375</v>
      </c>
      <c r="D663">
        <v>109.03125</v>
      </c>
      <c r="E663">
        <v>109.28125</v>
      </c>
      <c r="F663">
        <v>0.21875</v>
      </c>
      <c r="G663">
        <v>0.20057306590257901</v>
      </c>
      <c r="H663">
        <v>0</v>
      </c>
      <c r="I663">
        <f t="shared" si="10"/>
        <v>110.93632430791526</v>
      </c>
    </row>
    <row r="664" spans="1:9" x14ac:dyDescent="0.25">
      <c r="A664">
        <v>20011017</v>
      </c>
      <c r="B664">
        <v>109.171875</v>
      </c>
      <c r="C664">
        <v>109.5</v>
      </c>
      <c r="D664">
        <v>108.875</v>
      </c>
      <c r="E664">
        <v>109.3125</v>
      </c>
      <c r="F664">
        <v>3.125E-2</v>
      </c>
      <c r="G664">
        <v>2.8595939376608499E-2</v>
      </c>
      <c r="H664">
        <v>0</v>
      </c>
      <c r="I664">
        <f t="shared" si="10"/>
        <v>110.96804759196098</v>
      </c>
    </row>
    <row r="665" spans="1:9" x14ac:dyDescent="0.25">
      <c r="A665">
        <v>20011018</v>
      </c>
      <c r="B665">
        <v>109.3125</v>
      </c>
      <c r="C665">
        <v>109.46875</v>
      </c>
      <c r="D665">
        <v>109.234375</v>
      </c>
      <c r="E665">
        <v>109.359375</v>
      </c>
      <c r="F665">
        <v>4.6875E-2</v>
      </c>
      <c r="G665">
        <v>4.2881646655231601E-2</v>
      </c>
      <c r="H665">
        <v>0</v>
      </c>
      <c r="I665">
        <f t="shared" si="10"/>
        <v>111.01563251802956</v>
      </c>
    </row>
    <row r="666" spans="1:9" x14ac:dyDescent="0.25">
      <c r="A666">
        <v>20011019</v>
      </c>
      <c r="B666">
        <v>109.46875</v>
      </c>
      <c r="C666">
        <v>109.65625</v>
      </c>
      <c r="D666">
        <v>108.890625</v>
      </c>
      <c r="E666">
        <v>108.9375</v>
      </c>
      <c r="F666">
        <v>-0.421875</v>
      </c>
      <c r="G666">
        <v>-0.38576939562794699</v>
      </c>
      <c r="H666">
        <v>0</v>
      </c>
      <c r="I666">
        <f t="shared" si="10"/>
        <v>110.58736818341222</v>
      </c>
    </row>
    <row r="667" spans="1:9" x14ac:dyDescent="0.25">
      <c r="A667">
        <v>20011022</v>
      </c>
      <c r="B667">
        <v>109.0625</v>
      </c>
      <c r="C667">
        <v>109.15625</v>
      </c>
      <c r="D667">
        <v>108.96875</v>
      </c>
      <c r="E667">
        <v>109</v>
      </c>
      <c r="F667">
        <v>6.25E-2</v>
      </c>
      <c r="G667">
        <v>5.7372346528973002E-2</v>
      </c>
      <c r="H667">
        <v>0</v>
      </c>
      <c r="I667">
        <f t="shared" si="10"/>
        <v>110.65081475150369</v>
      </c>
    </row>
    <row r="668" spans="1:9" x14ac:dyDescent="0.25">
      <c r="A668">
        <v>20011023</v>
      </c>
      <c r="B668">
        <v>108.78125</v>
      </c>
      <c r="C668">
        <v>108.984375</v>
      </c>
      <c r="D668">
        <v>108.65625</v>
      </c>
      <c r="E668">
        <v>108.859375</v>
      </c>
      <c r="F668">
        <v>-0.140625</v>
      </c>
      <c r="G668">
        <v>-0.12901376146789001</v>
      </c>
      <c r="H668">
        <v>0</v>
      </c>
      <c r="I668">
        <f t="shared" si="10"/>
        <v>110.5080599732979</v>
      </c>
    </row>
    <row r="669" spans="1:9" x14ac:dyDescent="0.25">
      <c r="A669">
        <v>20011024</v>
      </c>
      <c r="B669">
        <v>108.96875</v>
      </c>
      <c r="C669">
        <v>109.265625</v>
      </c>
      <c r="D669">
        <v>108.875</v>
      </c>
      <c r="E669">
        <v>109.25</v>
      </c>
      <c r="F669">
        <v>0.390625</v>
      </c>
      <c r="G669">
        <v>0.35883450552605101</v>
      </c>
      <c r="H669">
        <v>0</v>
      </c>
      <c r="I669">
        <f t="shared" si="10"/>
        <v>110.90460102386952</v>
      </c>
    </row>
    <row r="670" spans="1:9" x14ac:dyDescent="0.25">
      <c r="A670">
        <v>20011025</v>
      </c>
      <c r="B670">
        <v>109.328125</v>
      </c>
      <c r="C670">
        <v>109.796875</v>
      </c>
      <c r="D670">
        <v>109.296875</v>
      </c>
      <c r="E670">
        <v>109.640625</v>
      </c>
      <c r="F670">
        <v>0.390625</v>
      </c>
      <c r="G670">
        <v>0.35755148741418802</v>
      </c>
      <c r="H670">
        <v>0</v>
      </c>
      <c r="I670">
        <f t="shared" si="10"/>
        <v>111.30114207444113</v>
      </c>
    </row>
    <row r="671" spans="1:9" x14ac:dyDescent="0.25">
      <c r="A671">
        <v>20011026</v>
      </c>
      <c r="B671">
        <v>109.59375</v>
      </c>
      <c r="C671">
        <v>109.8125</v>
      </c>
      <c r="D671">
        <v>109.359375</v>
      </c>
      <c r="E671">
        <v>109.734375</v>
      </c>
      <c r="F671">
        <v>9.375E-2</v>
      </c>
      <c r="G671">
        <v>8.5506626763574206E-2</v>
      </c>
      <c r="H671">
        <v>0</v>
      </c>
      <c r="I671">
        <f t="shared" si="10"/>
        <v>111.39631192657831</v>
      </c>
    </row>
    <row r="672" spans="1:9" x14ac:dyDescent="0.25">
      <c r="A672">
        <v>20011029</v>
      </c>
      <c r="B672">
        <v>109.984375</v>
      </c>
      <c r="C672">
        <v>110.171875</v>
      </c>
      <c r="D672">
        <v>109.890625</v>
      </c>
      <c r="E672">
        <v>110.0625</v>
      </c>
      <c r="F672">
        <v>0.328125</v>
      </c>
      <c r="G672">
        <v>0.299017513882956</v>
      </c>
      <c r="H672">
        <v>0</v>
      </c>
      <c r="I672">
        <f t="shared" si="10"/>
        <v>111.72940640905846</v>
      </c>
    </row>
    <row r="673" spans="1:9" x14ac:dyDescent="0.25">
      <c r="A673">
        <v>20011030</v>
      </c>
      <c r="B673">
        <v>110.1875</v>
      </c>
      <c r="C673">
        <v>110.65625</v>
      </c>
      <c r="D673">
        <v>110.140625</v>
      </c>
      <c r="E673">
        <v>110.625</v>
      </c>
      <c r="F673">
        <v>0.5625</v>
      </c>
      <c r="G673">
        <v>0.51107325383304902</v>
      </c>
      <c r="H673">
        <v>0</v>
      </c>
      <c r="I673">
        <f t="shared" si="10"/>
        <v>112.30042552188156</v>
      </c>
    </row>
    <row r="674" spans="1:9" x14ac:dyDescent="0.25">
      <c r="A674">
        <v>20011031</v>
      </c>
      <c r="B674">
        <v>110.609375</v>
      </c>
      <c r="C674">
        <v>111.65625</v>
      </c>
      <c r="D674">
        <v>110.3125</v>
      </c>
      <c r="E674">
        <v>111.515625</v>
      </c>
      <c r="F674">
        <v>0.890625</v>
      </c>
      <c r="G674">
        <v>0.80508474576271205</v>
      </c>
      <c r="H674">
        <v>0</v>
      </c>
      <c r="I674">
        <f t="shared" si="10"/>
        <v>113.20453911718484</v>
      </c>
    </row>
    <row r="675" spans="1:9" x14ac:dyDescent="0.25">
      <c r="A675">
        <v>20011101</v>
      </c>
      <c r="B675">
        <v>111.71875</v>
      </c>
      <c r="C675">
        <v>112.390625</v>
      </c>
      <c r="D675">
        <v>111.484375</v>
      </c>
      <c r="E675">
        <v>111.578125</v>
      </c>
      <c r="F675">
        <v>6.25E-2</v>
      </c>
      <c r="G675">
        <v>5.6045957685301899E-2</v>
      </c>
      <c r="H675">
        <v>0</v>
      </c>
      <c r="I675">
        <f t="shared" si="10"/>
        <v>113.26798568527629</v>
      </c>
    </row>
    <row r="676" spans="1:9" x14ac:dyDescent="0.25">
      <c r="A676">
        <v>20011102</v>
      </c>
      <c r="B676">
        <v>111.453125</v>
      </c>
      <c r="C676">
        <v>111.6875</v>
      </c>
      <c r="D676">
        <v>110.71875</v>
      </c>
      <c r="E676">
        <v>110.828125</v>
      </c>
      <c r="F676">
        <v>-0.75</v>
      </c>
      <c r="G676">
        <v>-0.672174765439014</v>
      </c>
      <c r="H676">
        <v>0</v>
      </c>
      <c r="I676">
        <f t="shared" si="10"/>
        <v>112.50662686817878</v>
      </c>
    </row>
    <row r="677" spans="1:9" x14ac:dyDescent="0.25">
      <c r="A677">
        <v>20011105</v>
      </c>
      <c r="B677">
        <v>110.890625</v>
      </c>
      <c r="C677">
        <v>111.25</v>
      </c>
      <c r="D677">
        <v>110.78125</v>
      </c>
      <c r="E677">
        <v>111.234375</v>
      </c>
      <c r="F677">
        <v>0.40625</v>
      </c>
      <c r="G677">
        <v>0.36655857888058702</v>
      </c>
      <c r="H677">
        <v>0</v>
      </c>
      <c r="I677">
        <f t="shared" si="10"/>
        <v>112.91902956077327</v>
      </c>
    </row>
    <row r="678" spans="1:9" x14ac:dyDescent="0.25">
      <c r="A678">
        <v>20011106</v>
      </c>
      <c r="B678">
        <v>111.15625</v>
      </c>
      <c r="C678">
        <v>111.6875</v>
      </c>
      <c r="D678">
        <v>111.09375</v>
      </c>
      <c r="E678">
        <v>111.4375</v>
      </c>
      <c r="F678">
        <v>0.203125</v>
      </c>
      <c r="G678">
        <v>0.182609917123191</v>
      </c>
      <c r="H678">
        <v>0</v>
      </c>
      <c r="I678">
        <f t="shared" si="10"/>
        <v>113.12523090707052</v>
      </c>
    </row>
    <row r="679" spans="1:9" x14ac:dyDescent="0.25">
      <c r="A679">
        <v>20011107</v>
      </c>
      <c r="B679">
        <v>111.703125</v>
      </c>
      <c r="C679">
        <v>112.15625</v>
      </c>
      <c r="D679">
        <v>111.703125</v>
      </c>
      <c r="E679">
        <v>112.015625</v>
      </c>
      <c r="F679">
        <v>0.578125</v>
      </c>
      <c r="G679">
        <v>0.51878855860908601</v>
      </c>
      <c r="H679">
        <v>0</v>
      </c>
      <c r="I679">
        <f t="shared" si="10"/>
        <v>113.71211166191652</v>
      </c>
    </row>
    <row r="680" spans="1:9" x14ac:dyDescent="0.25">
      <c r="A680">
        <v>20011108</v>
      </c>
      <c r="B680">
        <v>112.03125</v>
      </c>
      <c r="C680">
        <v>112.15625</v>
      </c>
      <c r="D680">
        <v>111.203125</v>
      </c>
      <c r="E680">
        <v>111.25</v>
      </c>
      <c r="F680">
        <v>-0.765625</v>
      </c>
      <c r="G680">
        <v>-0.68349839587111205</v>
      </c>
      <c r="H680">
        <v>0</v>
      </c>
      <c r="I680">
        <f t="shared" si="10"/>
        <v>112.93489120279617</v>
      </c>
    </row>
    <row r="681" spans="1:9" x14ac:dyDescent="0.25">
      <c r="A681">
        <v>20011109</v>
      </c>
      <c r="B681">
        <v>111.40625</v>
      </c>
      <c r="C681">
        <v>111.671875</v>
      </c>
      <c r="D681">
        <v>111.109375</v>
      </c>
      <c r="E681">
        <v>111.15625</v>
      </c>
      <c r="F681">
        <v>-9.375E-2</v>
      </c>
      <c r="G681">
        <v>-8.4269662921348298E-2</v>
      </c>
      <c r="H681">
        <v>0</v>
      </c>
      <c r="I681">
        <f t="shared" si="10"/>
        <v>112.83972135065899</v>
      </c>
    </row>
    <row r="682" spans="1:9" x14ac:dyDescent="0.25">
      <c r="A682" s="1"/>
      <c r="B682" s="1">
        <v>111.40625</v>
      </c>
      <c r="C682" s="1">
        <v>111.671875</v>
      </c>
      <c r="D682" s="1">
        <v>111.109375</v>
      </c>
      <c r="E682" s="1">
        <v>111.15625</v>
      </c>
      <c r="F682" s="1">
        <v>0</v>
      </c>
      <c r="G682" s="1">
        <v>0</v>
      </c>
      <c r="H682" s="1">
        <v>0</v>
      </c>
      <c r="I682">
        <f t="shared" si="10"/>
        <v>112.83972135065899</v>
      </c>
    </row>
    <row r="683" spans="1:9" x14ac:dyDescent="0.25">
      <c r="A683">
        <v>20011113</v>
      </c>
      <c r="B683">
        <v>110.84375</v>
      </c>
      <c r="C683">
        <v>110.875</v>
      </c>
      <c r="D683">
        <v>110.5625</v>
      </c>
      <c r="E683">
        <v>110.59375</v>
      </c>
      <c r="F683">
        <v>-0.5625</v>
      </c>
      <c r="G683">
        <v>-0.50604441945459699</v>
      </c>
      <c r="H683">
        <v>0</v>
      </c>
      <c r="I683">
        <f t="shared" si="10"/>
        <v>112.26870223783587</v>
      </c>
    </row>
    <row r="684" spans="1:9" x14ac:dyDescent="0.25">
      <c r="A684">
        <v>20011114</v>
      </c>
      <c r="B684">
        <v>110.28125</v>
      </c>
      <c r="C684">
        <v>110.296875</v>
      </c>
      <c r="D684">
        <v>109.5</v>
      </c>
      <c r="E684">
        <v>109.578125</v>
      </c>
      <c r="F684">
        <v>-1.015625</v>
      </c>
      <c r="G684">
        <v>-0.91833851370443598</v>
      </c>
      <c r="H684">
        <v>0</v>
      </c>
      <c r="I684">
        <f t="shared" si="10"/>
        <v>111.23769550634967</v>
      </c>
    </row>
    <row r="685" spans="1:9" x14ac:dyDescent="0.25">
      <c r="A685">
        <v>20011115</v>
      </c>
      <c r="B685">
        <v>109.03125</v>
      </c>
      <c r="C685">
        <v>109.3125</v>
      </c>
      <c r="D685">
        <v>107.921875</v>
      </c>
      <c r="E685">
        <v>107.9375</v>
      </c>
      <c r="F685">
        <v>-1.640625</v>
      </c>
      <c r="G685">
        <v>-1.49721944959361</v>
      </c>
      <c r="H685">
        <v>0</v>
      </c>
      <c r="I685">
        <f t="shared" si="10"/>
        <v>109.57222309394888</v>
      </c>
    </row>
    <row r="686" spans="1:9" x14ac:dyDescent="0.25">
      <c r="A686">
        <v>20011116</v>
      </c>
      <c r="B686">
        <v>108.140625</v>
      </c>
      <c r="C686">
        <v>108.21875</v>
      </c>
      <c r="D686">
        <v>106.8125</v>
      </c>
      <c r="E686">
        <v>106.90625</v>
      </c>
      <c r="F686">
        <v>-1.03125</v>
      </c>
      <c r="G686">
        <v>-0.95541401273885396</v>
      </c>
      <c r="H686">
        <v>0</v>
      </c>
      <c r="I686">
        <f t="shared" si="10"/>
        <v>108.52535472043981</v>
      </c>
    </row>
    <row r="687" spans="1:9" x14ac:dyDescent="0.25">
      <c r="A687">
        <v>20011119</v>
      </c>
      <c r="B687">
        <v>107.28125</v>
      </c>
      <c r="C687">
        <v>107.9375</v>
      </c>
      <c r="D687">
        <v>107.015625</v>
      </c>
      <c r="E687">
        <v>107.890625</v>
      </c>
      <c r="F687">
        <v>0.984375</v>
      </c>
      <c r="G687">
        <v>0.92078339666764097</v>
      </c>
      <c r="H687">
        <v>0</v>
      </c>
      <c r="I687">
        <f t="shared" si="10"/>
        <v>109.52463816788027</v>
      </c>
    </row>
    <row r="688" spans="1:9" x14ac:dyDescent="0.25">
      <c r="A688">
        <v>20011120</v>
      </c>
      <c r="B688">
        <v>107.890625</v>
      </c>
      <c r="C688">
        <v>108.125</v>
      </c>
      <c r="D688">
        <v>107.0625</v>
      </c>
      <c r="E688">
        <v>107.15625</v>
      </c>
      <c r="F688">
        <v>-0.734375</v>
      </c>
      <c r="G688">
        <v>-0.68066618392469203</v>
      </c>
      <c r="H688">
        <v>0</v>
      </c>
      <c r="I688">
        <f t="shared" si="10"/>
        <v>108.77914099280562</v>
      </c>
    </row>
    <row r="689" spans="1:9" x14ac:dyDescent="0.25">
      <c r="A689">
        <v>20011121</v>
      </c>
      <c r="B689">
        <v>107.3125</v>
      </c>
      <c r="C689">
        <v>107.328125</v>
      </c>
      <c r="D689">
        <v>105.96875</v>
      </c>
      <c r="E689">
        <v>106.421875</v>
      </c>
      <c r="F689">
        <v>-0.734375</v>
      </c>
      <c r="G689">
        <v>-0.68533100029162997</v>
      </c>
      <c r="H689">
        <v>0</v>
      </c>
      <c r="I689">
        <f t="shared" si="10"/>
        <v>108.03364381773098</v>
      </c>
    </row>
    <row r="690" spans="1:9" x14ac:dyDescent="0.25">
      <c r="A690">
        <v>20011123</v>
      </c>
      <c r="B690">
        <v>106.671875</v>
      </c>
      <c r="C690">
        <v>106.8125</v>
      </c>
      <c r="D690">
        <v>105.984375</v>
      </c>
      <c r="E690">
        <v>106.078125</v>
      </c>
      <c r="F690">
        <v>-0.34375</v>
      </c>
      <c r="G690">
        <v>-0.32300690060196702</v>
      </c>
      <c r="H690">
        <v>0</v>
      </c>
      <c r="I690">
        <f t="shared" si="10"/>
        <v>107.68468769322796</v>
      </c>
    </row>
    <row r="691" spans="1:9" x14ac:dyDescent="0.25">
      <c r="A691">
        <v>20011126</v>
      </c>
      <c r="B691">
        <v>106.265625</v>
      </c>
      <c r="C691">
        <v>106.84375</v>
      </c>
      <c r="D691">
        <v>106.03125</v>
      </c>
      <c r="E691">
        <v>106.078125</v>
      </c>
      <c r="F691">
        <v>0</v>
      </c>
      <c r="G691">
        <v>0</v>
      </c>
      <c r="H691">
        <v>0</v>
      </c>
      <c r="I691">
        <f t="shared" si="10"/>
        <v>107.68468769322796</v>
      </c>
    </row>
    <row r="692" spans="1:9" x14ac:dyDescent="0.25">
      <c r="A692">
        <v>20011127</v>
      </c>
      <c r="B692">
        <v>105.8125</v>
      </c>
      <c r="C692">
        <v>106.84375</v>
      </c>
      <c r="D692">
        <v>105.53125</v>
      </c>
      <c r="E692">
        <v>106.6875</v>
      </c>
      <c r="F692">
        <v>0.609375</v>
      </c>
      <c r="G692">
        <v>0.574458683163942</v>
      </c>
      <c r="H692">
        <v>-1.28125</v>
      </c>
      <c r="I692">
        <f t="shared" si="10"/>
        <v>108.30329173211969</v>
      </c>
    </row>
    <row r="693" spans="1:9" x14ac:dyDescent="0.25">
      <c r="A693">
        <v>20011128</v>
      </c>
      <c r="B693">
        <v>106.8125</v>
      </c>
      <c r="C693">
        <v>107.453125</v>
      </c>
      <c r="D693">
        <v>106.5625</v>
      </c>
      <c r="E693">
        <v>106.6875</v>
      </c>
      <c r="F693">
        <v>0</v>
      </c>
      <c r="G693">
        <v>0</v>
      </c>
      <c r="H693">
        <v>0</v>
      </c>
      <c r="I693">
        <f t="shared" si="10"/>
        <v>108.30329173211969</v>
      </c>
    </row>
    <row r="694" spans="1:9" x14ac:dyDescent="0.25">
      <c r="A694">
        <v>20011129</v>
      </c>
      <c r="B694">
        <v>105.859375</v>
      </c>
      <c r="C694">
        <v>106.8125</v>
      </c>
      <c r="D694">
        <v>105.6875</v>
      </c>
      <c r="E694">
        <v>106.78125</v>
      </c>
      <c r="F694">
        <v>1.375</v>
      </c>
      <c r="G694">
        <v>1.3044767269493001</v>
      </c>
      <c r="H694">
        <v>0</v>
      </c>
      <c r="I694">
        <f t="shared" si="10"/>
        <v>109.7160829672852</v>
      </c>
    </row>
    <row r="695" spans="1:9" x14ac:dyDescent="0.25">
      <c r="A695">
        <v>20011130</v>
      </c>
      <c r="B695">
        <v>106.78125</v>
      </c>
      <c r="C695">
        <v>107.296875</v>
      </c>
      <c r="D695">
        <v>106.5</v>
      </c>
      <c r="E695">
        <v>106.953125</v>
      </c>
      <c r="F695">
        <v>0.171875</v>
      </c>
      <c r="G695">
        <v>0.16095990635060001</v>
      </c>
      <c r="H695">
        <v>0</v>
      </c>
      <c r="I695">
        <f t="shared" si="10"/>
        <v>109.89268187168091</v>
      </c>
    </row>
    <row r="696" spans="1:9" x14ac:dyDescent="0.25">
      <c r="A696">
        <v>20011203</v>
      </c>
      <c r="B696">
        <v>107</v>
      </c>
      <c r="C696">
        <v>107.3125</v>
      </c>
      <c r="D696">
        <v>106.703125</v>
      </c>
      <c r="E696">
        <v>107.203125</v>
      </c>
      <c r="F696">
        <v>0.25</v>
      </c>
      <c r="G696">
        <v>0.23374726077428801</v>
      </c>
      <c r="H696">
        <v>0</v>
      </c>
      <c r="I696">
        <f t="shared" si="10"/>
        <v>110.14955300534737</v>
      </c>
    </row>
    <row r="697" spans="1:9" x14ac:dyDescent="0.25">
      <c r="A697">
        <v>20011204</v>
      </c>
      <c r="B697">
        <v>107.171875</v>
      </c>
      <c r="C697">
        <v>107.8125</v>
      </c>
      <c r="D697">
        <v>106.984375</v>
      </c>
      <c r="E697">
        <v>107.625</v>
      </c>
      <c r="F697">
        <v>0.421875</v>
      </c>
      <c r="G697">
        <v>0.393528640139921</v>
      </c>
      <c r="H697">
        <v>0</v>
      </c>
      <c r="I697">
        <f t="shared" si="10"/>
        <v>110.58302304340953</v>
      </c>
    </row>
    <row r="698" spans="1:9" x14ac:dyDescent="0.25">
      <c r="A698">
        <v>20011205</v>
      </c>
      <c r="B698">
        <v>107.171875</v>
      </c>
      <c r="C698">
        <v>107.1875</v>
      </c>
      <c r="D698">
        <v>104.90625</v>
      </c>
      <c r="E698">
        <v>105.8125</v>
      </c>
      <c r="F698">
        <v>-1.8125</v>
      </c>
      <c r="G698">
        <v>-1.6840882694541199</v>
      </c>
      <c r="H698">
        <v>0</v>
      </c>
      <c r="I698">
        <f t="shared" si="10"/>
        <v>108.72070732432772</v>
      </c>
    </row>
    <row r="699" spans="1:9" x14ac:dyDescent="0.25">
      <c r="A699">
        <v>20011206</v>
      </c>
      <c r="B699">
        <v>105.203125</v>
      </c>
      <c r="C699">
        <v>105.5625</v>
      </c>
      <c r="D699">
        <v>104.625</v>
      </c>
      <c r="E699">
        <v>105.015625</v>
      </c>
      <c r="F699">
        <v>-0.796875</v>
      </c>
      <c r="G699">
        <v>-0.75310100413467196</v>
      </c>
      <c r="H699">
        <v>0</v>
      </c>
      <c r="I699">
        <f t="shared" si="10"/>
        <v>107.9019305857659</v>
      </c>
    </row>
    <row r="700" spans="1:9" x14ac:dyDescent="0.25">
      <c r="A700">
        <v>20011207</v>
      </c>
      <c r="B700">
        <v>105.109375</v>
      </c>
      <c r="C700">
        <v>105.609375</v>
      </c>
      <c r="D700">
        <v>103.625</v>
      </c>
      <c r="E700">
        <v>103.953125</v>
      </c>
      <c r="F700">
        <v>-1.0625</v>
      </c>
      <c r="G700">
        <v>-1.01175420324356</v>
      </c>
      <c r="H700">
        <v>0</v>
      </c>
      <c r="I700">
        <f t="shared" si="10"/>
        <v>106.81022826768346</v>
      </c>
    </row>
    <row r="701" spans="1:9" x14ac:dyDescent="0.25">
      <c r="A701">
        <v>20011210</v>
      </c>
      <c r="B701">
        <v>104.21875</v>
      </c>
      <c r="C701">
        <v>104.5</v>
      </c>
      <c r="D701">
        <v>103.65625</v>
      </c>
      <c r="E701">
        <v>104.21875</v>
      </c>
      <c r="F701">
        <v>0.265625</v>
      </c>
      <c r="G701">
        <v>0.25552382383887001</v>
      </c>
      <c r="H701">
        <v>0</v>
      </c>
      <c r="I701">
        <f t="shared" si="10"/>
        <v>107.08315384720406</v>
      </c>
    </row>
    <row r="702" spans="1:9" x14ac:dyDescent="0.25">
      <c r="A702">
        <v>20011211</v>
      </c>
      <c r="B702">
        <v>104.53125</v>
      </c>
      <c r="C702">
        <v>105.15625</v>
      </c>
      <c r="D702">
        <v>104.359375</v>
      </c>
      <c r="E702">
        <v>104.65625</v>
      </c>
      <c r="F702">
        <v>0.4375</v>
      </c>
      <c r="G702">
        <v>0.419790104947526</v>
      </c>
      <c r="H702">
        <v>0</v>
      </c>
      <c r="I702">
        <f t="shared" si="10"/>
        <v>107.53267833112035</v>
      </c>
    </row>
    <row r="703" spans="1:9" x14ac:dyDescent="0.25">
      <c r="A703">
        <v>20011212</v>
      </c>
      <c r="B703">
        <v>105.109375</v>
      </c>
      <c r="C703">
        <v>105.546875</v>
      </c>
      <c r="D703">
        <v>104.90625</v>
      </c>
      <c r="E703">
        <v>105.4375</v>
      </c>
      <c r="F703">
        <v>0.78125</v>
      </c>
      <c r="G703">
        <v>0.74649148999701398</v>
      </c>
      <c r="H703">
        <v>0</v>
      </c>
      <c r="I703">
        <f t="shared" si="10"/>
        <v>108.33540062382802</v>
      </c>
    </row>
    <row r="704" spans="1:9" x14ac:dyDescent="0.25">
      <c r="A704">
        <v>20011213</v>
      </c>
      <c r="B704">
        <v>105.390625</v>
      </c>
      <c r="C704">
        <v>105.734375</v>
      </c>
      <c r="D704">
        <v>104.09375</v>
      </c>
      <c r="E704">
        <v>104.515625</v>
      </c>
      <c r="F704">
        <v>-0.921875</v>
      </c>
      <c r="G704">
        <v>-0.87433313574392402</v>
      </c>
      <c r="H704">
        <v>0</v>
      </c>
      <c r="I704">
        <f t="shared" si="10"/>
        <v>107.38818831843297</v>
      </c>
    </row>
    <row r="705" spans="1:9" x14ac:dyDescent="0.25">
      <c r="A705">
        <v>20011214</v>
      </c>
      <c r="B705">
        <v>104.609375</v>
      </c>
      <c r="C705">
        <v>104.84375</v>
      </c>
      <c r="D705">
        <v>103.953125</v>
      </c>
      <c r="E705">
        <v>103.984375</v>
      </c>
      <c r="F705">
        <v>-0.53125</v>
      </c>
      <c r="G705">
        <v>-0.50829720436537595</v>
      </c>
      <c r="H705">
        <v>0</v>
      </c>
      <c r="I705">
        <f t="shared" si="10"/>
        <v>106.84233715939175</v>
      </c>
    </row>
    <row r="706" spans="1:9" x14ac:dyDescent="0.25">
      <c r="A706">
        <v>20011217</v>
      </c>
      <c r="B706">
        <v>103.5625</v>
      </c>
      <c r="C706">
        <v>103.640625</v>
      </c>
      <c r="D706">
        <v>102.515625</v>
      </c>
      <c r="E706">
        <v>103.625</v>
      </c>
      <c r="F706">
        <v>-0.359375</v>
      </c>
      <c r="G706">
        <v>-0.34560480841472602</v>
      </c>
      <c r="H706">
        <v>0</v>
      </c>
      <c r="I706">
        <f t="shared" si="10"/>
        <v>106.47308490474622</v>
      </c>
    </row>
    <row r="707" spans="1:9" x14ac:dyDescent="0.25">
      <c r="A707">
        <v>20011218</v>
      </c>
      <c r="B707">
        <v>104.078125</v>
      </c>
      <c r="C707">
        <v>104.421875</v>
      </c>
      <c r="D707">
        <v>103.734375</v>
      </c>
      <c r="E707">
        <v>104.390625</v>
      </c>
      <c r="F707">
        <v>0.765625</v>
      </c>
      <c r="G707">
        <v>0.73884197828709297</v>
      </c>
      <c r="H707">
        <v>0</v>
      </c>
      <c r="I707">
        <f t="shared" si="10"/>
        <v>107.25975275159973</v>
      </c>
    </row>
    <row r="708" spans="1:9" x14ac:dyDescent="0.25">
      <c r="A708">
        <v>20011219</v>
      </c>
      <c r="B708">
        <v>104.546875</v>
      </c>
      <c r="C708">
        <v>105.125</v>
      </c>
      <c r="D708">
        <v>104.375</v>
      </c>
      <c r="E708">
        <v>105.015625</v>
      </c>
      <c r="F708">
        <v>0.625</v>
      </c>
      <c r="G708">
        <v>0.59871276754976799</v>
      </c>
      <c r="H708">
        <v>0</v>
      </c>
      <c r="I708">
        <f t="shared" ref="I708:I771" si="11">I707*(1+G708/100)</f>
        <v>107.90193058576588</v>
      </c>
    </row>
    <row r="709" spans="1:9" x14ac:dyDescent="0.25">
      <c r="A709">
        <v>20011220</v>
      </c>
      <c r="B709">
        <v>104.8125</v>
      </c>
      <c r="C709">
        <v>105.09375</v>
      </c>
      <c r="D709">
        <v>104.4375</v>
      </c>
      <c r="E709">
        <v>104.9375</v>
      </c>
      <c r="F709">
        <v>-7.8125E-2</v>
      </c>
      <c r="G709">
        <v>-7.4393691414968002E-2</v>
      </c>
      <c r="H709">
        <v>0</v>
      </c>
      <c r="I709">
        <f t="shared" si="11"/>
        <v>107.82165835649512</v>
      </c>
    </row>
    <row r="710" spans="1:9" x14ac:dyDescent="0.25">
      <c r="A710">
        <v>20011221</v>
      </c>
      <c r="B710">
        <v>105.109375</v>
      </c>
      <c r="C710">
        <v>105.21875</v>
      </c>
      <c r="D710">
        <v>104.578125</v>
      </c>
      <c r="E710">
        <v>104.625</v>
      </c>
      <c r="F710">
        <v>-0.3125</v>
      </c>
      <c r="G710">
        <v>-0.29779630732578899</v>
      </c>
      <c r="H710">
        <v>0</v>
      </c>
      <c r="I710">
        <f t="shared" si="11"/>
        <v>107.50056943941205</v>
      </c>
    </row>
    <row r="711" spans="1:9" x14ac:dyDescent="0.25">
      <c r="A711">
        <v>20011224</v>
      </c>
      <c r="B711">
        <v>104.5625</v>
      </c>
      <c r="C711">
        <v>104.671875</v>
      </c>
      <c r="D711">
        <v>104.1875</v>
      </c>
      <c r="E711">
        <v>104.28125</v>
      </c>
      <c r="F711">
        <v>-0.34375</v>
      </c>
      <c r="G711">
        <v>-0.32855436081242501</v>
      </c>
      <c r="H711">
        <v>0</v>
      </c>
      <c r="I711">
        <f t="shared" si="11"/>
        <v>107.14737163062067</v>
      </c>
    </row>
    <row r="712" spans="1:9" x14ac:dyDescent="0.25">
      <c r="A712">
        <v>20011226</v>
      </c>
      <c r="B712">
        <v>104.25</v>
      </c>
      <c r="C712">
        <v>104.25</v>
      </c>
      <c r="D712">
        <v>103.859375</v>
      </c>
      <c r="E712">
        <v>103.953125</v>
      </c>
      <c r="F712">
        <v>-0.328125</v>
      </c>
      <c r="G712">
        <v>-0.31465388073119599</v>
      </c>
      <c r="H712">
        <v>0</v>
      </c>
      <c r="I712">
        <f t="shared" si="11"/>
        <v>106.81022826768344</v>
      </c>
    </row>
    <row r="713" spans="1:9" x14ac:dyDescent="0.25">
      <c r="A713">
        <v>20011227</v>
      </c>
      <c r="B713">
        <v>103.71875</v>
      </c>
      <c r="C713">
        <v>104.625</v>
      </c>
      <c r="D713">
        <v>103.71875</v>
      </c>
      <c r="E713">
        <v>104.609375</v>
      </c>
      <c r="F713">
        <v>0.65625</v>
      </c>
      <c r="G713">
        <v>0.63129415301367797</v>
      </c>
      <c r="H713">
        <v>0</v>
      </c>
      <c r="I713">
        <f t="shared" si="11"/>
        <v>107.48451499355789</v>
      </c>
    </row>
    <row r="714" spans="1:9" x14ac:dyDescent="0.25">
      <c r="A714">
        <v>20011228</v>
      </c>
      <c r="B714">
        <v>104.671875</v>
      </c>
      <c r="C714">
        <v>104.765625</v>
      </c>
      <c r="D714">
        <v>103.9375</v>
      </c>
      <c r="E714">
        <v>104.53125</v>
      </c>
      <c r="F714">
        <v>-7.8125E-2</v>
      </c>
      <c r="G714">
        <v>-7.4682598954443596E-2</v>
      </c>
      <c r="H714">
        <v>0</v>
      </c>
      <c r="I714">
        <f t="shared" si="11"/>
        <v>107.40424276428712</v>
      </c>
    </row>
    <row r="715" spans="1:9" x14ac:dyDescent="0.25">
      <c r="A715">
        <v>20011231</v>
      </c>
      <c r="B715">
        <v>104.5625</v>
      </c>
      <c r="C715">
        <v>105.34375</v>
      </c>
      <c r="D715">
        <v>104.5625</v>
      </c>
      <c r="E715">
        <v>105.140625</v>
      </c>
      <c r="F715">
        <v>0.609375</v>
      </c>
      <c r="G715">
        <v>0.58295964125560495</v>
      </c>
      <c r="H715">
        <v>0</v>
      </c>
      <c r="I715">
        <f t="shared" si="11"/>
        <v>108.03036615259911</v>
      </c>
    </row>
    <row r="716" spans="1:9" x14ac:dyDescent="0.25">
      <c r="A716">
        <v>20020102</v>
      </c>
      <c r="B716">
        <v>104.90625</v>
      </c>
      <c r="C716">
        <v>105.21875</v>
      </c>
      <c r="D716">
        <v>104.125</v>
      </c>
      <c r="E716">
        <v>104.3125</v>
      </c>
      <c r="F716">
        <v>-0.828125</v>
      </c>
      <c r="G716">
        <v>-0.78763560707385905</v>
      </c>
      <c r="H716">
        <v>0</v>
      </c>
      <c r="I716">
        <f t="shared" si="11"/>
        <v>107.17948052232899</v>
      </c>
    </row>
    <row r="717" spans="1:9" x14ac:dyDescent="0.25">
      <c r="A717">
        <v>20020103</v>
      </c>
      <c r="B717">
        <v>104.5</v>
      </c>
      <c r="C717">
        <v>104.75</v>
      </c>
      <c r="D717">
        <v>104.3125</v>
      </c>
      <c r="E717">
        <v>104.578125</v>
      </c>
      <c r="F717">
        <v>0.265625</v>
      </c>
      <c r="G717">
        <v>0.254643499101258</v>
      </c>
      <c r="H717">
        <v>0</v>
      </c>
      <c r="I717">
        <f t="shared" si="11"/>
        <v>107.45240610184959</v>
      </c>
    </row>
    <row r="718" spans="1:9" x14ac:dyDescent="0.25">
      <c r="A718">
        <v>20020104</v>
      </c>
      <c r="B718">
        <v>104.578125</v>
      </c>
      <c r="C718">
        <v>104.84375</v>
      </c>
      <c r="D718">
        <v>103.859375</v>
      </c>
      <c r="E718">
        <v>104.546875</v>
      </c>
      <c r="F718">
        <v>-3.125E-2</v>
      </c>
      <c r="G718">
        <v>-2.9881966233378202E-2</v>
      </c>
      <c r="H718">
        <v>0</v>
      </c>
      <c r="I718">
        <f t="shared" si="11"/>
        <v>107.42029721014129</v>
      </c>
    </row>
    <row r="719" spans="1:9" x14ac:dyDescent="0.25">
      <c r="A719">
        <v>20020107</v>
      </c>
      <c r="B719">
        <v>104.734375</v>
      </c>
      <c r="C719">
        <v>105.328125</v>
      </c>
      <c r="D719">
        <v>104.640625</v>
      </c>
      <c r="E719">
        <v>105.3125</v>
      </c>
      <c r="F719">
        <v>0.765625</v>
      </c>
      <c r="G719">
        <v>0.73232700642654303</v>
      </c>
      <c r="H719">
        <v>0</v>
      </c>
      <c r="I719">
        <f t="shared" si="11"/>
        <v>108.2069650569948</v>
      </c>
    </row>
    <row r="720" spans="1:9" x14ac:dyDescent="0.25">
      <c r="A720">
        <v>20020108</v>
      </c>
      <c r="B720">
        <v>105.0625</v>
      </c>
      <c r="C720">
        <v>105.546875</v>
      </c>
      <c r="D720">
        <v>105.03125</v>
      </c>
      <c r="E720">
        <v>105.28125</v>
      </c>
      <c r="F720">
        <v>-3.125E-2</v>
      </c>
      <c r="G720">
        <v>-2.9673590504451001E-2</v>
      </c>
      <c r="H720">
        <v>0</v>
      </c>
      <c r="I720">
        <f t="shared" si="11"/>
        <v>108.1748561652865</v>
      </c>
    </row>
    <row r="721" spans="1:9" x14ac:dyDescent="0.25">
      <c r="A721">
        <v>20020109</v>
      </c>
      <c r="B721">
        <v>104.921875</v>
      </c>
      <c r="C721">
        <v>105.359375</v>
      </c>
      <c r="D721">
        <v>104.859375</v>
      </c>
      <c r="E721">
        <v>105.3125</v>
      </c>
      <c r="F721">
        <v>3.125E-2</v>
      </c>
      <c r="G721">
        <v>2.9682398337785701E-2</v>
      </c>
      <c r="H721">
        <v>0</v>
      </c>
      <c r="I721">
        <f t="shared" si="11"/>
        <v>108.2069650569948</v>
      </c>
    </row>
    <row r="722" spans="1:9" x14ac:dyDescent="0.25">
      <c r="A722">
        <v>20020110</v>
      </c>
      <c r="B722">
        <v>105.375</v>
      </c>
      <c r="C722">
        <v>106.28125</v>
      </c>
      <c r="D722">
        <v>105.28125</v>
      </c>
      <c r="E722">
        <v>106.03125</v>
      </c>
      <c r="F722">
        <v>0.71875</v>
      </c>
      <c r="G722">
        <v>0.68249258160237403</v>
      </c>
      <c r="H722">
        <v>0</v>
      </c>
      <c r="I722">
        <f t="shared" si="11"/>
        <v>108.94546956628587</v>
      </c>
    </row>
    <row r="723" spans="1:9" x14ac:dyDescent="0.25">
      <c r="A723">
        <v>20020111</v>
      </c>
      <c r="B723">
        <v>106.015625</v>
      </c>
      <c r="C723">
        <v>107</v>
      </c>
      <c r="D723">
        <v>105.96875</v>
      </c>
      <c r="E723">
        <v>106.640625</v>
      </c>
      <c r="F723">
        <v>0.609375</v>
      </c>
      <c r="G723">
        <v>0.57471264367816099</v>
      </c>
      <c r="H723">
        <v>0</v>
      </c>
      <c r="I723">
        <f t="shared" si="11"/>
        <v>109.57159295459786</v>
      </c>
    </row>
    <row r="724" spans="1:9" x14ac:dyDescent="0.25">
      <c r="A724">
        <v>20020114</v>
      </c>
      <c r="B724">
        <v>106.796875</v>
      </c>
      <c r="C724">
        <v>107.125</v>
      </c>
      <c r="D724">
        <v>106.671875</v>
      </c>
      <c r="E724">
        <v>106.71875</v>
      </c>
      <c r="F724">
        <v>7.8125E-2</v>
      </c>
      <c r="G724">
        <v>7.3260073260073305E-2</v>
      </c>
      <c r="H724">
        <v>0</v>
      </c>
      <c r="I724">
        <f t="shared" si="11"/>
        <v>109.65186518386862</v>
      </c>
    </row>
    <row r="725" spans="1:9" x14ac:dyDescent="0.25">
      <c r="A725">
        <v>20020115</v>
      </c>
      <c r="B725">
        <v>106.734375</v>
      </c>
      <c r="C725">
        <v>107.171875</v>
      </c>
      <c r="D725">
        <v>106.484375</v>
      </c>
      <c r="E725">
        <v>107.015625</v>
      </c>
      <c r="F725">
        <v>0.296875</v>
      </c>
      <c r="G725">
        <v>0.27818448023426101</v>
      </c>
      <c r="H725">
        <v>0</v>
      </c>
      <c r="I725">
        <f t="shared" si="11"/>
        <v>109.95689965509754</v>
      </c>
    </row>
    <row r="726" spans="1:9" x14ac:dyDescent="0.25">
      <c r="A726">
        <v>20020116</v>
      </c>
      <c r="B726">
        <v>107.1875</v>
      </c>
      <c r="C726">
        <v>107.375</v>
      </c>
      <c r="D726">
        <v>106.734375</v>
      </c>
      <c r="E726">
        <v>106.953125</v>
      </c>
      <c r="F726">
        <v>-6.25E-2</v>
      </c>
      <c r="G726">
        <v>-5.8402686523580098E-2</v>
      </c>
      <c r="H726">
        <v>0</v>
      </c>
      <c r="I726">
        <f t="shared" si="11"/>
        <v>109.89268187168092</v>
      </c>
    </row>
    <row r="727" spans="1:9" x14ac:dyDescent="0.25">
      <c r="A727">
        <v>20020117</v>
      </c>
      <c r="B727">
        <v>106.859375</v>
      </c>
      <c r="C727">
        <v>106.875</v>
      </c>
      <c r="D727">
        <v>106.1875</v>
      </c>
      <c r="E727">
        <v>106.296875</v>
      </c>
      <c r="F727">
        <v>-0.65625</v>
      </c>
      <c r="G727">
        <v>-0.61358655953250596</v>
      </c>
      <c r="H727">
        <v>0</v>
      </c>
      <c r="I727">
        <f t="shared" si="11"/>
        <v>109.21839514580647</v>
      </c>
    </row>
    <row r="728" spans="1:9" x14ac:dyDescent="0.25">
      <c r="A728">
        <v>20020118</v>
      </c>
      <c r="B728">
        <v>106.375</v>
      </c>
      <c r="C728">
        <v>106.671875</v>
      </c>
      <c r="D728">
        <v>105.453125</v>
      </c>
      <c r="E728">
        <v>106.640625</v>
      </c>
      <c r="F728">
        <v>0.34375</v>
      </c>
      <c r="G728">
        <v>0.32338674114361299</v>
      </c>
      <c r="H728">
        <v>0</v>
      </c>
      <c r="I728">
        <f t="shared" si="11"/>
        <v>109.57159295459783</v>
      </c>
    </row>
    <row r="729" spans="1:9" x14ac:dyDescent="0.25">
      <c r="A729">
        <v>20020122</v>
      </c>
      <c r="B729">
        <v>106.328125</v>
      </c>
      <c r="C729">
        <v>106.6875</v>
      </c>
      <c r="D729">
        <v>106.140625</v>
      </c>
      <c r="E729">
        <v>106.578125</v>
      </c>
      <c r="F729">
        <v>-6.25E-2</v>
      </c>
      <c r="G729">
        <v>-5.8608058608058601E-2</v>
      </c>
      <c r="H729">
        <v>0</v>
      </c>
      <c r="I729">
        <f t="shared" si="11"/>
        <v>109.50737517118122</v>
      </c>
    </row>
    <row r="730" spans="1:9" x14ac:dyDescent="0.25">
      <c r="A730">
        <v>20020123</v>
      </c>
      <c r="B730">
        <v>106.3125</v>
      </c>
      <c r="C730">
        <v>106.578125</v>
      </c>
      <c r="D730">
        <v>105.71875</v>
      </c>
      <c r="E730">
        <v>105.921875</v>
      </c>
      <c r="F730">
        <v>-0.65625</v>
      </c>
      <c r="G730">
        <v>-0.61574549186336303</v>
      </c>
      <c r="H730">
        <v>0</v>
      </c>
      <c r="I730">
        <f t="shared" si="11"/>
        <v>108.83308844530677</v>
      </c>
    </row>
    <row r="731" spans="1:9" x14ac:dyDescent="0.25">
      <c r="A731">
        <v>20020124</v>
      </c>
      <c r="B731">
        <v>105.984375</v>
      </c>
      <c r="C731">
        <v>106.203125</v>
      </c>
      <c r="D731">
        <v>105.53125</v>
      </c>
      <c r="E731">
        <v>105.703125</v>
      </c>
      <c r="F731">
        <v>-0.21875</v>
      </c>
      <c r="G731">
        <v>-0.20652013571323199</v>
      </c>
      <c r="H731">
        <v>0</v>
      </c>
      <c r="I731">
        <f t="shared" si="11"/>
        <v>108.60832620334862</v>
      </c>
    </row>
    <row r="732" spans="1:9" x14ac:dyDescent="0.25">
      <c r="A732">
        <v>20020125</v>
      </c>
      <c r="B732">
        <v>105.59375</v>
      </c>
      <c r="C732">
        <v>105.703125</v>
      </c>
      <c r="D732">
        <v>104.96875</v>
      </c>
      <c r="E732">
        <v>105.453125</v>
      </c>
      <c r="F732">
        <v>-0.25</v>
      </c>
      <c r="G732">
        <v>-0.23651145602365101</v>
      </c>
      <c r="H732">
        <v>0</v>
      </c>
      <c r="I732">
        <f t="shared" si="11"/>
        <v>108.35145506968217</v>
      </c>
    </row>
    <row r="733" spans="1:9" x14ac:dyDescent="0.25">
      <c r="A733">
        <v>20020128</v>
      </c>
      <c r="B733">
        <v>105.296875</v>
      </c>
      <c r="C733">
        <v>105.59375</v>
      </c>
      <c r="D733">
        <v>105.0625</v>
      </c>
      <c r="E733">
        <v>105.484375</v>
      </c>
      <c r="F733">
        <v>3.125E-2</v>
      </c>
      <c r="G733">
        <v>2.96340198547933E-2</v>
      </c>
      <c r="H733">
        <v>0</v>
      </c>
      <c r="I733">
        <f t="shared" si="11"/>
        <v>108.38356396139048</v>
      </c>
    </row>
    <row r="734" spans="1:9" x14ac:dyDescent="0.25">
      <c r="A734">
        <v>20020129</v>
      </c>
      <c r="B734">
        <v>105.234375</v>
      </c>
      <c r="C734">
        <v>106.34375</v>
      </c>
      <c r="D734">
        <v>105.140625</v>
      </c>
      <c r="E734">
        <v>106.265625</v>
      </c>
      <c r="F734">
        <v>0.78125</v>
      </c>
      <c r="G734">
        <v>0.740631017627018</v>
      </c>
      <c r="H734">
        <v>0</v>
      </c>
      <c r="I734">
        <f t="shared" si="11"/>
        <v>109.18628625409816</v>
      </c>
    </row>
    <row r="735" spans="1:9" x14ac:dyDescent="0.25">
      <c r="A735">
        <v>20020130</v>
      </c>
      <c r="B735">
        <v>106.28125</v>
      </c>
      <c r="C735">
        <v>106.59375</v>
      </c>
      <c r="D735">
        <v>105.96875</v>
      </c>
      <c r="E735">
        <v>106.296875</v>
      </c>
      <c r="F735">
        <v>3.125E-2</v>
      </c>
      <c r="G735">
        <v>2.9407440082340801E-2</v>
      </c>
      <c r="H735">
        <v>0</v>
      </c>
      <c r="I735">
        <f t="shared" si="11"/>
        <v>109.21839514580648</v>
      </c>
    </row>
    <row r="736" spans="1:9" x14ac:dyDescent="0.25">
      <c r="A736">
        <v>20020131</v>
      </c>
      <c r="B736">
        <v>106.03125</v>
      </c>
      <c r="C736">
        <v>106.484375</v>
      </c>
      <c r="D736">
        <v>105.84375</v>
      </c>
      <c r="E736">
        <v>105.875</v>
      </c>
      <c r="F736">
        <v>-0.421875</v>
      </c>
      <c r="G736">
        <v>-0.39688372776716202</v>
      </c>
      <c r="H736">
        <v>0</v>
      </c>
      <c r="I736">
        <f t="shared" si="11"/>
        <v>108.78492510774434</v>
      </c>
    </row>
    <row r="737" spans="1:9" x14ac:dyDescent="0.25">
      <c r="A737">
        <v>20020201</v>
      </c>
      <c r="B737">
        <v>105.78125</v>
      </c>
      <c r="C737">
        <v>106.421875</v>
      </c>
      <c r="D737">
        <v>105.5625</v>
      </c>
      <c r="E737">
        <v>106.25</v>
      </c>
      <c r="F737">
        <v>0.375</v>
      </c>
      <c r="G737">
        <v>0.35419126328217199</v>
      </c>
      <c r="H737">
        <v>0</v>
      </c>
      <c r="I737">
        <f t="shared" si="11"/>
        <v>109.17023180824404</v>
      </c>
    </row>
    <row r="738" spans="1:9" x14ac:dyDescent="0.25">
      <c r="A738">
        <v>20020204</v>
      </c>
      <c r="B738">
        <v>106.578125</v>
      </c>
      <c r="C738">
        <v>106.953125</v>
      </c>
      <c r="D738">
        <v>106.390625</v>
      </c>
      <c r="E738">
        <v>106.890625</v>
      </c>
      <c r="F738">
        <v>0.640625</v>
      </c>
      <c r="G738">
        <v>0.60294117647058798</v>
      </c>
      <c r="H738">
        <v>0</v>
      </c>
      <c r="I738">
        <f t="shared" si="11"/>
        <v>109.82846408826434</v>
      </c>
    </row>
    <row r="739" spans="1:9" x14ac:dyDescent="0.25">
      <c r="A739">
        <v>20020205</v>
      </c>
      <c r="B739">
        <v>107.0625</v>
      </c>
      <c r="C739">
        <v>107.1875</v>
      </c>
      <c r="D739">
        <v>106.53125</v>
      </c>
      <c r="E739">
        <v>106.953125</v>
      </c>
      <c r="F739">
        <v>6.25E-2</v>
      </c>
      <c r="G739">
        <v>5.8470983774302002E-2</v>
      </c>
      <c r="H739">
        <v>0</v>
      </c>
      <c r="I739">
        <f t="shared" si="11"/>
        <v>109.89268187168095</v>
      </c>
    </row>
    <row r="740" spans="1:9" x14ac:dyDescent="0.25">
      <c r="A740">
        <v>20020206</v>
      </c>
      <c r="B740">
        <v>107.03125</v>
      </c>
      <c r="C740">
        <v>107.15625</v>
      </c>
      <c r="D740">
        <v>106.65625</v>
      </c>
      <c r="E740">
        <v>106.75</v>
      </c>
      <c r="F740">
        <v>-0.203125</v>
      </c>
      <c r="G740">
        <v>-0.18991964937910899</v>
      </c>
      <c r="H740">
        <v>0</v>
      </c>
      <c r="I740">
        <f t="shared" si="11"/>
        <v>109.68397407557696</v>
      </c>
    </row>
    <row r="741" spans="1:9" x14ac:dyDescent="0.25">
      <c r="A741">
        <v>20020207</v>
      </c>
      <c r="B741">
        <v>106.484375</v>
      </c>
      <c r="C741">
        <v>106.609375</v>
      </c>
      <c r="D741">
        <v>106.265625</v>
      </c>
      <c r="E741">
        <v>106.5625</v>
      </c>
      <c r="F741">
        <v>-0.1875</v>
      </c>
      <c r="G741">
        <v>-0.175644028103044</v>
      </c>
      <c r="H741">
        <v>0</v>
      </c>
      <c r="I741">
        <f t="shared" si="11"/>
        <v>109.49132072532711</v>
      </c>
    </row>
    <row r="742" spans="1:9" x14ac:dyDescent="0.25">
      <c r="A742">
        <v>20020208</v>
      </c>
      <c r="B742">
        <v>106.328125</v>
      </c>
      <c r="C742">
        <v>107.21875</v>
      </c>
      <c r="D742">
        <v>106.3125</v>
      </c>
      <c r="E742">
        <v>106.953125</v>
      </c>
      <c r="F742">
        <v>0.390625</v>
      </c>
      <c r="G742">
        <v>0.36656891495601202</v>
      </c>
      <c r="H742">
        <v>0</v>
      </c>
      <c r="I742">
        <f t="shared" si="11"/>
        <v>109.89268187168095</v>
      </c>
    </row>
    <row r="743" spans="1:9" x14ac:dyDescent="0.25">
      <c r="A743">
        <v>20020211</v>
      </c>
      <c r="B743">
        <v>106.734375</v>
      </c>
      <c r="C743">
        <v>106.96875</v>
      </c>
      <c r="D743">
        <v>106.609375</v>
      </c>
      <c r="E743">
        <v>106.828125</v>
      </c>
      <c r="F743">
        <v>-0.125</v>
      </c>
      <c r="G743">
        <v>-0.116873630387144</v>
      </c>
      <c r="H743">
        <v>0</v>
      </c>
      <c r="I743">
        <f t="shared" si="11"/>
        <v>109.76424630484772</v>
      </c>
    </row>
    <row r="744" spans="1:9" x14ac:dyDescent="0.25">
      <c r="A744">
        <v>20020212</v>
      </c>
      <c r="B744">
        <v>106.875</v>
      </c>
      <c r="C744">
        <v>107.03125</v>
      </c>
      <c r="D744">
        <v>106.296875</v>
      </c>
      <c r="E744">
        <v>106.3125</v>
      </c>
      <c r="F744">
        <v>-0.515625</v>
      </c>
      <c r="G744">
        <v>-0.482667836770513</v>
      </c>
      <c r="H744">
        <v>0</v>
      </c>
      <c r="I744">
        <f t="shared" si="11"/>
        <v>109.23444959166065</v>
      </c>
    </row>
    <row r="745" spans="1:9" x14ac:dyDescent="0.25">
      <c r="A745">
        <v>20020213</v>
      </c>
      <c r="B745">
        <v>106.21875</v>
      </c>
      <c r="C745">
        <v>106.265625</v>
      </c>
      <c r="D745">
        <v>105.609375</v>
      </c>
      <c r="E745">
        <v>106.125</v>
      </c>
      <c r="F745">
        <v>-0.1875</v>
      </c>
      <c r="G745">
        <v>-0.17636684303351</v>
      </c>
      <c r="H745">
        <v>0</v>
      </c>
      <c r="I745">
        <f t="shared" si="11"/>
        <v>109.04179624141081</v>
      </c>
    </row>
    <row r="746" spans="1:9" x14ac:dyDescent="0.25">
      <c r="A746">
        <v>20020214</v>
      </c>
      <c r="B746">
        <v>106.09375</v>
      </c>
      <c r="C746">
        <v>106.484375</v>
      </c>
      <c r="D746">
        <v>105.96875</v>
      </c>
      <c r="E746">
        <v>106.40625</v>
      </c>
      <c r="F746">
        <v>0.28125</v>
      </c>
      <c r="G746">
        <v>0.26501766784452302</v>
      </c>
      <c r="H746">
        <v>0</v>
      </c>
      <c r="I746">
        <f t="shared" si="11"/>
        <v>109.33077626678558</v>
      </c>
    </row>
    <row r="747" spans="1:9" x14ac:dyDescent="0.25">
      <c r="A747">
        <v>20020215</v>
      </c>
      <c r="B747">
        <v>106.5625</v>
      </c>
      <c r="C747">
        <v>107.1875</v>
      </c>
      <c r="D747">
        <v>106.5</v>
      </c>
      <c r="E747">
        <v>107.078125</v>
      </c>
      <c r="F747">
        <v>0.671875</v>
      </c>
      <c r="G747">
        <v>0.63142437591776801</v>
      </c>
      <c r="H747">
        <v>0</v>
      </c>
      <c r="I747">
        <f t="shared" si="11"/>
        <v>110.02111743851418</v>
      </c>
    </row>
    <row r="748" spans="1:9" x14ac:dyDescent="0.25">
      <c r="A748">
        <v>20020219</v>
      </c>
      <c r="B748">
        <v>107.203125</v>
      </c>
      <c r="C748">
        <v>107.296875</v>
      </c>
      <c r="D748">
        <v>106.765625</v>
      </c>
      <c r="E748">
        <v>106.953125</v>
      </c>
      <c r="F748">
        <v>-0.125</v>
      </c>
      <c r="G748">
        <v>-0.116737195388881</v>
      </c>
      <c r="H748">
        <v>0</v>
      </c>
      <c r="I748">
        <f t="shared" si="11"/>
        <v>109.89268187168095</v>
      </c>
    </row>
    <row r="749" spans="1:9" x14ac:dyDescent="0.25">
      <c r="A749">
        <v>20020220</v>
      </c>
      <c r="B749">
        <v>106.734375</v>
      </c>
      <c r="C749">
        <v>107.328125</v>
      </c>
      <c r="D749">
        <v>106.734375</v>
      </c>
      <c r="E749">
        <v>107</v>
      </c>
      <c r="F749">
        <v>4.6875E-2</v>
      </c>
      <c r="G749">
        <v>4.3827611395179003E-2</v>
      </c>
      <c r="H749">
        <v>0</v>
      </c>
      <c r="I749">
        <f t="shared" si="11"/>
        <v>109.94084520924342</v>
      </c>
    </row>
    <row r="750" spans="1:9" x14ac:dyDescent="0.25">
      <c r="A750">
        <v>20020221</v>
      </c>
      <c r="B750">
        <v>106.828125</v>
      </c>
      <c r="C750">
        <v>107.140625</v>
      </c>
      <c r="D750">
        <v>106.78125</v>
      </c>
      <c r="E750">
        <v>107.0625</v>
      </c>
      <c r="F750">
        <v>6.25E-2</v>
      </c>
      <c r="G750">
        <v>5.8411214953271E-2</v>
      </c>
      <c r="H750">
        <v>0</v>
      </c>
      <c r="I750">
        <f t="shared" si="11"/>
        <v>110.00506299266003</v>
      </c>
    </row>
    <row r="751" spans="1:9" x14ac:dyDescent="0.25">
      <c r="A751">
        <v>20020222</v>
      </c>
      <c r="B751">
        <v>107.5</v>
      </c>
      <c r="C751">
        <v>107.671875</v>
      </c>
      <c r="D751">
        <v>107.328125</v>
      </c>
      <c r="E751">
        <v>107.390625</v>
      </c>
      <c r="F751">
        <v>0.328125</v>
      </c>
      <c r="G751">
        <v>0.30647985989492099</v>
      </c>
      <c r="H751">
        <v>0</v>
      </c>
      <c r="I751">
        <f t="shared" si="11"/>
        <v>110.34220635559724</v>
      </c>
    </row>
    <row r="752" spans="1:9" x14ac:dyDescent="0.25">
      <c r="A752">
        <v>20020225</v>
      </c>
      <c r="B752">
        <v>107.359375</v>
      </c>
      <c r="C752">
        <v>107.515625</v>
      </c>
      <c r="D752">
        <v>107.15625</v>
      </c>
      <c r="E752">
        <v>107.234375</v>
      </c>
      <c r="F752">
        <v>-0.15625</v>
      </c>
      <c r="G752">
        <v>-0.14549687181725601</v>
      </c>
      <c r="H752">
        <v>-1.328125</v>
      </c>
      <c r="I752">
        <f t="shared" si="11"/>
        <v>110.1816618970557</v>
      </c>
    </row>
    <row r="753" spans="1:9" x14ac:dyDescent="0.25">
      <c r="A753">
        <v>20020226</v>
      </c>
      <c r="B753">
        <v>107.25</v>
      </c>
      <c r="C753">
        <v>107.40625</v>
      </c>
      <c r="D753">
        <v>106.671875</v>
      </c>
      <c r="E753">
        <v>106.75</v>
      </c>
      <c r="F753">
        <v>-0.484375</v>
      </c>
      <c r="G753">
        <v>-0.45169750837826</v>
      </c>
      <c r="H753">
        <v>0</v>
      </c>
      <c r="I753">
        <f t="shared" si="11"/>
        <v>109.68397407557696</v>
      </c>
    </row>
    <row r="754" spans="1:9" x14ac:dyDescent="0.25">
      <c r="A754">
        <v>20020227</v>
      </c>
      <c r="B754">
        <v>105.328125</v>
      </c>
      <c r="C754">
        <v>106.234375</v>
      </c>
      <c r="D754">
        <v>105.25</v>
      </c>
      <c r="E754">
        <v>106.203125</v>
      </c>
      <c r="F754">
        <v>0.78125</v>
      </c>
      <c r="G754">
        <v>0.74107010523195505</v>
      </c>
      <c r="H754">
        <v>0</v>
      </c>
      <c r="I754">
        <f t="shared" si="11"/>
        <v>110.49680921768142</v>
      </c>
    </row>
    <row r="755" spans="1:9" x14ac:dyDescent="0.25">
      <c r="A755">
        <v>20020228</v>
      </c>
      <c r="B755">
        <v>106.1875</v>
      </c>
      <c r="C755">
        <v>106.234375</v>
      </c>
      <c r="D755">
        <v>105.609375</v>
      </c>
      <c r="E755">
        <v>105.921875</v>
      </c>
      <c r="F755">
        <v>-0.28125</v>
      </c>
      <c r="G755">
        <v>-0.26482271590407502</v>
      </c>
      <c r="H755">
        <v>0</v>
      </c>
      <c r="I755">
        <f t="shared" si="11"/>
        <v>110.20418856652381</v>
      </c>
    </row>
    <row r="756" spans="1:9" x14ac:dyDescent="0.25">
      <c r="A756">
        <v>20020301</v>
      </c>
      <c r="B756">
        <v>105.78125</v>
      </c>
      <c r="C756">
        <v>105.796875</v>
      </c>
      <c r="D756">
        <v>105.0625</v>
      </c>
      <c r="E756">
        <v>105.171875</v>
      </c>
      <c r="F756">
        <v>-0.75</v>
      </c>
      <c r="G756">
        <v>-0.70806903673108101</v>
      </c>
      <c r="H756">
        <v>0</v>
      </c>
      <c r="I756">
        <f t="shared" si="11"/>
        <v>109.42386683010352</v>
      </c>
    </row>
    <row r="757" spans="1:9" x14ac:dyDescent="0.25">
      <c r="A757">
        <v>20020304</v>
      </c>
      <c r="B757">
        <v>104.90625</v>
      </c>
      <c r="C757">
        <v>105</v>
      </c>
      <c r="D757">
        <v>104.65625</v>
      </c>
      <c r="E757">
        <v>104.984375</v>
      </c>
      <c r="F757">
        <v>-0.1875</v>
      </c>
      <c r="G757">
        <v>-0.178279601842223</v>
      </c>
      <c r="H757">
        <v>0</v>
      </c>
      <c r="I757">
        <f t="shared" si="11"/>
        <v>109.22878639599844</v>
      </c>
    </row>
    <row r="758" spans="1:9" x14ac:dyDescent="0.25">
      <c r="A758">
        <v>20020305</v>
      </c>
      <c r="B758">
        <v>104.84375</v>
      </c>
      <c r="C758">
        <v>105.015625</v>
      </c>
      <c r="D758">
        <v>104.34375</v>
      </c>
      <c r="E758">
        <v>104.953125</v>
      </c>
      <c r="F758">
        <v>-3.125E-2</v>
      </c>
      <c r="G758">
        <v>-2.9766334275933899E-2</v>
      </c>
      <c r="H758">
        <v>0</v>
      </c>
      <c r="I758">
        <f t="shared" si="11"/>
        <v>109.19627299031426</v>
      </c>
    </row>
    <row r="759" spans="1:9" x14ac:dyDescent="0.25">
      <c r="A759">
        <v>20020306</v>
      </c>
      <c r="B759">
        <v>105.03125</v>
      </c>
      <c r="C759">
        <v>105.0625</v>
      </c>
      <c r="D759">
        <v>104.640625</v>
      </c>
      <c r="E759">
        <v>104.765625</v>
      </c>
      <c r="F759">
        <v>-0.1875</v>
      </c>
      <c r="G759">
        <v>-0.17865118356409099</v>
      </c>
      <c r="H759">
        <v>0</v>
      </c>
      <c r="I759">
        <f t="shared" si="11"/>
        <v>109.00119255620918</v>
      </c>
    </row>
    <row r="760" spans="1:9" x14ac:dyDescent="0.25">
      <c r="A760">
        <v>20020307</v>
      </c>
      <c r="B760">
        <v>104.625</v>
      </c>
      <c r="C760">
        <v>104.65625</v>
      </c>
      <c r="D760">
        <v>103.5</v>
      </c>
      <c r="E760">
        <v>103.53125</v>
      </c>
      <c r="F760">
        <v>-1.234375</v>
      </c>
      <c r="G760">
        <v>-1.1782252050708399</v>
      </c>
      <c r="H760">
        <v>0</v>
      </c>
      <c r="I760">
        <f t="shared" si="11"/>
        <v>107.71691303168413</v>
      </c>
    </row>
    <row r="761" spans="1:9" x14ac:dyDescent="0.25">
      <c r="A761">
        <v>20020308</v>
      </c>
      <c r="B761">
        <v>103.234375</v>
      </c>
      <c r="C761">
        <v>103.3125</v>
      </c>
      <c r="D761">
        <v>102.75</v>
      </c>
      <c r="E761">
        <v>102.828125</v>
      </c>
      <c r="F761">
        <v>-0.703125</v>
      </c>
      <c r="G761">
        <v>-0.67914277090250497</v>
      </c>
      <c r="H761">
        <v>0</v>
      </c>
      <c r="I761">
        <f t="shared" si="11"/>
        <v>106.98536140379011</v>
      </c>
    </row>
    <row r="762" spans="1:9" x14ac:dyDescent="0.25">
      <c r="A762">
        <v>20020311</v>
      </c>
      <c r="B762">
        <v>103.125</v>
      </c>
      <c r="C762">
        <v>103.1875</v>
      </c>
      <c r="D762">
        <v>102.75</v>
      </c>
      <c r="E762">
        <v>102.828125</v>
      </c>
      <c r="F762">
        <v>0</v>
      </c>
      <c r="G762">
        <v>0</v>
      </c>
      <c r="H762">
        <v>0</v>
      </c>
      <c r="I762">
        <f t="shared" si="11"/>
        <v>106.98536140379011</v>
      </c>
    </row>
    <row r="763" spans="1:9" x14ac:dyDescent="0.25">
      <c r="A763">
        <v>20020312</v>
      </c>
      <c r="B763">
        <v>103.15625</v>
      </c>
      <c r="C763">
        <v>103.390625</v>
      </c>
      <c r="D763">
        <v>102.84375</v>
      </c>
      <c r="E763">
        <v>102.953125</v>
      </c>
      <c r="F763">
        <v>0.125</v>
      </c>
      <c r="G763">
        <v>0.121562072633338</v>
      </c>
      <c r="H763">
        <v>0</v>
      </c>
      <c r="I763">
        <f t="shared" si="11"/>
        <v>107.11541502652683</v>
      </c>
    </row>
    <row r="764" spans="1:9" x14ac:dyDescent="0.25">
      <c r="A764">
        <v>20020313</v>
      </c>
      <c r="B764">
        <v>102.71875</v>
      </c>
      <c r="C764">
        <v>103.46875</v>
      </c>
      <c r="D764">
        <v>102.5625</v>
      </c>
      <c r="E764">
        <v>103.359375</v>
      </c>
      <c r="F764">
        <v>0.40625</v>
      </c>
      <c r="G764">
        <v>0.39459705569889197</v>
      </c>
      <c r="H764">
        <v>0</v>
      </c>
      <c r="I764">
        <f t="shared" si="11"/>
        <v>107.53808930042115</v>
      </c>
    </row>
    <row r="765" spans="1:9" x14ac:dyDescent="0.25">
      <c r="A765">
        <v>20020314</v>
      </c>
      <c r="B765">
        <v>102.953125</v>
      </c>
      <c r="C765">
        <v>103.15625</v>
      </c>
      <c r="D765">
        <v>102.28125</v>
      </c>
      <c r="E765">
        <v>102.296875</v>
      </c>
      <c r="F765">
        <v>-1.0625</v>
      </c>
      <c r="G765">
        <v>-1.0279667422524601</v>
      </c>
      <c r="H765">
        <v>0</v>
      </c>
      <c r="I765">
        <f t="shared" si="11"/>
        <v>106.43263350715907</v>
      </c>
    </row>
    <row r="766" spans="1:9" x14ac:dyDescent="0.25">
      <c r="A766">
        <v>20020315</v>
      </c>
      <c r="B766">
        <v>102.140625</v>
      </c>
      <c r="C766">
        <v>102.90625</v>
      </c>
      <c r="D766">
        <v>101.734375</v>
      </c>
      <c r="E766">
        <v>102.65625</v>
      </c>
      <c r="F766">
        <v>0.359375</v>
      </c>
      <c r="G766">
        <v>0.35130594165266499</v>
      </c>
      <c r="H766">
        <v>0</v>
      </c>
      <c r="I766">
        <f t="shared" si="11"/>
        <v>106.80653767252713</v>
      </c>
    </row>
    <row r="767" spans="1:9" x14ac:dyDescent="0.25">
      <c r="A767">
        <v>20020318</v>
      </c>
      <c r="B767">
        <v>102.625</v>
      </c>
      <c r="C767">
        <v>103.0625</v>
      </c>
      <c r="D767">
        <v>102.609375</v>
      </c>
      <c r="E767">
        <v>103</v>
      </c>
      <c r="F767">
        <v>0.34375</v>
      </c>
      <c r="G767">
        <v>0.33485540334855401</v>
      </c>
      <c r="H767">
        <v>0</v>
      </c>
      <c r="I767">
        <f t="shared" si="11"/>
        <v>107.16418513505309</v>
      </c>
    </row>
    <row r="768" spans="1:9" x14ac:dyDescent="0.25">
      <c r="A768">
        <v>20020319</v>
      </c>
      <c r="B768">
        <v>103.046875</v>
      </c>
      <c r="C768">
        <v>103.375</v>
      </c>
      <c r="D768">
        <v>102.703125</v>
      </c>
      <c r="E768">
        <v>102.828125</v>
      </c>
      <c r="F768">
        <v>-0.171875</v>
      </c>
      <c r="G768">
        <v>-0.16686893203883499</v>
      </c>
      <c r="H768">
        <v>0</v>
      </c>
      <c r="I768">
        <f t="shared" si="11"/>
        <v>106.98536140379011</v>
      </c>
    </row>
    <row r="769" spans="1:9" x14ac:dyDescent="0.25">
      <c r="A769">
        <v>20020320</v>
      </c>
      <c r="B769">
        <v>103.3125</v>
      </c>
      <c r="C769">
        <v>103.328125</v>
      </c>
      <c r="D769">
        <v>102.125</v>
      </c>
      <c r="E769">
        <v>102.296875</v>
      </c>
      <c r="F769">
        <v>-0.53125</v>
      </c>
      <c r="G769">
        <v>-0.51663880869168799</v>
      </c>
      <c r="H769">
        <v>0</v>
      </c>
      <c r="I769">
        <f t="shared" si="11"/>
        <v>106.43263350715908</v>
      </c>
    </row>
    <row r="770" spans="1:9" x14ac:dyDescent="0.25">
      <c r="A770">
        <v>20020321</v>
      </c>
      <c r="B770">
        <v>102.234375</v>
      </c>
      <c r="C770">
        <v>102.609375</v>
      </c>
      <c r="D770">
        <v>101.90625</v>
      </c>
      <c r="E770">
        <v>102.5</v>
      </c>
      <c r="F770">
        <v>0.203125</v>
      </c>
      <c r="G770">
        <v>0.19856422789063699</v>
      </c>
      <c r="H770">
        <v>0</v>
      </c>
      <c r="I770">
        <f t="shared" si="11"/>
        <v>106.64397064410625</v>
      </c>
    </row>
    <row r="771" spans="1:9" x14ac:dyDescent="0.25">
      <c r="A771">
        <v>20020322</v>
      </c>
      <c r="B771">
        <v>102.15625</v>
      </c>
      <c r="C771">
        <v>102.53125</v>
      </c>
      <c r="D771">
        <v>102.046875</v>
      </c>
      <c r="E771">
        <v>102.453125</v>
      </c>
      <c r="F771">
        <v>-4.6875E-2</v>
      </c>
      <c r="G771">
        <v>-4.5731707317073197E-2</v>
      </c>
      <c r="H771">
        <v>0</v>
      </c>
      <c r="I771">
        <f t="shared" si="11"/>
        <v>106.59520053557998</v>
      </c>
    </row>
    <row r="772" spans="1:9" x14ac:dyDescent="0.25">
      <c r="A772">
        <v>20020325</v>
      </c>
      <c r="B772">
        <v>102.359375</v>
      </c>
      <c r="C772">
        <v>102.375</v>
      </c>
      <c r="D772">
        <v>102.03125</v>
      </c>
      <c r="E772">
        <v>102.359375</v>
      </c>
      <c r="F772">
        <v>-9.375E-2</v>
      </c>
      <c r="G772">
        <v>-9.1505261552539296E-2</v>
      </c>
      <c r="H772">
        <v>0</v>
      </c>
      <c r="I772">
        <f t="shared" ref="I772:I835" si="12">I771*(1+G772/100)</f>
        <v>106.49766031852744</v>
      </c>
    </row>
    <row r="773" spans="1:9" x14ac:dyDescent="0.25">
      <c r="A773">
        <v>20020326</v>
      </c>
      <c r="B773">
        <v>102.609375</v>
      </c>
      <c r="C773">
        <v>103.015625</v>
      </c>
      <c r="D773">
        <v>102.1875</v>
      </c>
      <c r="E773">
        <v>102.84375</v>
      </c>
      <c r="F773">
        <v>0.484375</v>
      </c>
      <c r="G773">
        <v>0.47321019691650101</v>
      </c>
      <c r="H773">
        <v>0</v>
      </c>
      <c r="I773">
        <f t="shared" si="12"/>
        <v>107.00161810663221</v>
      </c>
    </row>
    <row r="774" spans="1:9" x14ac:dyDescent="0.25">
      <c r="A774">
        <v>20020327</v>
      </c>
      <c r="B774">
        <v>102.9375</v>
      </c>
      <c r="C774">
        <v>103.03125</v>
      </c>
      <c r="D774">
        <v>102.765625</v>
      </c>
      <c r="E774">
        <v>102.921875</v>
      </c>
      <c r="F774">
        <v>7.8125E-2</v>
      </c>
      <c r="G774">
        <v>7.5964752354907294E-2</v>
      </c>
      <c r="H774">
        <v>0</v>
      </c>
      <c r="I774">
        <f t="shared" si="12"/>
        <v>107.08290162084266</v>
      </c>
    </row>
    <row r="775" spans="1:9" x14ac:dyDescent="0.25">
      <c r="A775">
        <v>20020328</v>
      </c>
      <c r="B775">
        <v>102.734375</v>
      </c>
      <c r="C775">
        <v>103.046875</v>
      </c>
      <c r="D775">
        <v>102.15625</v>
      </c>
      <c r="E775">
        <v>102.453125</v>
      </c>
      <c r="F775">
        <v>-0.46875</v>
      </c>
      <c r="G775">
        <v>-0.45544253833308002</v>
      </c>
      <c r="H775">
        <v>0</v>
      </c>
      <c r="I775">
        <f t="shared" si="12"/>
        <v>106.59520053557998</v>
      </c>
    </row>
    <row r="776" spans="1:9" x14ac:dyDescent="0.25">
      <c r="A776">
        <v>20020401</v>
      </c>
      <c r="B776">
        <v>102.625</v>
      </c>
      <c r="C776">
        <v>102.875</v>
      </c>
      <c r="D776">
        <v>102.296875</v>
      </c>
      <c r="E776">
        <v>102.46875</v>
      </c>
      <c r="F776">
        <v>1.5625E-2</v>
      </c>
      <c r="G776">
        <v>1.52508769254232E-2</v>
      </c>
      <c r="H776">
        <v>0</v>
      </c>
      <c r="I776">
        <f t="shared" si="12"/>
        <v>106.61145723842206</v>
      </c>
    </row>
    <row r="777" spans="1:9" x14ac:dyDescent="0.25">
      <c r="A777">
        <v>20020402</v>
      </c>
      <c r="B777">
        <v>102.375</v>
      </c>
      <c r="C777">
        <v>103.1875</v>
      </c>
      <c r="D777">
        <v>102.1875</v>
      </c>
      <c r="E777">
        <v>103.078125</v>
      </c>
      <c r="F777">
        <v>0.609375</v>
      </c>
      <c r="G777">
        <v>0.59469350411710897</v>
      </c>
      <c r="H777">
        <v>0</v>
      </c>
      <c r="I777">
        <f t="shared" si="12"/>
        <v>107.24546864926356</v>
      </c>
    </row>
    <row r="778" spans="1:9" x14ac:dyDescent="0.25">
      <c r="A778">
        <v>20020403</v>
      </c>
      <c r="B778">
        <v>102.921875</v>
      </c>
      <c r="C778">
        <v>103.671875</v>
      </c>
      <c r="D778">
        <v>102.90625</v>
      </c>
      <c r="E778">
        <v>103.640625</v>
      </c>
      <c r="F778">
        <v>0.5625</v>
      </c>
      <c r="G778">
        <v>0.54570259208731198</v>
      </c>
      <c r="H778">
        <v>0</v>
      </c>
      <c r="I778">
        <f t="shared" si="12"/>
        <v>107.83070995157877</v>
      </c>
    </row>
    <row r="779" spans="1:9" x14ac:dyDescent="0.25">
      <c r="A779">
        <v>20020404</v>
      </c>
      <c r="B779">
        <v>103.703125</v>
      </c>
      <c r="C779">
        <v>104.09375</v>
      </c>
      <c r="D779">
        <v>103.5625</v>
      </c>
      <c r="E779">
        <v>103.65625</v>
      </c>
      <c r="F779">
        <v>1.5625E-2</v>
      </c>
      <c r="G779">
        <v>1.50761344791196E-2</v>
      </c>
      <c r="H779">
        <v>0</v>
      </c>
      <c r="I779">
        <f t="shared" si="12"/>
        <v>107.84696665442087</v>
      </c>
    </row>
    <row r="780" spans="1:9" x14ac:dyDescent="0.25">
      <c r="A780">
        <v>20020405</v>
      </c>
      <c r="B780">
        <v>103.640625</v>
      </c>
      <c r="C780">
        <v>104.375</v>
      </c>
      <c r="D780">
        <v>103.53125</v>
      </c>
      <c r="E780">
        <v>104.234375</v>
      </c>
      <c r="F780">
        <v>0.578125</v>
      </c>
      <c r="G780">
        <v>0.55773289116671698</v>
      </c>
      <c r="H780">
        <v>0</v>
      </c>
      <c r="I780">
        <f t="shared" si="12"/>
        <v>108.44846465957818</v>
      </c>
    </row>
    <row r="781" spans="1:9" x14ac:dyDescent="0.25">
      <c r="A781">
        <v>20020408</v>
      </c>
      <c r="B781">
        <v>104.109375</v>
      </c>
      <c r="C781">
        <v>104.484375</v>
      </c>
      <c r="D781">
        <v>103.859375</v>
      </c>
      <c r="E781">
        <v>104</v>
      </c>
      <c r="F781">
        <v>-0.234375</v>
      </c>
      <c r="G781">
        <v>-0.22485384500075001</v>
      </c>
      <c r="H781">
        <v>0</v>
      </c>
      <c r="I781">
        <f t="shared" si="12"/>
        <v>108.20461411694684</v>
      </c>
    </row>
    <row r="782" spans="1:9" x14ac:dyDescent="0.25">
      <c r="A782">
        <v>20020409</v>
      </c>
      <c r="B782">
        <v>103.75</v>
      </c>
      <c r="C782">
        <v>104.25</v>
      </c>
      <c r="D782">
        <v>103.75</v>
      </c>
      <c r="E782">
        <v>104.234375</v>
      </c>
      <c r="F782">
        <v>0.234375</v>
      </c>
      <c r="G782">
        <v>0.22536057692307701</v>
      </c>
      <c r="H782">
        <v>0</v>
      </c>
      <c r="I782">
        <f t="shared" si="12"/>
        <v>108.44846465957819</v>
      </c>
    </row>
    <row r="783" spans="1:9" x14ac:dyDescent="0.25">
      <c r="A783">
        <v>20020410</v>
      </c>
      <c r="B783">
        <v>104.21875</v>
      </c>
      <c r="C783">
        <v>104.34375</v>
      </c>
      <c r="D783">
        <v>103.9375</v>
      </c>
      <c r="E783">
        <v>104.109375</v>
      </c>
      <c r="F783">
        <v>-0.125</v>
      </c>
      <c r="G783">
        <v>-0.119922050667066</v>
      </c>
      <c r="H783">
        <v>0</v>
      </c>
      <c r="I783">
        <f t="shared" si="12"/>
        <v>108.31841103684148</v>
      </c>
    </row>
    <row r="784" spans="1:9" x14ac:dyDescent="0.25">
      <c r="A784">
        <v>20020411</v>
      </c>
      <c r="B784">
        <v>104.0625</v>
      </c>
      <c r="C784">
        <v>104.5625</v>
      </c>
      <c r="D784">
        <v>104.0625</v>
      </c>
      <c r="E784">
        <v>104.265625</v>
      </c>
      <c r="F784">
        <v>0.15625</v>
      </c>
      <c r="G784">
        <v>0.15008254539997001</v>
      </c>
      <c r="H784">
        <v>0</v>
      </c>
      <c r="I784">
        <f t="shared" si="12"/>
        <v>108.48097806526238</v>
      </c>
    </row>
    <row r="785" spans="1:9" x14ac:dyDescent="0.25">
      <c r="A785">
        <v>20020412</v>
      </c>
      <c r="B785">
        <v>104.21875</v>
      </c>
      <c r="C785">
        <v>104.75</v>
      </c>
      <c r="D785">
        <v>104.109375</v>
      </c>
      <c r="E785">
        <v>104.671875</v>
      </c>
      <c r="F785">
        <v>0.40625</v>
      </c>
      <c r="G785">
        <v>0.38962985164094099</v>
      </c>
      <c r="H785">
        <v>0</v>
      </c>
      <c r="I785">
        <f t="shared" si="12"/>
        <v>108.90365233915671</v>
      </c>
    </row>
    <row r="786" spans="1:9" x14ac:dyDescent="0.25">
      <c r="A786">
        <v>20020415</v>
      </c>
      <c r="B786">
        <v>104.671875</v>
      </c>
      <c r="C786">
        <v>105.046875</v>
      </c>
      <c r="D786">
        <v>104.625</v>
      </c>
      <c r="E786">
        <v>104.875</v>
      </c>
      <c r="F786">
        <v>0.203125</v>
      </c>
      <c r="G786">
        <v>0.19405881474847</v>
      </c>
      <c r="H786">
        <v>0</v>
      </c>
      <c r="I786">
        <f t="shared" si="12"/>
        <v>109.11498947610387</v>
      </c>
    </row>
    <row r="787" spans="1:9" x14ac:dyDescent="0.25">
      <c r="A787">
        <v>20020416</v>
      </c>
      <c r="B787">
        <v>104.484375</v>
      </c>
      <c r="C787">
        <v>104.65625</v>
      </c>
      <c r="D787">
        <v>104.15625</v>
      </c>
      <c r="E787">
        <v>104.59375</v>
      </c>
      <c r="F787">
        <v>-0.28125</v>
      </c>
      <c r="G787">
        <v>-0.268176400476758</v>
      </c>
      <c r="H787">
        <v>0</v>
      </c>
      <c r="I787">
        <f t="shared" si="12"/>
        <v>108.82236882494627</v>
      </c>
    </row>
    <row r="788" spans="1:9" x14ac:dyDescent="0.25">
      <c r="A788">
        <v>20020417</v>
      </c>
      <c r="B788">
        <v>104.390625</v>
      </c>
      <c r="C788">
        <v>104.5625</v>
      </c>
      <c r="D788">
        <v>104.15625</v>
      </c>
      <c r="E788">
        <v>104.3125</v>
      </c>
      <c r="F788">
        <v>-0.28125</v>
      </c>
      <c r="G788">
        <v>-0.268897520167314</v>
      </c>
      <c r="H788">
        <v>0</v>
      </c>
      <c r="I788">
        <f t="shared" si="12"/>
        <v>108.52974817378866</v>
      </c>
    </row>
    <row r="789" spans="1:9" x14ac:dyDescent="0.25">
      <c r="A789">
        <v>20020418</v>
      </c>
      <c r="B789">
        <v>104.15625</v>
      </c>
      <c r="C789">
        <v>105.21875</v>
      </c>
      <c r="D789">
        <v>104.109375</v>
      </c>
      <c r="E789">
        <v>104.40625</v>
      </c>
      <c r="F789">
        <v>9.375E-2</v>
      </c>
      <c r="G789">
        <v>8.9874176153385305E-2</v>
      </c>
      <c r="H789">
        <v>0</v>
      </c>
      <c r="I789">
        <f t="shared" si="12"/>
        <v>108.62728839084119</v>
      </c>
    </row>
    <row r="790" spans="1:9" x14ac:dyDescent="0.25">
      <c r="A790">
        <v>20020419</v>
      </c>
      <c r="B790">
        <v>104.234375</v>
      </c>
      <c r="C790">
        <v>104.65625</v>
      </c>
      <c r="D790">
        <v>104.078125</v>
      </c>
      <c r="E790">
        <v>104.53125</v>
      </c>
      <c r="F790">
        <v>0.125</v>
      </c>
      <c r="G790">
        <v>0.11972463334331</v>
      </c>
      <c r="H790">
        <v>0</v>
      </c>
      <c r="I790">
        <f t="shared" si="12"/>
        <v>108.7573420135779</v>
      </c>
    </row>
    <row r="791" spans="1:9" x14ac:dyDescent="0.25">
      <c r="A791">
        <v>20020422</v>
      </c>
      <c r="B791">
        <v>104.546875</v>
      </c>
      <c r="C791">
        <v>104.75</v>
      </c>
      <c r="D791">
        <v>104.453125</v>
      </c>
      <c r="E791">
        <v>104.734375</v>
      </c>
      <c r="F791">
        <v>0.203125</v>
      </c>
      <c r="G791">
        <v>0.19431988041853501</v>
      </c>
      <c r="H791">
        <v>0</v>
      </c>
      <c r="I791">
        <f t="shared" si="12"/>
        <v>108.96867915052506</v>
      </c>
    </row>
    <row r="792" spans="1:9" x14ac:dyDescent="0.25">
      <c r="A792">
        <v>20020423</v>
      </c>
      <c r="B792">
        <v>104.6875</v>
      </c>
      <c r="C792">
        <v>104.890625</v>
      </c>
      <c r="D792">
        <v>104.578125</v>
      </c>
      <c r="E792">
        <v>104.75</v>
      </c>
      <c r="F792">
        <v>1.5625E-2</v>
      </c>
      <c r="G792">
        <v>1.49186931224825E-2</v>
      </c>
      <c r="H792">
        <v>0</v>
      </c>
      <c r="I792">
        <f t="shared" si="12"/>
        <v>108.98493585336716</v>
      </c>
    </row>
    <row r="793" spans="1:9" x14ac:dyDescent="0.25">
      <c r="A793">
        <v>20020424</v>
      </c>
      <c r="B793">
        <v>104.734375</v>
      </c>
      <c r="C793">
        <v>105.3125</v>
      </c>
      <c r="D793">
        <v>104.703125</v>
      </c>
      <c r="E793">
        <v>105.28125</v>
      </c>
      <c r="F793">
        <v>0.53125</v>
      </c>
      <c r="G793">
        <v>0.50715990453460602</v>
      </c>
      <c r="H793">
        <v>0</v>
      </c>
      <c r="I793">
        <f t="shared" si="12"/>
        <v>109.5376637499982</v>
      </c>
    </row>
    <row r="794" spans="1:9" x14ac:dyDescent="0.25">
      <c r="A794">
        <v>20020425</v>
      </c>
      <c r="B794">
        <v>105.671875</v>
      </c>
      <c r="C794">
        <v>105.75</v>
      </c>
      <c r="D794">
        <v>105.3125</v>
      </c>
      <c r="E794">
        <v>105.421875</v>
      </c>
      <c r="F794">
        <v>0.140625</v>
      </c>
      <c r="G794">
        <v>0.13357079252003601</v>
      </c>
      <c r="H794">
        <v>0</v>
      </c>
      <c r="I794">
        <f t="shared" si="12"/>
        <v>109.683974075577</v>
      </c>
    </row>
    <row r="795" spans="1:9" x14ac:dyDescent="0.25">
      <c r="A795">
        <v>20020426</v>
      </c>
      <c r="B795">
        <v>105.5</v>
      </c>
      <c r="C795">
        <v>105.75</v>
      </c>
      <c r="D795">
        <v>105.21875</v>
      </c>
      <c r="E795">
        <v>105.703125</v>
      </c>
      <c r="F795">
        <v>0.28125</v>
      </c>
      <c r="G795">
        <v>0.266785237883504</v>
      </c>
      <c r="H795">
        <v>0</v>
      </c>
      <c r="I795">
        <f t="shared" si="12"/>
        <v>109.9765947267346</v>
      </c>
    </row>
    <row r="796" spans="1:9" x14ac:dyDescent="0.25">
      <c r="A796">
        <v>20020429</v>
      </c>
      <c r="B796">
        <v>105.5625</v>
      </c>
      <c r="C796">
        <v>105.6875</v>
      </c>
      <c r="D796">
        <v>105.34375</v>
      </c>
      <c r="E796">
        <v>105.453125</v>
      </c>
      <c r="F796">
        <v>-0.25</v>
      </c>
      <c r="G796">
        <v>-0.23651145602365101</v>
      </c>
      <c r="H796">
        <v>0</v>
      </c>
      <c r="I796">
        <f t="shared" si="12"/>
        <v>109.71648748126118</v>
      </c>
    </row>
    <row r="797" spans="1:9" x14ac:dyDescent="0.25">
      <c r="A797">
        <v>20020430</v>
      </c>
      <c r="B797">
        <v>105.3125</v>
      </c>
      <c r="C797">
        <v>105.609375</v>
      </c>
      <c r="D797">
        <v>105.28125</v>
      </c>
      <c r="E797">
        <v>105.5625</v>
      </c>
      <c r="F797">
        <v>0.109375</v>
      </c>
      <c r="G797">
        <v>0.10371906949177701</v>
      </c>
      <c r="H797">
        <v>0</v>
      </c>
      <c r="I797">
        <f t="shared" si="12"/>
        <v>109.83028440115581</v>
      </c>
    </row>
    <row r="798" spans="1:9" x14ac:dyDescent="0.25">
      <c r="A798">
        <v>20020501</v>
      </c>
      <c r="B798">
        <v>105.546875</v>
      </c>
      <c r="C798">
        <v>106.15625</v>
      </c>
      <c r="D798">
        <v>105.515625</v>
      </c>
      <c r="E798">
        <v>105.8125</v>
      </c>
      <c r="F798">
        <v>0.25</v>
      </c>
      <c r="G798">
        <v>0.23682652457075201</v>
      </c>
      <c r="H798">
        <v>0</v>
      </c>
      <c r="I798">
        <f t="shared" si="12"/>
        <v>110.09039164662924</v>
      </c>
    </row>
    <row r="799" spans="1:9" x14ac:dyDescent="0.25">
      <c r="A799">
        <v>20020502</v>
      </c>
      <c r="B799">
        <v>105.5625</v>
      </c>
      <c r="C799">
        <v>105.6875</v>
      </c>
      <c r="D799">
        <v>105.21875</v>
      </c>
      <c r="E799">
        <v>105.40625</v>
      </c>
      <c r="F799">
        <v>-0.40625</v>
      </c>
      <c r="G799">
        <v>-0.38393384524512703</v>
      </c>
      <c r="H799">
        <v>0</v>
      </c>
      <c r="I799">
        <f t="shared" si="12"/>
        <v>109.66771737273491</v>
      </c>
    </row>
    <row r="800" spans="1:9" x14ac:dyDescent="0.25">
      <c r="A800">
        <v>20020503</v>
      </c>
      <c r="B800">
        <v>105.46875</v>
      </c>
      <c r="C800">
        <v>106.03125</v>
      </c>
      <c r="D800">
        <v>105.375</v>
      </c>
      <c r="E800">
        <v>105.84375</v>
      </c>
      <c r="F800">
        <v>0.4375</v>
      </c>
      <c r="G800">
        <v>0.41506077675659703</v>
      </c>
      <c r="H800">
        <v>0</v>
      </c>
      <c r="I800">
        <f t="shared" si="12"/>
        <v>110.12290505231341</v>
      </c>
    </row>
    <row r="801" spans="1:9" x14ac:dyDescent="0.25">
      <c r="A801">
        <v>20020506</v>
      </c>
      <c r="B801">
        <v>105.6875</v>
      </c>
      <c r="C801">
        <v>105.875</v>
      </c>
      <c r="D801">
        <v>105.640625</v>
      </c>
      <c r="E801">
        <v>105.71875</v>
      </c>
      <c r="F801">
        <v>-0.125</v>
      </c>
      <c r="G801">
        <v>-0.118098612341305</v>
      </c>
      <c r="H801">
        <v>0</v>
      </c>
      <c r="I801">
        <f t="shared" si="12"/>
        <v>109.9928514295767</v>
      </c>
    </row>
    <row r="802" spans="1:9" x14ac:dyDescent="0.25">
      <c r="A802">
        <v>20020507</v>
      </c>
      <c r="B802">
        <v>105.90625</v>
      </c>
      <c r="C802">
        <v>105.953125</v>
      </c>
      <c r="D802">
        <v>105.59375</v>
      </c>
      <c r="E802">
        <v>105.828125</v>
      </c>
      <c r="F802">
        <v>0.109375</v>
      </c>
      <c r="G802">
        <v>0.103458468814662</v>
      </c>
      <c r="H802">
        <v>0</v>
      </c>
      <c r="I802">
        <f t="shared" si="12"/>
        <v>110.10664834947131</v>
      </c>
    </row>
    <row r="803" spans="1:9" x14ac:dyDescent="0.25">
      <c r="A803">
        <v>20020508</v>
      </c>
      <c r="B803">
        <v>105.53125</v>
      </c>
      <c r="C803">
        <v>105.5625</v>
      </c>
      <c r="D803">
        <v>104.8125</v>
      </c>
      <c r="E803">
        <v>104.84375</v>
      </c>
      <c r="F803">
        <v>-0.984375</v>
      </c>
      <c r="G803">
        <v>-0.93016388601801303</v>
      </c>
      <c r="H803">
        <v>0</v>
      </c>
      <c r="I803">
        <f t="shared" si="12"/>
        <v>109.08247607041969</v>
      </c>
    </row>
    <row r="804" spans="1:9" x14ac:dyDescent="0.25">
      <c r="A804">
        <v>20020509</v>
      </c>
      <c r="B804">
        <v>104.8125</v>
      </c>
      <c r="C804">
        <v>105.171875</v>
      </c>
      <c r="D804">
        <v>104.59375</v>
      </c>
      <c r="E804">
        <v>105.15625</v>
      </c>
      <c r="F804">
        <v>0.3125</v>
      </c>
      <c r="G804">
        <v>0.29806259314456002</v>
      </c>
      <c r="H804">
        <v>0</v>
      </c>
      <c r="I804">
        <f t="shared" si="12"/>
        <v>109.40761012726146</v>
      </c>
    </row>
    <row r="805" spans="1:9" x14ac:dyDescent="0.25">
      <c r="A805">
        <v>20020510</v>
      </c>
      <c r="B805">
        <v>104.984375</v>
      </c>
      <c r="C805">
        <v>105.71875</v>
      </c>
      <c r="D805">
        <v>104.84375</v>
      </c>
      <c r="E805">
        <v>105.6875</v>
      </c>
      <c r="F805">
        <v>0.53125</v>
      </c>
      <c r="G805">
        <v>0.50520059435363995</v>
      </c>
      <c r="H805">
        <v>0</v>
      </c>
      <c r="I805">
        <f t="shared" si="12"/>
        <v>109.9603380238925</v>
      </c>
    </row>
    <row r="806" spans="1:9" x14ac:dyDescent="0.25">
      <c r="A806">
        <v>20020513</v>
      </c>
      <c r="B806">
        <v>105.46875</v>
      </c>
      <c r="C806">
        <v>105.5625</v>
      </c>
      <c r="D806">
        <v>105.03125</v>
      </c>
      <c r="E806">
        <v>105.0625</v>
      </c>
      <c r="F806">
        <v>-0.625</v>
      </c>
      <c r="G806">
        <v>-0.59136605558840905</v>
      </c>
      <c r="H806">
        <v>0</v>
      </c>
      <c r="I806">
        <f t="shared" si="12"/>
        <v>109.31006991020894</v>
      </c>
    </row>
    <row r="807" spans="1:9" x14ac:dyDescent="0.25">
      <c r="A807">
        <v>20020514</v>
      </c>
      <c r="B807">
        <v>104.859375</v>
      </c>
      <c r="C807">
        <v>104.953125</v>
      </c>
      <c r="D807">
        <v>104.25</v>
      </c>
      <c r="E807">
        <v>104.453125</v>
      </c>
      <c r="F807">
        <v>-0.609375</v>
      </c>
      <c r="G807">
        <v>-0.58001189767995198</v>
      </c>
      <c r="H807">
        <v>0</v>
      </c>
      <c r="I807">
        <f t="shared" si="12"/>
        <v>108.67605849936744</v>
      </c>
    </row>
    <row r="808" spans="1:9" x14ac:dyDescent="0.25">
      <c r="A808">
        <v>20020515</v>
      </c>
      <c r="B808">
        <v>104.5625</v>
      </c>
      <c r="C808">
        <v>104.765625</v>
      </c>
      <c r="D808">
        <v>104.34375</v>
      </c>
      <c r="E808">
        <v>104.71875</v>
      </c>
      <c r="F808">
        <v>0.265625</v>
      </c>
      <c r="G808">
        <v>0.25430067314884103</v>
      </c>
      <c r="H808">
        <v>0</v>
      </c>
      <c r="I808">
        <f t="shared" si="12"/>
        <v>108.95242244768296</v>
      </c>
    </row>
    <row r="809" spans="1:9" x14ac:dyDescent="0.25">
      <c r="A809">
        <v>20020516</v>
      </c>
      <c r="B809">
        <v>104.734375</v>
      </c>
      <c r="C809">
        <v>105.34375</v>
      </c>
      <c r="D809">
        <v>104.71875</v>
      </c>
      <c r="E809">
        <v>105.25</v>
      </c>
      <c r="F809">
        <v>0.53125</v>
      </c>
      <c r="G809">
        <v>0.50731125037302305</v>
      </c>
      <c r="H809">
        <v>0</v>
      </c>
      <c r="I809">
        <f t="shared" si="12"/>
        <v>109.505150344314</v>
      </c>
    </row>
    <row r="810" spans="1:9" x14ac:dyDescent="0.25">
      <c r="A810">
        <v>20020517</v>
      </c>
      <c r="B810">
        <v>105.046875</v>
      </c>
      <c r="C810">
        <v>105.203125</v>
      </c>
      <c r="D810">
        <v>104.625</v>
      </c>
      <c r="E810">
        <v>104.828125</v>
      </c>
      <c r="F810">
        <v>-0.421875</v>
      </c>
      <c r="G810">
        <v>-0.40083135391924002</v>
      </c>
      <c r="H810">
        <v>0</v>
      </c>
      <c r="I810">
        <f t="shared" si="12"/>
        <v>109.06621936757759</v>
      </c>
    </row>
    <row r="811" spans="1:9" x14ac:dyDescent="0.25">
      <c r="A811">
        <v>20020520</v>
      </c>
      <c r="B811">
        <v>105.03125</v>
      </c>
      <c r="C811">
        <v>105.3125</v>
      </c>
      <c r="D811">
        <v>105.015625</v>
      </c>
      <c r="E811">
        <v>105.28125</v>
      </c>
      <c r="F811">
        <v>0.453125</v>
      </c>
      <c r="G811">
        <v>0.43225517960948001</v>
      </c>
      <c r="H811">
        <v>0</v>
      </c>
      <c r="I811">
        <f t="shared" si="12"/>
        <v>109.53766374999817</v>
      </c>
    </row>
    <row r="812" spans="1:9" x14ac:dyDescent="0.25">
      <c r="A812">
        <v>20020521</v>
      </c>
      <c r="B812">
        <v>105.28125</v>
      </c>
      <c r="C812">
        <v>105.65625</v>
      </c>
      <c r="D812">
        <v>105.140625</v>
      </c>
      <c r="E812">
        <v>105.625</v>
      </c>
      <c r="F812">
        <v>0.34375</v>
      </c>
      <c r="G812">
        <v>0.326506381715643</v>
      </c>
      <c r="H812">
        <v>0</v>
      </c>
      <c r="I812">
        <f t="shared" si="12"/>
        <v>109.89531121252415</v>
      </c>
    </row>
    <row r="813" spans="1:9" x14ac:dyDescent="0.25">
      <c r="A813">
        <v>20020522</v>
      </c>
      <c r="B813">
        <v>105.921875</v>
      </c>
      <c r="C813">
        <v>106.0625</v>
      </c>
      <c r="D813">
        <v>105.734375</v>
      </c>
      <c r="E813">
        <v>106</v>
      </c>
      <c r="F813">
        <v>0.375</v>
      </c>
      <c r="G813">
        <v>0.35502958579881699</v>
      </c>
      <c r="H813">
        <v>0</v>
      </c>
      <c r="I813">
        <f t="shared" si="12"/>
        <v>110.28547208073431</v>
      </c>
    </row>
    <row r="814" spans="1:9" x14ac:dyDescent="0.25">
      <c r="A814">
        <v>20020523</v>
      </c>
      <c r="B814">
        <v>105.71875</v>
      </c>
      <c r="C814">
        <v>106.484375</v>
      </c>
      <c r="D814">
        <v>105.5625</v>
      </c>
      <c r="E814">
        <v>105.734375</v>
      </c>
      <c r="F814">
        <v>-0.265625</v>
      </c>
      <c r="G814">
        <v>-0.25058962264150902</v>
      </c>
      <c r="H814">
        <v>0</v>
      </c>
      <c r="I814">
        <f t="shared" si="12"/>
        <v>110.00910813241879</v>
      </c>
    </row>
    <row r="815" spans="1:9" x14ac:dyDescent="0.25">
      <c r="A815">
        <v>20020524</v>
      </c>
      <c r="B815">
        <v>105.90625</v>
      </c>
      <c r="C815">
        <v>106.078125</v>
      </c>
      <c r="D815">
        <v>105.75</v>
      </c>
      <c r="E815">
        <v>105.9375</v>
      </c>
      <c r="F815">
        <v>0.203125</v>
      </c>
      <c r="G815">
        <v>0.19210876311511699</v>
      </c>
      <c r="H815">
        <v>0</v>
      </c>
      <c r="I815">
        <f t="shared" si="12"/>
        <v>110.22044526936594</v>
      </c>
    </row>
    <row r="816" spans="1:9" x14ac:dyDescent="0.25">
      <c r="A816">
        <v>20020528</v>
      </c>
      <c r="B816">
        <v>105.578125</v>
      </c>
      <c r="C816">
        <v>106.0625</v>
      </c>
      <c r="D816">
        <v>105.515625</v>
      </c>
      <c r="E816">
        <v>106.015625</v>
      </c>
      <c r="F816">
        <v>7.8125E-2</v>
      </c>
      <c r="G816">
        <v>7.3746312684365795E-2</v>
      </c>
      <c r="H816">
        <v>-1.421875</v>
      </c>
      <c r="I816">
        <f t="shared" si="12"/>
        <v>110.30172878357639</v>
      </c>
    </row>
    <row r="817" spans="1:9" x14ac:dyDescent="0.25">
      <c r="A817">
        <v>20020529</v>
      </c>
      <c r="B817">
        <v>106.140625</v>
      </c>
      <c r="C817">
        <v>106.53125</v>
      </c>
      <c r="D817">
        <v>106.0625</v>
      </c>
      <c r="E817">
        <v>106.453125</v>
      </c>
      <c r="F817">
        <v>0.4375</v>
      </c>
      <c r="G817">
        <v>0.41267501842299198</v>
      </c>
      <c r="H817">
        <v>0</v>
      </c>
      <c r="I817">
        <f t="shared" si="12"/>
        <v>110.75691646315489</v>
      </c>
    </row>
    <row r="818" spans="1:9" x14ac:dyDescent="0.25">
      <c r="A818">
        <v>20020530</v>
      </c>
      <c r="B818">
        <v>105.25</v>
      </c>
      <c r="C818">
        <v>105.5</v>
      </c>
      <c r="D818">
        <v>105.03125</v>
      </c>
      <c r="E818">
        <v>105.390625</v>
      </c>
      <c r="F818">
        <v>0.359375</v>
      </c>
      <c r="G818">
        <v>0.34216007140731902</v>
      </c>
      <c r="H818">
        <v>0</v>
      </c>
      <c r="I818">
        <f t="shared" si="12"/>
        <v>111.13588240761378</v>
      </c>
    </row>
    <row r="819" spans="1:9" x14ac:dyDescent="0.25">
      <c r="A819">
        <v>20020531</v>
      </c>
      <c r="B819">
        <v>105.390625</v>
      </c>
      <c r="C819">
        <v>105.5625</v>
      </c>
      <c r="D819">
        <v>104.953125</v>
      </c>
      <c r="E819">
        <v>105.28125</v>
      </c>
      <c r="F819">
        <v>-0.109375</v>
      </c>
      <c r="G819">
        <v>-0.103780578206079</v>
      </c>
      <c r="H819">
        <v>0</v>
      </c>
      <c r="I819">
        <f t="shared" si="12"/>
        <v>111.02054494625672</v>
      </c>
    </row>
    <row r="820" spans="1:9" x14ac:dyDescent="0.25">
      <c r="A820">
        <v>20020603</v>
      </c>
      <c r="B820">
        <v>105.0625</v>
      </c>
      <c r="C820">
        <v>105.40625</v>
      </c>
      <c r="D820">
        <v>104.765625</v>
      </c>
      <c r="E820">
        <v>105.34375</v>
      </c>
      <c r="F820">
        <v>6.25E-2</v>
      </c>
      <c r="G820">
        <v>5.9364796675571402E-2</v>
      </c>
      <c r="H820">
        <v>0</v>
      </c>
      <c r="I820">
        <f t="shared" si="12"/>
        <v>111.08645206703217</v>
      </c>
    </row>
    <row r="821" spans="1:9" x14ac:dyDescent="0.25">
      <c r="A821">
        <v>20020604</v>
      </c>
      <c r="B821">
        <v>105.796875</v>
      </c>
      <c r="C821">
        <v>105.84375</v>
      </c>
      <c r="D821">
        <v>105.328125</v>
      </c>
      <c r="E821">
        <v>105.515625</v>
      </c>
      <c r="F821">
        <v>0.171875</v>
      </c>
      <c r="G821">
        <v>0.163156333432216</v>
      </c>
      <c r="H821">
        <v>0</v>
      </c>
      <c r="I821">
        <f t="shared" si="12"/>
        <v>111.26769664916469</v>
      </c>
    </row>
    <row r="822" spans="1:9" x14ac:dyDescent="0.25">
      <c r="A822">
        <v>20020605</v>
      </c>
      <c r="B822">
        <v>105.328125</v>
      </c>
      <c r="C822">
        <v>105.546875</v>
      </c>
      <c r="D822">
        <v>105.125</v>
      </c>
      <c r="E822">
        <v>105.359375</v>
      </c>
      <c r="F822">
        <v>-0.15625</v>
      </c>
      <c r="G822">
        <v>-0.14808233377758001</v>
      </c>
      <c r="H822">
        <v>0</v>
      </c>
      <c r="I822">
        <f t="shared" si="12"/>
        <v>111.10292884722605</v>
      </c>
    </row>
    <row r="823" spans="1:9" x14ac:dyDescent="0.25">
      <c r="A823">
        <v>20020606</v>
      </c>
      <c r="B823">
        <v>105.28125</v>
      </c>
      <c r="C823">
        <v>105.765625</v>
      </c>
      <c r="D823">
        <v>105.0625</v>
      </c>
      <c r="E823">
        <v>105.609375</v>
      </c>
      <c r="F823">
        <v>0.25</v>
      </c>
      <c r="G823">
        <v>0.23728310840871999</v>
      </c>
      <c r="H823">
        <v>0</v>
      </c>
      <c r="I823">
        <f t="shared" si="12"/>
        <v>111.36655733032788</v>
      </c>
    </row>
    <row r="824" spans="1:9" x14ac:dyDescent="0.25">
      <c r="A824">
        <v>20020607</v>
      </c>
      <c r="B824">
        <v>105.9375</v>
      </c>
      <c r="C824">
        <v>106.125</v>
      </c>
      <c r="D824">
        <v>105.15625</v>
      </c>
      <c r="E824">
        <v>105.34375</v>
      </c>
      <c r="F824">
        <v>-0.265625</v>
      </c>
      <c r="G824">
        <v>-0.251516496523154</v>
      </c>
      <c r="H824">
        <v>0</v>
      </c>
      <c r="I824">
        <f t="shared" si="12"/>
        <v>111.08645206703218</v>
      </c>
    </row>
    <row r="825" spans="1:9" x14ac:dyDescent="0.25">
      <c r="A825">
        <v>20020610</v>
      </c>
      <c r="B825">
        <v>105.25</v>
      </c>
      <c r="C825">
        <v>105.640625</v>
      </c>
      <c r="D825">
        <v>105.203125</v>
      </c>
      <c r="E825">
        <v>105.5</v>
      </c>
      <c r="F825">
        <v>0.15625</v>
      </c>
      <c r="G825">
        <v>0.14832393948383299</v>
      </c>
      <c r="H825">
        <v>0</v>
      </c>
      <c r="I825">
        <f t="shared" si="12"/>
        <v>111.25121986897082</v>
      </c>
    </row>
    <row r="826" spans="1:9" x14ac:dyDescent="0.25">
      <c r="A826">
        <v>20020611</v>
      </c>
      <c r="B826">
        <v>105.4375</v>
      </c>
      <c r="C826">
        <v>105.875</v>
      </c>
      <c r="D826">
        <v>105.265625</v>
      </c>
      <c r="E826">
        <v>105.859375</v>
      </c>
      <c r="F826">
        <v>0.359375</v>
      </c>
      <c r="G826">
        <v>0.34063981042654001</v>
      </c>
      <c r="H826">
        <v>0</v>
      </c>
      <c r="I826">
        <f t="shared" si="12"/>
        <v>111.63018581342969</v>
      </c>
    </row>
    <row r="827" spans="1:9" x14ac:dyDescent="0.25">
      <c r="A827">
        <v>20020612</v>
      </c>
      <c r="B827">
        <v>105.859375</v>
      </c>
      <c r="C827">
        <v>106.203125</v>
      </c>
      <c r="D827">
        <v>105.84375</v>
      </c>
      <c r="E827">
        <v>106.125</v>
      </c>
      <c r="F827">
        <v>0.265625</v>
      </c>
      <c r="G827">
        <v>0.25092250922509202</v>
      </c>
      <c r="H827">
        <v>0</v>
      </c>
      <c r="I827">
        <f t="shared" si="12"/>
        <v>111.91029107672539</v>
      </c>
    </row>
    <row r="828" spans="1:9" x14ac:dyDescent="0.25">
      <c r="A828">
        <v>20020613</v>
      </c>
      <c r="B828">
        <v>105.984375</v>
      </c>
      <c r="C828">
        <v>106.734375</v>
      </c>
      <c r="D828">
        <v>105.96875</v>
      </c>
      <c r="E828">
        <v>106.4375</v>
      </c>
      <c r="F828">
        <v>0.3125</v>
      </c>
      <c r="G828">
        <v>0.294464075382803</v>
      </c>
      <c r="H828">
        <v>0</v>
      </c>
      <c r="I828">
        <f t="shared" si="12"/>
        <v>112.23982668060268</v>
      </c>
    </row>
    <row r="829" spans="1:9" x14ac:dyDescent="0.25">
      <c r="A829">
        <v>20020614</v>
      </c>
      <c r="B829">
        <v>106.921875</v>
      </c>
      <c r="C829">
        <v>107.421875</v>
      </c>
      <c r="D829">
        <v>106.828125</v>
      </c>
      <c r="E829">
        <v>107.25</v>
      </c>
      <c r="F829">
        <v>0.8125</v>
      </c>
      <c r="G829">
        <v>0.76335877862595403</v>
      </c>
      <c r="H829">
        <v>0</v>
      </c>
      <c r="I829">
        <f t="shared" si="12"/>
        <v>113.0966192506836</v>
      </c>
    </row>
    <row r="830" spans="1:9" x14ac:dyDescent="0.25">
      <c r="A830">
        <v>20020617</v>
      </c>
      <c r="B830">
        <v>107.109375</v>
      </c>
      <c r="C830">
        <v>107.15625</v>
      </c>
      <c r="D830">
        <v>106.75</v>
      </c>
      <c r="E830">
        <v>106.84375</v>
      </c>
      <c r="F830">
        <v>-0.40625</v>
      </c>
      <c r="G830">
        <v>-0.37878787878787901</v>
      </c>
      <c r="H830">
        <v>0</v>
      </c>
      <c r="I830">
        <f t="shared" si="12"/>
        <v>112.66822296564314</v>
      </c>
    </row>
    <row r="831" spans="1:9" x14ac:dyDescent="0.25">
      <c r="A831">
        <v>20020618</v>
      </c>
      <c r="B831">
        <v>107.296875</v>
      </c>
      <c r="C831">
        <v>107.328125</v>
      </c>
      <c r="D831">
        <v>106.78125</v>
      </c>
      <c r="E831">
        <v>106.921875</v>
      </c>
      <c r="F831">
        <v>7.8125E-2</v>
      </c>
      <c r="G831">
        <v>7.3120795554255602E-2</v>
      </c>
      <c r="H831">
        <v>0</v>
      </c>
      <c r="I831">
        <f t="shared" si="12"/>
        <v>112.75060686661246</v>
      </c>
    </row>
    <row r="832" spans="1:9" x14ac:dyDescent="0.25">
      <c r="A832">
        <v>20020619</v>
      </c>
      <c r="B832">
        <v>107.28125</v>
      </c>
      <c r="C832">
        <v>107.828125</v>
      </c>
      <c r="D832">
        <v>107.21875</v>
      </c>
      <c r="E832">
        <v>107.796875</v>
      </c>
      <c r="F832">
        <v>0.875</v>
      </c>
      <c r="G832">
        <v>0.81835452287008603</v>
      </c>
      <c r="H832">
        <v>0</v>
      </c>
      <c r="I832">
        <f t="shared" si="12"/>
        <v>113.67330655746886</v>
      </c>
    </row>
    <row r="833" spans="1:9" x14ac:dyDescent="0.25">
      <c r="A833">
        <v>20020620</v>
      </c>
      <c r="B833">
        <v>107.8125</v>
      </c>
      <c r="C833">
        <v>107.859375</v>
      </c>
      <c r="D833">
        <v>107.015625</v>
      </c>
      <c r="E833">
        <v>107.03125</v>
      </c>
      <c r="F833">
        <v>-0.765625</v>
      </c>
      <c r="G833">
        <v>-0.71024786200898704</v>
      </c>
      <c r="H833">
        <v>0</v>
      </c>
      <c r="I833">
        <f t="shared" si="12"/>
        <v>112.86594432796952</v>
      </c>
    </row>
    <row r="834" spans="1:9" x14ac:dyDescent="0.25">
      <c r="A834">
        <v>20020621</v>
      </c>
      <c r="B834">
        <v>107.140625</v>
      </c>
      <c r="C834">
        <v>107.65625</v>
      </c>
      <c r="D834">
        <v>107.140625</v>
      </c>
      <c r="E834">
        <v>107.609375</v>
      </c>
      <c r="F834">
        <v>0.578125</v>
      </c>
      <c r="G834">
        <v>0.54014598540145997</v>
      </c>
      <c r="H834">
        <v>0</v>
      </c>
      <c r="I834">
        <f t="shared" si="12"/>
        <v>113.4755851951425</v>
      </c>
    </row>
    <row r="835" spans="1:9" x14ac:dyDescent="0.25">
      <c r="A835">
        <v>20020624</v>
      </c>
      <c r="B835">
        <v>107.765625</v>
      </c>
      <c r="C835">
        <v>107.921875</v>
      </c>
      <c r="D835">
        <v>107</v>
      </c>
      <c r="E835">
        <v>107.109375</v>
      </c>
      <c r="F835">
        <v>-0.5</v>
      </c>
      <c r="G835">
        <v>-0.46464353129083802</v>
      </c>
      <c r="H835">
        <v>0</v>
      </c>
      <c r="I835">
        <f t="shared" si="12"/>
        <v>112.94832822893885</v>
      </c>
    </row>
    <row r="836" spans="1:9" x14ac:dyDescent="0.25">
      <c r="A836">
        <v>20020625</v>
      </c>
      <c r="B836">
        <v>107.140625</v>
      </c>
      <c r="C836">
        <v>107.25</v>
      </c>
      <c r="D836">
        <v>106.65625</v>
      </c>
      <c r="E836">
        <v>107.15625</v>
      </c>
      <c r="F836">
        <v>4.6875E-2</v>
      </c>
      <c r="G836">
        <v>4.3763676148796497E-2</v>
      </c>
      <c r="H836">
        <v>0</v>
      </c>
      <c r="I836">
        <f t="shared" ref="I836:I899" si="13">I835*(1+G836/100)</f>
        <v>112.99775856952044</v>
      </c>
    </row>
    <row r="837" spans="1:9" x14ac:dyDescent="0.25">
      <c r="A837">
        <v>20020626</v>
      </c>
      <c r="B837">
        <v>108.5</v>
      </c>
      <c r="C837">
        <v>108.796875</v>
      </c>
      <c r="D837">
        <v>107.671875</v>
      </c>
      <c r="E837">
        <v>108.046875</v>
      </c>
      <c r="F837">
        <v>0.890625</v>
      </c>
      <c r="G837">
        <v>0.83114610673665801</v>
      </c>
      <c r="H837">
        <v>0</v>
      </c>
      <c r="I837">
        <f t="shared" si="13"/>
        <v>113.93693504057072</v>
      </c>
    </row>
    <row r="838" spans="1:9" x14ac:dyDescent="0.25">
      <c r="A838">
        <v>20020627</v>
      </c>
      <c r="B838">
        <v>107.515625</v>
      </c>
      <c r="C838">
        <v>107.96875</v>
      </c>
      <c r="D838">
        <v>107.171875</v>
      </c>
      <c r="E838">
        <v>107.328125</v>
      </c>
      <c r="F838">
        <v>-0.71875</v>
      </c>
      <c r="G838">
        <v>-0.66522053506869105</v>
      </c>
      <c r="H838">
        <v>0</v>
      </c>
      <c r="I838">
        <f t="shared" si="13"/>
        <v>113.17900315165296</v>
      </c>
    </row>
    <row r="839" spans="1:9" x14ac:dyDescent="0.25">
      <c r="A839">
        <v>20020628</v>
      </c>
      <c r="B839">
        <v>107.265625</v>
      </c>
      <c r="C839">
        <v>107.40625</v>
      </c>
      <c r="D839">
        <v>106.96875</v>
      </c>
      <c r="E839">
        <v>107.234375</v>
      </c>
      <c r="F839">
        <v>-9.375E-2</v>
      </c>
      <c r="G839">
        <v>-8.7348959091570796E-2</v>
      </c>
      <c r="H839">
        <v>0</v>
      </c>
      <c r="I839">
        <f t="shared" si="13"/>
        <v>113.08014247048978</v>
      </c>
    </row>
    <row r="840" spans="1:9" x14ac:dyDescent="0.25">
      <c r="A840">
        <v>20020701</v>
      </c>
      <c r="B840">
        <v>107.390625</v>
      </c>
      <c r="C840">
        <v>107.40625</v>
      </c>
      <c r="D840">
        <v>106.9375</v>
      </c>
      <c r="E840">
        <v>107.296875</v>
      </c>
      <c r="F840">
        <v>6.25E-2</v>
      </c>
      <c r="G840">
        <v>5.8283549468162603E-2</v>
      </c>
      <c r="H840">
        <v>0</v>
      </c>
      <c r="I840">
        <f t="shared" si="13"/>
        <v>113.14604959126522</v>
      </c>
    </row>
    <row r="841" spans="1:9" x14ac:dyDescent="0.25">
      <c r="A841">
        <v>20020702</v>
      </c>
      <c r="B841">
        <v>107.5625</v>
      </c>
      <c r="C841">
        <v>107.96875</v>
      </c>
      <c r="D841">
        <v>107.46875</v>
      </c>
      <c r="E841">
        <v>107.921875</v>
      </c>
      <c r="F841">
        <v>0.625</v>
      </c>
      <c r="G841">
        <v>0.58249599534003205</v>
      </c>
      <c r="H841">
        <v>0</v>
      </c>
      <c r="I841">
        <f t="shared" si="13"/>
        <v>113.8051207990198</v>
      </c>
    </row>
    <row r="842" spans="1:9" x14ac:dyDescent="0.25">
      <c r="A842">
        <v>20020703</v>
      </c>
      <c r="B842">
        <v>107.9375</v>
      </c>
      <c r="C842">
        <v>108.046875</v>
      </c>
      <c r="D842">
        <v>107.71875</v>
      </c>
      <c r="E842">
        <v>107.84375</v>
      </c>
      <c r="F842">
        <v>-7.8125E-2</v>
      </c>
      <c r="G842">
        <v>-7.2390328652092106E-2</v>
      </c>
      <c r="H842">
        <v>0</v>
      </c>
      <c r="I842">
        <f t="shared" si="13"/>
        <v>113.72273689805048</v>
      </c>
    </row>
    <row r="843" spans="1:9" x14ac:dyDescent="0.25">
      <c r="A843">
        <v>20020705</v>
      </c>
      <c r="B843">
        <v>107.3125</v>
      </c>
      <c r="C843">
        <v>107.640625</v>
      </c>
      <c r="D843">
        <v>107.015625</v>
      </c>
      <c r="E843">
        <v>107.03125</v>
      </c>
      <c r="F843">
        <v>-0.8125</v>
      </c>
      <c r="G843">
        <v>-0.75340481019994199</v>
      </c>
      <c r="H843">
        <v>0</v>
      </c>
      <c r="I843">
        <f t="shared" si="13"/>
        <v>112.86594432796954</v>
      </c>
    </row>
    <row r="844" spans="1:9" x14ac:dyDescent="0.25">
      <c r="A844">
        <v>20020708</v>
      </c>
      <c r="B844">
        <v>107.3125</v>
      </c>
      <c r="C844">
        <v>107.421875</v>
      </c>
      <c r="D844">
        <v>107.078125</v>
      </c>
      <c r="E844">
        <v>107.40625</v>
      </c>
      <c r="F844">
        <v>0.375</v>
      </c>
      <c r="G844">
        <v>0.35036496350364998</v>
      </c>
      <c r="H844">
        <v>0</v>
      </c>
      <c r="I844">
        <f t="shared" si="13"/>
        <v>113.26138705262228</v>
      </c>
    </row>
    <row r="845" spans="1:9" x14ac:dyDescent="0.25">
      <c r="A845">
        <v>20020709</v>
      </c>
      <c r="B845">
        <v>107.46875</v>
      </c>
      <c r="C845">
        <v>107.953125</v>
      </c>
      <c r="D845">
        <v>107.25</v>
      </c>
      <c r="E845">
        <v>107.9375</v>
      </c>
      <c r="F845">
        <v>0.53125</v>
      </c>
      <c r="G845">
        <v>0.494617398894385</v>
      </c>
      <c r="H845">
        <v>0</v>
      </c>
      <c r="I845">
        <f t="shared" si="13"/>
        <v>113.82159757921366</v>
      </c>
    </row>
    <row r="846" spans="1:9" x14ac:dyDescent="0.25">
      <c r="A846">
        <v>20020710</v>
      </c>
      <c r="B846">
        <v>107.890625</v>
      </c>
      <c r="C846">
        <v>108.8125</v>
      </c>
      <c r="D846">
        <v>107.765625</v>
      </c>
      <c r="E846">
        <v>108.65625</v>
      </c>
      <c r="F846">
        <v>0.71875</v>
      </c>
      <c r="G846">
        <v>0.66589461493920099</v>
      </c>
      <c r="H846">
        <v>0</v>
      </c>
      <c r="I846">
        <f t="shared" si="13"/>
        <v>114.57952946813141</v>
      </c>
    </row>
    <row r="847" spans="1:9" x14ac:dyDescent="0.25">
      <c r="A847">
        <v>20020711</v>
      </c>
      <c r="B847">
        <v>108.71875</v>
      </c>
      <c r="C847">
        <v>109.3125</v>
      </c>
      <c r="D847">
        <v>108.65625</v>
      </c>
      <c r="E847">
        <v>108.84375</v>
      </c>
      <c r="F847">
        <v>0.1875</v>
      </c>
      <c r="G847">
        <v>0.172562553925798</v>
      </c>
      <c r="H847">
        <v>0</v>
      </c>
      <c r="I847">
        <f t="shared" si="13"/>
        <v>114.77725083045777</v>
      </c>
    </row>
    <row r="848" spans="1:9" x14ac:dyDescent="0.25">
      <c r="A848">
        <v>20020712</v>
      </c>
      <c r="B848">
        <v>108.53125</v>
      </c>
      <c r="C848">
        <v>109.296875</v>
      </c>
      <c r="D848">
        <v>108.46875</v>
      </c>
      <c r="E848">
        <v>109.03125</v>
      </c>
      <c r="F848">
        <v>0.1875</v>
      </c>
      <c r="G848">
        <v>0.17226528854435799</v>
      </c>
      <c r="H848">
        <v>0</v>
      </c>
      <c r="I848">
        <f t="shared" si="13"/>
        <v>114.97497219278414</v>
      </c>
    </row>
    <row r="849" spans="1:9" x14ac:dyDescent="0.25">
      <c r="A849">
        <v>20020715</v>
      </c>
      <c r="B849">
        <v>109.078125</v>
      </c>
      <c r="C849">
        <v>109.46875</v>
      </c>
      <c r="D849">
        <v>108.90625</v>
      </c>
      <c r="E849">
        <v>108.9375</v>
      </c>
      <c r="F849">
        <v>-9.375E-2</v>
      </c>
      <c r="G849">
        <v>-8.5984522785898507E-2</v>
      </c>
      <c r="H849">
        <v>0</v>
      </c>
      <c r="I849">
        <f t="shared" si="13"/>
        <v>114.87611151162095</v>
      </c>
    </row>
    <row r="850" spans="1:9" x14ac:dyDescent="0.25">
      <c r="A850">
        <v>20020716</v>
      </c>
      <c r="B850">
        <v>108.984375</v>
      </c>
      <c r="C850">
        <v>109.0625</v>
      </c>
      <c r="D850">
        <v>108.265625</v>
      </c>
      <c r="E850">
        <v>108.359375</v>
      </c>
      <c r="F850">
        <v>-0.578125</v>
      </c>
      <c r="G850">
        <v>-0.53069420539300105</v>
      </c>
      <c r="H850">
        <v>0</v>
      </c>
      <c r="I850">
        <f t="shared" si="13"/>
        <v>114.26647064444798</v>
      </c>
    </row>
    <row r="851" spans="1:9" x14ac:dyDescent="0.25">
      <c r="A851">
        <v>20020717</v>
      </c>
      <c r="B851">
        <v>108.28125</v>
      </c>
      <c r="C851">
        <v>108.828125</v>
      </c>
      <c r="D851">
        <v>108.09375</v>
      </c>
      <c r="E851">
        <v>108.78125</v>
      </c>
      <c r="F851">
        <v>0.421875</v>
      </c>
      <c r="G851">
        <v>0.38932948810382101</v>
      </c>
      <c r="H851">
        <v>0</v>
      </c>
      <c r="I851">
        <f t="shared" si="13"/>
        <v>114.71134370968231</v>
      </c>
    </row>
    <row r="852" spans="1:9" x14ac:dyDescent="0.25">
      <c r="A852">
        <v>20020718</v>
      </c>
      <c r="B852">
        <v>108.625</v>
      </c>
      <c r="C852">
        <v>109.203125</v>
      </c>
      <c r="D852">
        <v>108.484375</v>
      </c>
      <c r="E852">
        <v>109.171875</v>
      </c>
      <c r="F852">
        <v>0.390625</v>
      </c>
      <c r="G852">
        <v>0.35909221488078102</v>
      </c>
      <c r="H852">
        <v>0</v>
      </c>
      <c r="I852">
        <f t="shared" si="13"/>
        <v>115.1232632145289</v>
      </c>
    </row>
    <row r="853" spans="1:9" x14ac:dyDescent="0.25">
      <c r="A853">
        <v>20020719</v>
      </c>
      <c r="B853">
        <v>109.421875</v>
      </c>
      <c r="C853">
        <v>109.640625</v>
      </c>
      <c r="D853">
        <v>109.28125</v>
      </c>
      <c r="E853">
        <v>109.46875</v>
      </c>
      <c r="F853">
        <v>0.296875</v>
      </c>
      <c r="G853">
        <v>0.27193359095462999</v>
      </c>
      <c r="H853">
        <v>0</v>
      </c>
      <c r="I853">
        <f t="shared" si="13"/>
        <v>115.43632203821232</v>
      </c>
    </row>
    <row r="854" spans="1:9" x14ac:dyDescent="0.25">
      <c r="A854">
        <v>20020722</v>
      </c>
      <c r="B854">
        <v>109.703125</v>
      </c>
      <c r="C854">
        <v>110.421875</v>
      </c>
      <c r="D854">
        <v>109.609375</v>
      </c>
      <c r="E854">
        <v>110.171875</v>
      </c>
      <c r="F854">
        <v>0.703125</v>
      </c>
      <c r="G854">
        <v>0.64230659434770199</v>
      </c>
      <c r="H854">
        <v>0</v>
      </c>
      <c r="I854">
        <f t="shared" si="13"/>
        <v>116.17777714693621</v>
      </c>
    </row>
    <row r="855" spans="1:9" x14ac:dyDescent="0.25">
      <c r="A855">
        <v>20020723</v>
      </c>
      <c r="B855">
        <v>109.875</v>
      </c>
      <c r="C855">
        <v>110.53125</v>
      </c>
      <c r="D855">
        <v>109.859375</v>
      </c>
      <c r="E855">
        <v>110.484375</v>
      </c>
      <c r="F855">
        <v>0.3125</v>
      </c>
      <c r="G855">
        <v>0.283647709544745</v>
      </c>
      <c r="H855">
        <v>0</v>
      </c>
      <c r="I855">
        <f t="shared" si="13"/>
        <v>116.50731275081348</v>
      </c>
    </row>
    <row r="856" spans="1:9" x14ac:dyDescent="0.25">
      <c r="A856">
        <v>20020724</v>
      </c>
      <c r="B856">
        <v>111.59375</v>
      </c>
      <c r="C856">
        <v>111.953125</v>
      </c>
      <c r="D856">
        <v>110.625</v>
      </c>
      <c r="E856">
        <v>110.671875</v>
      </c>
      <c r="F856">
        <v>0.1875</v>
      </c>
      <c r="G856">
        <v>0.16970725498515099</v>
      </c>
      <c r="H856">
        <v>0</v>
      </c>
      <c r="I856">
        <f t="shared" si="13"/>
        <v>116.70503411313986</v>
      </c>
    </row>
    <row r="857" spans="1:9" x14ac:dyDescent="0.25">
      <c r="A857">
        <v>20020725</v>
      </c>
      <c r="B857">
        <v>110.46875</v>
      </c>
      <c r="C857">
        <v>111.125</v>
      </c>
      <c r="D857">
        <v>110.34375</v>
      </c>
      <c r="E857">
        <v>110.84375</v>
      </c>
      <c r="F857">
        <v>0.171875</v>
      </c>
      <c r="G857">
        <v>0.15530142594945601</v>
      </c>
      <c r="H857">
        <v>0</v>
      </c>
      <c r="I857">
        <f t="shared" si="13"/>
        <v>116.88627869527237</v>
      </c>
    </row>
    <row r="858" spans="1:9" x14ac:dyDescent="0.25">
      <c r="A858">
        <v>20020726</v>
      </c>
      <c r="B858">
        <v>111.0625</v>
      </c>
      <c r="C858">
        <v>111.34375</v>
      </c>
      <c r="D858">
        <v>110.6875</v>
      </c>
      <c r="E858">
        <v>111.046875</v>
      </c>
      <c r="F858">
        <v>0.203125</v>
      </c>
      <c r="G858">
        <v>0.18325345362278</v>
      </c>
      <c r="H858">
        <v>0</v>
      </c>
      <c r="I858">
        <f t="shared" si="13"/>
        <v>117.1004768377926</v>
      </c>
    </row>
    <row r="859" spans="1:9" x14ac:dyDescent="0.25">
      <c r="A859">
        <v>20020729</v>
      </c>
      <c r="B859">
        <v>110.46875</v>
      </c>
      <c r="C859">
        <v>110.546875</v>
      </c>
      <c r="D859">
        <v>109.6875</v>
      </c>
      <c r="E859">
        <v>109.9375</v>
      </c>
      <c r="F859">
        <v>-1.109375</v>
      </c>
      <c r="G859">
        <v>-0.99901505557900705</v>
      </c>
      <c r="H859">
        <v>0</v>
      </c>
      <c r="I859">
        <f t="shared" si="13"/>
        <v>115.93062544402824</v>
      </c>
    </row>
    <row r="860" spans="1:9" x14ac:dyDescent="0.25">
      <c r="A860">
        <v>20020730</v>
      </c>
      <c r="B860">
        <v>109.953125</v>
      </c>
      <c r="C860">
        <v>110.21875</v>
      </c>
      <c r="D860">
        <v>109.515625</v>
      </c>
      <c r="E860">
        <v>109.734375</v>
      </c>
      <c r="F860">
        <v>-0.203125</v>
      </c>
      <c r="G860">
        <v>-0.184764070494599</v>
      </c>
      <c r="H860">
        <v>0</v>
      </c>
      <c r="I860">
        <f t="shared" si="13"/>
        <v>115.71642730150801</v>
      </c>
    </row>
    <row r="861" spans="1:9" x14ac:dyDescent="0.25">
      <c r="A861">
        <v>20020731</v>
      </c>
      <c r="B861">
        <v>109.65625</v>
      </c>
      <c r="C861">
        <v>110.75</v>
      </c>
      <c r="D861">
        <v>109.578125</v>
      </c>
      <c r="E861">
        <v>110.609375</v>
      </c>
      <c r="F861">
        <v>0.875</v>
      </c>
      <c r="G861">
        <v>0.79738003702121596</v>
      </c>
      <c r="H861">
        <v>0</v>
      </c>
      <c r="I861">
        <f t="shared" si="13"/>
        <v>116.6391269923644</v>
      </c>
    </row>
    <row r="862" spans="1:9" x14ac:dyDescent="0.25">
      <c r="A862">
        <v>20020801</v>
      </c>
      <c r="B862">
        <v>110.71875</v>
      </c>
      <c r="C862">
        <v>111.125</v>
      </c>
      <c r="D862">
        <v>110.53125</v>
      </c>
      <c r="E862">
        <v>111.046875</v>
      </c>
      <c r="F862">
        <v>0.4375</v>
      </c>
      <c r="G862">
        <v>0.39553609266845602</v>
      </c>
      <c r="H862">
        <v>0</v>
      </c>
      <c r="I862">
        <f t="shared" si="13"/>
        <v>117.10047683779258</v>
      </c>
    </row>
    <row r="863" spans="1:9" x14ac:dyDescent="0.25">
      <c r="A863">
        <v>20020802</v>
      </c>
      <c r="B863">
        <v>111.28125</v>
      </c>
      <c r="C863">
        <v>112.25</v>
      </c>
      <c r="D863">
        <v>111.140625</v>
      </c>
      <c r="E863">
        <v>112.140625</v>
      </c>
      <c r="F863">
        <v>1.09375</v>
      </c>
      <c r="G863">
        <v>0.98494442099338697</v>
      </c>
      <c r="H863">
        <v>0</v>
      </c>
      <c r="I863">
        <f t="shared" si="13"/>
        <v>118.25385145136309</v>
      </c>
    </row>
    <row r="864" spans="1:9" x14ac:dyDescent="0.25">
      <c r="A864">
        <v>20020805</v>
      </c>
      <c r="B864">
        <v>112.109375</v>
      </c>
      <c r="C864">
        <v>112.578125</v>
      </c>
      <c r="D864">
        <v>112</v>
      </c>
      <c r="E864">
        <v>112.390625</v>
      </c>
      <c r="F864">
        <v>0.25</v>
      </c>
      <c r="G864">
        <v>0.222934373693744</v>
      </c>
      <c r="H864">
        <v>0</v>
      </c>
      <c r="I864">
        <f t="shared" si="13"/>
        <v>118.51747993446492</v>
      </c>
    </row>
    <row r="865" spans="1:9" x14ac:dyDescent="0.25">
      <c r="A865">
        <v>20020806</v>
      </c>
      <c r="B865">
        <v>111.875</v>
      </c>
      <c r="C865">
        <v>111.984375</v>
      </c>
      <c r="D865">
        <v>111.34375</v>
      </c>
      <c r="E865">
        <v>111.375</v>
      </c>
      <c r="F865">
        <v>-1.015625</v>
      </c>
      <c r="G865">
        <v>-0.90365633254553002</v>
      </c>
      <c r="H865">
        <v>0</v>
      </c>
      <c r="I865">
        <f t="shared" si="13"/>
        <v>117.44648922186374</v>
      </c>
    </row>
    <row r="866" spans="1:9" x14ac:dyDescent="0.25">
      <c r="A866">
        <v>20020807</v>
      </c>
      <c r="B866">
        <v>111.5625</v>
      </c>
      <c r="C866">
        <v>112.25</v>
      </c>
      <c r="D866">
        <v>111.484375</v>
      </c>
      <c r="E866">
        <v>112.078125</v>
      </c>
      <c r="F866">
        <v>0.703125</v>
      </c>
      <c r="G866">
        <v>0.63131313131313105</v>
      </c>
      <c r="H866">
        <v>0</v>
      </c>
      <c r="I866">
        <f t="shared" si="13"/>
        <v>118.18794433058763</v>
      </c>
    </row>
    <row r="867" spans="1:9" x14ac:dyDescent="0.25">
      <c r="A867">
        <v>20020808</v>
      </c>
      <c r="B867">
        <v>111.4375</v>
      </c>
      <c r="C867">
        <v>111.890625</v>
      </c>
      <c r="D867">
        <v>111.390625</v>
      </c>
      <c r="E867">
        <v>111.453125</v>
      </c>
      <c r="F867">
        <v>-0.625</v>
      </c>
      <c r="G867">
        <v>-0.55764673079604099</v>
      </c>
      <c r="H867">
        <v>0</v>
      </c>
      <c r="I867">
        <f t="shared" si="13"/>
        <v>117.52887312283305</v>
      </c>
    </row>
    <row r="868" spans="1:9" x14ac:dyDescent="0.25">
      <c r="A868">
        <v>20020809</v>
      </c>
      <c r="B868">
        <v>111.703125</v>
      </c>
      <c r="C868">
        <v>112.546875</v>
      </c>
      <c r="D868">
        <v>111.546875</v>
      </c>
      <c r="E868">
        <v>112.46875</v>
      </c>
      <c r="F868">
        <v>1.015625</v>
      </c>
      <c r="G868">
        <v>0.91125753539885002</v>
      </c>
      <c r="H868">
        <v>0</v>
      </c>
      <c r="I868">
        <f t="shared" si="13"/>
        <v>118.59986383543421</v>
      </c>
    </row>
    <row r="869" spans="1:9" x14ac:dyDescent="0.25">
      <c r="A869">
        <v>20020812</v>
      </c>
      <c r="B869">
        <v>112.71875</v>
      </c>
      <c r="C869">
        <v>113.015625</v>
      </c>
      <c r="D869">
        <v>112.578125</v>
      </c>
      <c r="E869">
        <v>112.6875</v>
      </c>
      <c r="F869">
        <v>0.21875</v>
      </c>
      <c r="G869">
        <v>0.19449847179772201</v>
      </c>
      <c r="H869">
        <v>0</v>
      </c>
      <c r="I869">
        <f t="shared" si="13"/>
        <v>118.83053875814832</v>
      </c>
    </row>
    <row r="870" spans="1:9" x14ac:dyDescent="0.25">
      <c r="A870">
        <v>20020813</v>
      </c>
      <c r="B870">
        <v>112.875</v>
      </c>
      <c r="C870">
        <v>113.421875</v>
      </c>
      <c r="D870">
        <v>112.625</v>
      </c>
      <c r="E870">
        <v>113.3125</v>
      </c>
      <c r="F870">
        <v>0.625</v>
      </c>
      <c r="G870">
        <v>0.554631170271769</v>
      </c>
      <c r="H870">
        <v>0</v>
      </c>
      <c r="I870">
        <f t="shared" si="13"/>
        <v>119.48960996590289</v>
      </c>
    </row>
    <row r="871" spans="1:9" x14ac:dyDescent="0.25">
      <c r="A871">
        <v>20020814</v>
      </c>
      <c r="B871">
        <v>113.703125</v>
      </c>
      <c r="C871">
        <v>114.171875</v>
      </c>
      <c r="D871">
        <v>112.921875</v>
      </c>
      <c r="E871">
        <v>113.234375</v>
      </c>
      <c r="F871">
        <v>-7.8125E-2</v>
      </c>
      <c r="G871">
        <v>-6.89464975179261E-2</v>
      </c>
      <c r="H871">
        <v>0</v>
      </c>
      <c r="I871">
        <f t="shared" si="13"/>
        <v>119.40722606493357</v>
      </c>
    </row>
    <row r="872" spans="1:9" x14ac:dyDescent="0.25">
      <c r="A872">
        <v>20020815</v>
      </c>
      <c r="B872">
        <v>112.640625</v>
      </c>
      <c r="C872">
        <v>112.9375</v>
      </c>
      <c r="D872">
        <v>112.109375</v>
      </c>
      <c r="E872">
        <v>112.53125</v>
      </c>
      <c r="F872">
        <v>-0.703125</v>
      </c>
      <c r="G872">
        <v>-0.62094659859252099</v>
      </c>
      <c r="H872">
        <v>0</v>
      </c>
      <c r="I872">
        <f t="shared" si="13"/>
        <v>118.66577095620968</v>
      </c>
    </row>
    <row r="873" spans="1:9" x14ac:dyDescent="0.25">
      <c r="A873">
        <v>20020816</v>
      </c>
      <c r="B873">
        <v>112.546875</v>
      </c>
      <c r="C873">
        <v>112.90625</v>
      </c>
      <c r="D873">
        <v>111.484375</v>
      </c>
      <c r="E873">
        <v>111.515625</v>
      </c>
      <c r="F873">
        <v>-1.015625</v>
      </c>
      <c r="G873">
        <v>-0.90252707581227398</v>
      </c>
      <c r="H873">
        <v>0</v>
      </c>
      <c r="I873">
        <f t="shared" si="13"/>
        <v>117.59478024360851</v>
      </c>
    </row>
    <row r="874" spans="1:9" x14ac:dyDescent="0.25">
      <c r="A874">
        <v>20020819</v>
      </c>
      <c r="B874">
        <v>111.6875</v>
      </c>
      <c r="C874">
        <v>111.875</v>
      </c>
      <c r="D874">
        <v>111.296875</v>
      </c>
      <c r="E874">
        <v>111.703125</v>
      </c>
      <c r="F874">
        <v>0.1875</v>
      </c>
      <c r="G874">
        <v>0.168137873055906</v>
      </c>
      <c r="H874">
        <v>0</v>
      </c>
      <c r="I874">
        <f t="shared" si="13"/>
        <v>117.79250160593487</v>
      </c>
    </row>
    <row r="875" spans="1:9" x14ac:dyDescent="0.25">
      <c r="A875">
        <v>20020820</v>
      </c>
      <c r="B875">
        <v>112.0625</v>
      </c>
      <c r="C875">
        <v>112.78125</v>
      </c>
      <c r="D875">
        <v>111.96875</v>
      </c>
      <c r="E875">
        <v>112.734375</v>
      </c>
      <c r="F875">
        <v>1.03125</v>
      </c>
      <c r="G875">
        <v>0.92320604280318896</v>
      </c>
      <c r="H875">
        <v>0</v>
      </c>
      <c r="I875">
        <f t="shared" si="13"/>
        <v>118.8799690987299</v>
      </c>
    </row>
    <row r="876" spans="1:9" x14ac:dyDescent="0.25">
      <c r="A876">
        <v>20020821</v>
      </c>
      <c r="B876">
        <v>112.15625</v>
      </c>
      <c r="C876">
        <v>112.625</v>
      </c>
      <c r="D876">
        <v>112.015625</v>
      </c>
      <c r="E876">
        <v>112.609375</v>
      </c>
      <c r="F876">
        <v>-0.125</v>
      </c>
      <c r="G876">
        <v>-0.110880110880111</v>
      </c>
      <c r="H876">
        <v>0</v>
      </c>
      <c r="I876">
        <f t="shared" si="13"/>
        <v>118.74815485717899</v>
      </c>
    </row>
    <row r="877" spans="1:9" x14ac:dyDescent="0.25">
      <c r="A877">
        <v>20020822</v>
      </c>
      <c r="B877">
        <v>112.234375</v>
      </c>
      <c r="C877">
        <v>112.28125</v>
      </c>
      <c r="D877">
        <v>111.921875</v>
      </c>
      <c r="E877">
        <v>111.984375</v>
      </c>
      <c r="F877">
        <v>-0.625</v>
      </c>
      <c r="G877">
        <v>-0.55501595670875503</v>
      </c>
      <c r="H877">
        <v>0</v>
      </c>
      <c r="I877">
        <f t="shared" si="13"/>
        <v>118.08908364942442</v>
      </c>
    </row>
    <row r="878" spans="1:9" x14ac:dyDescent="0.25">
      <c r="A878">
        <v>20020823</v>
      </c>
      <c r="B878">
        <v>112.1875</v>
      </c>
      <c r="C878">
        <v>112.578125</v>
      </c>
      <c r="D878">
        <v>112.015625</v>
      </c>
      <c r="E878">
        <v>112.5</v>
      </c>
      <c r="F878">
        <v>0.515625</v>
      </c>
      <c r="G878">
        <v>0.46044370029301002</v>
      </c>
      <c r="H878">
        <v>0</v>
      </c>
      <c r="I878">
        <f t="shared" si="13"/>
        <v>118.63281739582195</v>
      </c>
    </row>
    <row r="879" spans="1:9" x14ac:dyDescent="0.25">
      <c r="A879">
        <v>20020826</v>
      </c>
      <c r="B879">
        <v>112.25</v>
      </c>
      <c r="C879">
        <v>112.875</v>
      </c>
      <c r="D879">
        <v>112.21875</v>
      </c>
      <c r="E879">
        <v>112.71875</v>
      </c>
      <c r="F879">
        <v>0.21875</v>
      </c>
      <c r="G879">
        <v>0.194444444444444</v>
      </c>
      <c r="H879">
        <v>0</v>
      </c>
      <c r="I879">
        <f t="shared" si="13"/>
        <v>118.86349231853605</v>
      </c>
    </row>
    <row r="880" spans="1:9" x14ac:dyDescent="0.25">
      <c r="A880">
        <v>20020827</v>
      </c>
      <c r="B880">
        <v>112.703125</v>
      </c>
      <c r="C880">
        <v>112.71875</v>
      </c>
      <c r="D880">
        <v>112</v>
      </c>
      <c r="E880">
        <v>112.1875</v>
      </c>
      <c r="F880">
        <v>-0.53125</v>
      </c>
      <c r="G880">
        <v>-0.47130579428888297</v>
      </c>
      <c r="H880">
        <v>0</v>
      </c>
      <c r="I880">
        <f t="shared" si="13"/>
        <v>118.30328179194467</v>
      </c>
    </row>
    <row r="881" spans="1:9" x14ac:dyDescent="0.25">
      <c r="A881">
        <v>20020828</v>
      </c>
      <c r="B881">
        <v>112.46875</v>
      </c>
      <c r="C881">
        <v>112.796875</v>
      </c>
      <c r="D881">
        <v>112.453125</v>
      </c>
      <c r="E881">
        <v>112.578125</v>
      </c>
      <c r="F881">
        <v>0.390625</v>
      </c>
      <c r="G881">
        <v>0.34818941504178302</v>
      </c>
      <c r="H881">
        <v>-1.390625</v>
      </c>
      <c r="I881">
        <f t="shared" si="13"/>
        <v>118.71520129679126</v>
      </c>
    </row>
    <row r="882" spans="1:9" x14ac:dyDescent="0.25">
      <c r="A882">
        <v>20020829</v>
      </c>
      <c r="B882">
        <v>112.96875</v>
      </c>
      <c r="C882">
        <v>113.34375</v>
      </c>
      <c r="D882">
        <v>112.859375</v>
      </c>
      <c r="E882">
        <v>113.03125</v>
      </c>
      <c r="F882">
        <v>0.453125</v>
      </c>
      <c r="G882">
        <v>0.40249826509368503</v>
      </c>
      <c r="H882">
        <v>0</v>
      </c>
      <c r="I882">
        <f t="shared" si="13"/>
        <v>119.19302792241332</v>
      </c>
    </row>
    <row r="883" spans="1:9" x14ac:dyDescent="0.25">
      <c r="A883">
        <v>20020830</v>
      </c>
      <c r="B883">
        <v>111.84375</v>
      </c>
      <c r="C883">
        <v>111.953125</v>
      </c>
      <c r="D883">
        <v>111.46875</v>
      </c>
      <c r="E883">
        <v>111.78125</v>
      </c>
      <c r="F883">
        <v>0.140625</v>
      </c>
      <c r="G883">
        <v>0.12596221133659899</v>
      </c>
      <c r="H883">
        <v>0</v>
      </c>
      <c r="I883">
        <f t="shared" si="13"/>
        <v>119.34316609614345</v>
      </c>
    </row>
    <row r="884" spans="1:9" x14ac:dyDescent="0.25">
      <c r="A884">
        <v>20020903</v>
      </c>
      <c r="B884">
        <v>112.421875</v>
      </c>
      <c r="C884">
        <v>113.1875</v>
      </c>
      <c r="D884">
        <v>112.25</v>
      </c>
      <c r="E884">
        <v>113.046875</v>
      </c>
      <c r="F884">
        <v>1.265625</v>
      </c>
      <c r="G884">
        <v>1.1322337154039701</v>
      </c>
      <c r="H884">
        <v>0</v>
      </c>
      <c r="I884">
        <f t="shared" si="13"/>
        <v>120.69440965971454</v>
      </c>
    </row>
    <row r="885" spans="1:9" x14ac:dyDescent="0.25">
      <c r="A885">
        <v>20020904</v>
      </c>
      <c r="B885">
        <v>113.046875</v>
      </c>
      <c r="C885">
        <v>113.453125</v>
      </c>
      <c r="D885">
        <v>112.90625</v>
      </c>
      <c r="E885">
        <v>113.28125</v>
      </c>
      <c r="F885">
        <v>0.234375</v>
      </c>
      <c r="G885">
        <v>0.207325501036628</v>
      </c>
      <c r="H885">
        <v>0</v>
      </c>
      <c r="I885">
        <f t="shared" si="13"/>
        <v>120.94463994926475</v>
      </c>
    </row>
    <row r="886" spans="1:9" x14ac:dyDescent="0.25">
      <c r="A886">
        <v>20020905</v>
      </c>
      <c r="B886">
        <v>113.625</v>
      </c>
      <c r="C886">
        <v>113.796875</v>
      </c>
      <c r="D886">
        <v>113.140625</v>
      </c>
      <c r="E886">
        <v>113.625</v>
      </c>
      <c r="F886">
        <v>0.34375</v>
      </c>
      <c r="G886">
        <v>0.30344827586206902</v>
      </c>
      <c r="H886">
        <v>0</v>
      </c>
      <c r="I886">
        <f t="shared" si="13"/>
        <v>121.31164437393838</v>
      </c>
    </row>
    <row r="887" spans="1:9" x14ac:dyDescent="0.25">
      <c r="A887">
        <v>20020906</v>
      </c>
      <c r="B887">
        <v>113.59375</v>
      </c>
      <c r="C887">
        <v>113.640625</v>
      </c>
      <c r="D887">
        <v>112.71875</v>
      </c>
      <c r="E887">
        <v>112.765625</v>
      </c>
      <c r="F887">
        <v>-0.859375</v>
      </c>
      <c r="G887">
        <v>-0.75632563256325602</v>
      </c>
      <c r="H887">
        <v>0</v>
      </c>
      <c r="I887">
        <f t="shared" si="13"/>
        <v>120.3941333122543</v>
      </c>
    </row>
    <row r="888" spans="1:9" x14ac:dyDescent="0.25">
      <c r="A888">
        <v>20020909</v>
      </c>
      <c r="B888">
        <v>112.671875</v>
      </c>
      <c r="C888">
        <v>113.15625</v>
      </c>
      <c r="D888">
        <v>112.640625</v>
      </c>
      <c r="E888">
        <v>112.703125</v>
      </c>
      <c r="F888">
        <v>-6.25E-2</v>
      </c>
      <c r="G888">
        <v>-5.5424691700152399E-2</v>
      </c>
      <c r="H888">
        <v>0</v>
      </c>
      <c r="I888">
        <f t="shared" si="13"/>
        <v>120.3274052350409</v>
      </c>
    </row>
    <row r="889" spans="1:9" x14ac:dyDescent="0.25">
      <c r="A889">
        <v>20020910</v>
      </c>
      <c r="B889">
        <v>112.421875</v>
      </c>
      <c r="C889">
        <v>113.203125</v>
      </c>
      <c r="D889">
        <v>112.25</v>
      </c>
      <c r="E889">
        <v>113.046875</v>
      </c>
      <c r="F889">
        <v>0.34375</v>
      </c>
      <c r="G889">
        <v>0.30500485234992403</v>
      </c>
      <c r="H889">
        <v>0</v>
      </c>
      <c r="I889">
        <f t="shared" si="13"/>
        <v>120.69440965971452</v>
      </c>
    </row>
    <row r="890" spans="1:9" x14ac:dyDescent="0.25">
      <c r="A890">
        <v>20020911</v>
      </c>
      <c r="B890">
        <v>112.484375</v>
      </c>
      <c r="C890">
        <v>112.609375</v>
      </c>
      <c r="D890">
        <v>112.125</v>
      </c>
      <c r="E890">
        <v>112.546875</v>
      </c>
      <c r="F890">
        <v>-0.5</v>
      </c>
      <c r="G890">
        <v>-0.44229440221147198</v>
      </c>
      <c r="H890">
        <v>0</v>
      </c>
      <c r="I890">
        <f t="shared" si="13"/>
        <v>120.16058504200743</v>
      </c>
    </row>
    <row r="891" spans="1:9" x14ac:dyDescent="0.25">
      <c r="A891">
        <v>20020912</v>
      </c>
      <c r="B891">
        <v>112.625</v>
      </c>
      <c r="C891">
        <v>113.234375</v>
      </c>
      <c r="D891">
        <v>112.625</v>
      </c>
      <c r="E891">
        <v>113.203125</v>
      </c>
      <c r="F891">
        <v>0.65625</v>
      </c>
      <c r="G891">
        <v>0.58309037900874605</v>
      </c>
      <c r="H891">
        <v>0</v>
      </c>
      <c r="I891">
        <f t="shared" si="13"/>
        <v>120.861229852748</v>
      </c>
    </row>
    <row r="892" spans="1:9" x14ac:dyDescent="0.25">
      <c r="A892">
        <v>20020913</v>
      </c>
      <c r="B892">
        <v>113.484375</v>
      </c>
      <c r="C892">
        <v>113.78125</v>
      </c>
      <c r="D892">
        <v>113.28125</v>
      </c>
      <c r="E892">
        <v>113.65625</v>
      </c>
      <c r="F892">
        <v>0.453125</v>
      </c>
      <c r="G892">
        <v>0.400276052449966</v>
      </c>
      <c r="H892">
        <v>0</v>
      </c>
      <c r="I892">
        <f t="shared" si="13"/>
        <v>121.34500841254506</v>
      </c>
    </row>
    <row r="893" spans="1:9" x14ac:dyDescent="0.25">
      <c r="A893">
        <v>20020916</v>
      </c>
      <c r="B893">
        <v>113.484375</v>
      </c>
      <c r="C893">
        <v>114.046875</v>
      </c>
      <c r="D893">
        <v>113.453125</v>
      </c>
      <c r="E893">
        <v>113.890625</v>
      </c>
      <c r="F893">
        <v>0.234375</v>
      </c>
      <c r="G893">
        <v>0.206213912565301</v>
      </c>
      <c r="H893">
        <v>0</v>
      </c>
      <c r="I893">
        <f t="shared" si="13"/>
        <v>121.59523870209526</v>
      </c>
    </row>
    <row r="894" spans="1:9" x14ac:dyDescent="0.25">
      <c r="A894">
        <v>20020917</v>
      </c>
      <c r="B894">
        <v>113.28125</v>
      </c>
      <c r="C894">
        <v>114.125</v>
      </c>
      <c r="D894">
        <v>113.21875</v>
      </c>
      <c r="E894">
        <v>114.015625</v>
      </c>
      <c r="F894">
        <v>0.125</v>
      </c>
      <c r="G894">
        <v>0.10975442447523701</v>
      </c>
      <c r="H894">
        <v>0</v>
      </c>
      <c r="I894">
        <f t="shared" si="13"/>
        <v>121.72869485652203</v>
      </c>
    </row>
    <row r="895" spans="1:9" x14ac:dyDescent="0.25">
      <c r="A895">
        <v>20020918</v>
      </c>
      <c r="B895">
        <v>114.3125</v>
      </c>
      <c r="C895">
        <v>114.40625</v>
      </c>
      <c r="D895">
        <v>114</v>
      </c>
      <c r="E895">
        <v>114.078125</v>
      </c>
      <c r="F895">
        <v>6.25E-2</v>
      </c>
      <c r="G895">
        <v>5.4817048101959698E-2</v>
      </c>
      <c r="H895">
        <v>0</v>
      </c>
      <c r="I895">
        <f t="shared" si="13"/>
        <v>121.79542293373541</v>
      </c>
    </row>
    <row r="896" spans="1:9" x14ac:dyDescent="0.25">
      <c r="A896">
        <v>20020919</v>
      </c>
      <c r="B896">
        <v>114.390625</v>
      </c>
      <c r="C896">
        <v>114.765625</v>
      </c>
      <c r="D896">
        <v>114.25</v>
      </c>
      <c r="E896">
        <v>114.578125</v>
      </c>
      <c r="F896">
        <v>0.5</v>
      </c>
      <c r="G896">
        <v>0.43829612381865501</v>
      </c>
      <c r="H896">
        <v>0</v>
      </c>
      <c r="I896">
        <f t="shared" si="13"/>
        <v>122.32924755144251</v>
      </c>
    </row>
    <row r="897" spans="1:9" x14ac:dyDescent="0.25">
      <c r="A897">
        <v>20020920</v>
      </c>
      <c r="B897">
        <v>114.265625</v>
      </c>
      <c r="C897">
        <v>114.734375</v>
      </c>
      <c r="D897">
        <v>114.234375</v>
      </c>
      <c r="E897">
        <v>114.6875</v>
      </c>
      <c r="F897">
        <v>0.109375</v>
      </c>
      <c r="G897">
        <v>9.5458884494749804E-2</v>
      </c>
      <c r="H897">
        <v>0</v>
      </c>
      <c r="I897">
        <f t="shared" si="13"/>
        <v>122.44602168656594</v>
      </c>
    </row>
    <row r="898" spans="1:9" x14ac:dyDescent="0.25">
      <c r="A898">
        <v>20020923</v>
      </c>
      <c r="B898">
        <v>114.953125</v>
      </c>
      <c r="C898">
        <v>115.453125</v>
      </c>
      <c r="D898">
        <v>114.953125</v>
      </c>
      <c r="E898">
        <v>115.34375</v>
      </c>
      <c r="F898">
        <v>0.65625</v>
      </c>
      <c r="G898">
        <v>0.57220708446866497</v>
      </c>
      <c r="H898">
        <v>0</v>
      </c>
      <c r="I898">
        <f t="shared" si="13"/>
        <v>123.1466664973065</v>
      </c>
    </row>
    <row r="899" spans="1:9" x14ac:dyDescent="0.25">
      <c r="A899">
        <v>20020924</v>
      </c>
      <c r="B899">
        <v>115.515625</v>
      </c>
      <c r="C899">
        <v>115.9375</v>
      </c>
      <c r="D899">
        <v>115.375</v>
      </c>
      <c r="E899">
        <v>115.5</v>
      </c>
      <c r="F899">
        <v>0.15625</v>
      </c>
      <c r="G899">
        <v>0.135464643727987</v>
      </c>
      <c r="H899">
        <v>0</v>
      </c>
      <c r="I899">
        <f t="shared" si="13"/>
        <v>123.31348669033996</v>
      </c>
    </row>
    <row r="900" spans="1:9" x14ac:dyDescent="0.25">
      <c r="A900">
        <v>20020925</v>
      </c>
      <c r="B900">
        <v>115.3125</v>
      </c>
      <c r="C900">
        <v>115.390625</v>
      </c>
      <c r="D900">
        <v>114.546875</v>
      </c>
      <c r="E900">
        <v>114.6875</v>
      </c>
      <c r="F900">
        <v>-0.8125</v>
      </c>
      <c r="G900">
        <v>-0.70346320346320301</v>
      </c>
      <c r="H900">
        <v>0</v>
      </c>
      <c r="I900">
        <f t="shared" ref="I900:I963" si="14">I899*(1+G900/100)</f>
        <v>122.44602168656591</v>
      </c>
    </row>
    <row r="901" spans="1:9" x14ac:dyDescent="0.25">
      <c r="A901">
        <v>20020926</v>
      </c>
      <c r="B901">
        <v>114.890625</v>
      </c>
      <c r="C901">
        <v>114.921875</v>
      </c>
      <c r="D901">
        <v>114.109375</v>
      </c>
      <c r="E901">
        <v>114.703125</v>
      </c>
      <c r="F901">
        <v>1.5625E-2</v>
      </c>
      <c r="G901">
        <v>1.36239782016349E-2</v>
      </c>
      <c r="H901">
        <v>0</v>
      </c>
      <c r="I901">
        <f t="shared" si="14"/>
        <v>122.46270370586926</v>
      </c>
    </row>
    <row r="902" spans="1:9" x14ac:dyDescent="0.25">
      <c r="A902">
        <v>20020927</v>
      </c>
      <c r="B902">
        <v>114.90625</v>
      </c>
      <c r="C902">
        <v>115.359375</v>
      </c>
      <c r="D902">
        <v>114.75</v>
      </c>
      <c r="E902">
        <v>115.28125</v>
      </c>
      <c r="F902">
        <v>0.578125</v>
      </c>
      <c r="G902">
        <v>0.50401852608636399</v>
      </c>
      <c r="H902">
        <v>0</v>
      </c>
      <c r="I902">
        <f t="shared" si="14"/>
        <v>123.0799384200931</v>
      </c>
    </row>
    <row r="903" spans="1:9" x14ac:dyDescent="0.25">
      <c r="A903">
        <v>20020930</v>
      </c>
      <c r="B903">
        <v>115.609375</v>
      </c>
      <c r="C903">
        <v>116.1875</v>
      </c>
      <c r="D903">
        <v>115.5625</v>
      </c>
      <c r="E903">
        <v>115.90625</v>
      </c>
      <c r="F903">
        <v>0.625</v>
      </c>
      <c r="G903">
        <v>0.54215234480889096</v>
      </c>
      <c r="H903">
        <v>0</v>
      </c>
      <c r="I903">
        <f t="shared" si="14"/>
        <v>123.74721919222698</v>
      </c>
    </row>
    <row r="904" spans="1:9" x14ac:dyDescent="0.25">
      <c r="A904">
        <v>20021001</v>
      </c>
      <c r="B904">
        <v>115.359375</v>
      </c>
      <c r="C904">
        <v>115.640625</v>
      </c>
      <c r="D904">
        <v>115.078125</v>
      </c>
      <c r="E904">
        <v>115.21875</v>
      </c>
      <c r="F904">
        <v>-0.6875</v>
      </c>
      <c r="G904">
        <v>-0.59315179293610099</v>
      </c>
      <c r="H904">
        <v>0</v>
      </c>
      <c r="I904">
        <f t="shared" si="14"/>
        <v>123.01321034287972</v>
      </c>
    </row>
    <row r="905" spans="1:9" x14ac:dyDescent="0.25">
      <c r="A905">
        <v>20021002</v>
      </c>
      <c r="B905">
        <v>115.09375</v>
      </c>
      <c r="C905">
        <v>115.328125</v>
      </c>
      <c r="D905">
        <v>114.734375</v>
      </c>
      <c r="E905">
        <v>115.265625</v>
      </c>
      <c r="F905">
        <v>4.6875E-2</v>
      </c>
      <c r="G905">
        <v>4.06834825061025E-2</v>
      </c>
      <c r="H905">
        <v>0</v>
      </c>
      <c r="I905">
        <f t="shared" si="14"/>
        <v>123.06325640078975</v>
      </c>
    </row>
    <row r="906" spans="1:9" x14ac:dyDescent="0.25">
      <c r="A906">
        <v>20021003</v>
      </c>
      <c r="B906">
        <v>115.515625</v>
      </c>
      <c r="C906">
        <v>115.5625</v>
      </c>
      <c r="D906">
        <v>114.9375</v>
      </c>
      <c r="E906">
        <v>115.34375</v>
      </c>
      <c r="F906">
        <v>7.8125E-2</v>
      </c>
      <c r="G906">
        <v>6.7778229632642004E-2</v>
      </c>
      <c r="H906">
        <v>0</v>
      </c>
      <c r="I906">
        <f t="shared" si="14"/>
        <v>123.14666649730648</v>
      </c>
    </row>
    <row r="907" spans="1:9" x14ac:dyDescent="0.25">
      <c r="A907">
        <v>20021004</v>
      </c>
      <c r="B907">
        <v>115.53125</v>
      </c>
      <c r="C907">
        <v>115.75</v>
      </c>
      <c r="D907">
        <v>114.4375</v>
      </c>
      <c r="E907">
        <v>115.390625</v>
      </c>
      <c r="F907">
        <v>4.6875E-2</v>
      </c>
      <c r="G907">
        <v>4.0639393118396101E-2</v>
      </c>
      <c r="H907">
        <v>0</v>
      </c>
      <c r="I907">
        <f t="shared" si="14"/>
        <v>123.19671255521654</v>
      </c>
    </row>
    <row r="908" spans="1:9" x14ac:dyDescent="0.25">
      <c r="A908">
        <v>20021007</v>
      </c>
      <c r="B908">
        <v>115.78125</v>
      </c>
      <c r="C908">
        <v>115.921875</v>
      </c>
      <c r="D908">
        <v>115.5</v>
      </c>
      <c r="E908">
        <v>115.734375</v>
      </c>
      <c r="F908">
        <v>0.34375</v>
      </c>
      <c r="G908">
        <v>0.29790115098171999</v>
      </c>
      <c r="H908">
        <v>0</v>
      </c>
      <c r="I908">
        <f t="shared" si="14"/>
        <v>123.56371697989016</v>
      </c>
    </row>
    <row r="909" spans="1:9" x14ac:dyDescent="0.25">
      <c r="A909">
        <v>20021008</v>
      </c>
      <c r="B909">
        <v>115.734375</v>
      </c>
      <c r="C909">
        <v>116.25</v>
      </c>
      <c r="D909">
        <v>115.46875</v>
      </c>
      <c r="E909">
        <v>115.59375</v>
      </c>
      <c r="F909">
        <v>-0.140625</v>
      </c>
      <c r="G909">
        <v>-0.121506682867558</v>
      </c>
      <c r="H909">
        <v>0</v>
      </c>
      <c r="I909">
        <f t="shared" si="14"/>
        <v>123.41357880616005</v>
      </c>
    </row>
    <row r="910" spans="1:9" x14ac:dyDescent="0.25">
      <c r="A910">
        <v>20021009</v>
      </c>
      <c r="B910">
        <v>115.859375</v>
      </c>
      <c r="C910">
        <v>116.203125</v>
      </c>
      <c r="D910">
        <v>115.78125</v>
      </c>
      <c r="E910">
        <v>116.15625</v>
      </c>
      <c r="F910">
        <v>0.5625</v>
      </c>
      <c r="G910">
        <v>0.48661800486618001</v>
      </c>
      <c r="H910">
        <v>0</v>
      </c>
      <c r="I910">
        <f t="shared" si="14"/>
        <v>124.01413150108053</v>
      </c>
    </row>
    <row r="911" spans="1:9" x14ac:dyDescent="0.25">
      <c r="A911">
        <v>20021010</v>
      </c>
      <c r="B911">
        <v>116.140625</v>
      </c>
      <c r="C911">
        <v>116.3125</v>
      </c>
      <c r="D911">
        <v>115.515625</v>
      </c>
      <c r="E911">
        <v>115.703125</v>
      </c>
      <c r="F911">
        <v>-0.453125</v>
      </c>
      <c r="G911">
        <v>-0.39009954264191599</v>
      </c>
      <c r="H911">
        <v>0</v>
      </c>
      <c r="I911">
        <f t="shared" si="14"/>
        <v>123.53035294128347</v>
      </c>
    </row>
    <row r="912" spans="1:9" x14ac:dyDescent="0.25">
      <c r="A912">
        <v>20021011</v>
      </c>
      <c r="B912">
        <v>115.578125</v>
      </c>
      <c r="C912">
        <v>115.65625</v>
      </c>
      <c r="D912">
        <v>114.734375</v>
      </c>
      <c r="E912">
        <v>114.8125</v>
      </c>
      <c r="F912">
        <v>-0.890625</v>
      </c>
      <c r="G912">
        <v>-0.76975016880486202</v>
      </c>
      <c r="H912">
        <v>0</v>
      </c>
      <c r="I912">
        <f t="shared" si="14"/>
        <v>122.57947784099269</v>
      </c>
    </row>
    <row r="913" spans="1:9" x14ac:dyDescent="0.25">
      <c r="A913" s="1"/>
      <c r="B913" s="1">
        <v>115.578125</v>
      </c>
      <c r="C913" s="1">
        <v>115.65625</v>
      </c>
      <c r="D913" s="1">
        <v>114.734375</v>
      </c>
      <c r="E913" s="1">
        <v>114.8125</v>
      </c>
      <c r="F913" s="1">
        <v>0</v>
      </c>
      <c r="G913" s="1">
        <v>0</v>
      </c>
      <c r="H913" s="1">
        <v>0</v>
      </c>
      <c r="I913">
        <f t="shared" si="14"/>
        <v>122.57947784099269</v>
      </c>
    </row>
    <row r="914" spans="1:9" x14ac:dyDescent="0.25">
      <c r="A914">
        <v>20021015</v>
      </c>
      <c r="B914">
        <v>113.703125</v>
      </c>
      <c r="C914">
        <v>113.921875</v>
      </c>
      <c r="D914">
        <v>113.234375</v>
      </c>
      <c r="E914">
        <v>113.296875</v>
      </c>
      <c r="F914">
        <v>-1.515625</v>
      </c>
      <c r="G914">
        <v>-1.32008709853021</v>
      </c>
      <c r="H914">
        <v>0</v>
      </c>
      <c r="I914">
        <f t="shared" si="14"/>
        <v>120.96132196856806</v>
      </c>
    </row>
    <row r="915" spans="1:9" x14ac:dyDescent="0.25">
      <c r="A915">
        <v>20021016</v>
      </c>
      <c r="B915">
        <v>113.3125</v>
      </c>
      <c r="C915">
        <v>113.5</v>
      </c>
      <c r="D915">
        <v>112.875</v>
      </c>
      <c r="E915">
        <v>113.125</v>
      </c>
      <c r="F915">
        <v>-0.171875</v>
      </c>
      <c r="G915">
        <v>-0.15170321334988299</v>
      </c>
      <c r="H915">
        <v>0</v>
      </c>
      <c r="I915">
        <f t="shared" si="14"/>
        <v>120.77781975623124</v>
      </c>
    </row>
    <row r="916" spans="1:9" x14ac:dyDescent="0.25">
      <c r="A916">
        <v>20021017</v>
      </c>
      <c r="B916">
        <v>112.453125</v>
      </c>
      <c r="C916">
        <v>112.734375</v>
      </c>
      <c r="D916">
        <v>112.21875</v>
      </c>
      <c r="E916">
        <v>112.5625</v>
      </c>
      <c r="F916">
        <v>-0.5625</v>
      </c>
      <c r="G916">
        <v>-0.49723756906077299</v>
      </c>
      <c r="H916">
        <v>0</v>
      </c>
      <c r="I916">
        <f t="shared" si="14"/>
        <v>120.17726706131076</v>
      </c>
    </row>
    <row r="917" spans="1:9" x14ac:dyDescent="0.25">
      <c r="A917">
        <v>20021018</v>
      </c>
      <c r="B917">
        <v>112.71875</v>
      </c>
      <c r="C917">
        <v>112.859375</v>
      </c>
      <c r="D917">
        <v>111.84375</v>
      </c>
      <c r="E917">
        <v>112.6875</v>
      </c>
      <c r="F917">
        <v>0.125</v>
      </c>
      <c r="G917">
        <v>0.11104941699056101</v>
      </c>
      <c r="H917">
        <v>0</v>
      </c>
      <c r="I917">
        <f t="shared" si="14"/>
        <v>120.31072321573754</v>
      </c>
    </row>
    <row r="918" spans="1:9" x14ac:dyDescent="0.25">
      <c r="A918">
        <v>20021021</v>
      </c>
      <c r="B918">
        <v>112.78125</v>
      </c>
      <c r="C918">
        <v>112.9375</v>
      </c>
      <c r="D918">
        <v>111.96875</v>
      </c>
      <c r="E918">
        <v>112.140625</v>
      </c>
      <c r="F918">
        <v>-0.546875</v>
      </c>
      <c r="G918">
        <v>-0.48530227398779802</v>
      </c>
      <c r="H918">
        <v>0</v>
      </c>
      <c r="I918">
        <f t="shared" si="14"/>
        <v>119.7268525401204</v>
      </c>
    </row>
    <row r="919" spans="1:9" x14ac:dyDescent="0.25">
      <c r="A919">
        <v>20021022</v>
      </c>
      <c r="B919">
        <v>112.296875</v>
      </c>
      <c r="C919">
        <v>112.359375</v>
      </c>
      <c r="D919">
        <v>111.84375</v>
      </c>
      <c r="E919">
        <v>112.046875</v>
      </c>
      <c r="F919">
        <v>-9.375E-2</v>
      </c>
      <c r="G919">
        <v>-8.3600390135153996E-2</v>
      </c>
      <c r="H919">
        <v>0</v>
      </c>
      <c r="I919">
        <f t="shared" si="14"/>
        <v>119.62676042430033</v>
      </c>
    </row>
    <row r="920" spans="1:9" x14ac:dyDescent="0.25">
      <c r="A920">
        <v>20021023</v>
      </c>
      <c r="B920">
        <v>112.34375</v>
      </c>
      <c r="C920">
        <v>112.75</v>
      </c>
      <c r="D920">
        <v>112.03125</v>
      </c>
      <c r="E920">
        <v>112.125</v>
      </c>
      <c r="F920">
        <v>7.8125E-2</v>
      </c>
      <c r="G920">
        <v>6.97252823873937E-2</v>
      </c>
      <c r="H920">
        <v>0</v>
      </c>
      <c r="I920">
        <f t="shared" si="14"/>
        <v>119.71017052081707</v>
      </c>
    </row>
    <row r="921" spans="1:9" x14ac:dyDescent="0.25">
      <c r="A921">
        <v>20021024</v>
      </c>
      <c r="B921">
        <v>112.234375</v>
      </c>
      <c r="C921">
        <v>112.78125</v>
      </c>
      <c r="D921">
        <v>111.796875</v>
      </c>
      <c r="E921">
        <v>112.734375</v>
      </c>
      <c r="F921">
        <v>0.609375</v>
      </c>
      <c r="G921">
        <v>0.54347826086956497</v>
      </c>
      <c r="H921">
        <v>0</v>
      </c>
      <c r="I921">
        <f t="shared" si="14"/>
        <v>120.36076927364759</v>
      </c>
    </row>
    <row r="922" spans="1:9" x14ac:dyDescent="0.25">
      <c r="A922">
        <v>20021025</v>
      </c>
      <c r="B922">
        <v>112.703125</v>
      </c>
      <c r="C922">
        <v>113.21875</v>
      </c>
      <c r="D922">
        <v>112.703125</v>
      </c>
      <c r="E922">
        <v>113.140625</v>
      </c>
      <c r="F922">
        <v>0.40625</v>
      </c>
      <c r="G922">
        <v>0.36036036036036001</v>
      </c>
      <c r="H922">
        <v>0</v>
      </c>
      <c r="I922">
        <f t="shared" si="14"/>
        <v>120.7945017755346</v>
      </c>
    </row>
    <row r="923" spans="1:9" x14ac:dyDescent="0.25">
      <c r="A923">
        <v>20021028</v>
      </c>
      <c r="B923">
        <v>113.3125</v>
      </c>
      <c r="C923">
        <v>113.59375</v>
      </c>
      <c r="D923">
        <v>113.21875</v>
      </c>
      <c r="E923">
        <v>113.359375</v>
      </c>
      <c r="F923">
        <v>0.21875</v>
      </c>
      <c r="G923">
        <v>0.19334346084794901</v>
      </c>
      <c r="H923">
        <v>0</v>
      </c>
      <c r="I923">
        <f t="shared" si="14"/>
        <v>121.02805004578144</v>
      </c>
    </row>
    <row r="924" spans="1:9" x14ac:dyDescent="0.25">
      <c r="A924">
        <v>20021029</v>
      </c>
      <c r="B924">
        <v>113.53125</v>
      </c>
      <c r="C924">
        <v>114.703125</v>
      </c>
      <c r="D924">
        <v>113.515625</v>
      </c>
      <c r="E924">
        <v>114.390625</v>
      </c>
      <c r="F924">
        <v>1.03125</v>
      </c>
      <c r="G924">
        <v>0.90971743625086099</v>
      </c>
      <c r="H924">
        <v>0</v>
      </c>
      <c r="I924">
        <f t="shared" si="14"/>
        <v>122.12906331980233</v>
      </c>
    </row>
    <row r="925" spans="1:9" x14ac:dyDescent="0.25">
      <c r="A925">
        <v>20021030</v>
      </c>
      <c r="B925">
        <v>114.078125</v>
      </c>
      <c r="C925">
        <v>114.609375</v>
      </c>
      <c r="D925">
        <v>113.96875</v>
      </c>
      <c r="E925">
        <v>114.265625</v>
      </c>
      <c r="F925">
        <v>-0.125</v>
      </c>
      <c r="G925">
        <v>-0.109274689250102</v>
      </c>
      <c r="H925">
        <v>0</v>
      </c>
      <c r="I925">
        <f t="shared" si="14"/>
        <v>121.99560716537555</v>
      </c>
    </row>
    <row r="926" spans="1:9" x14ac:dyDescent="0.25">
      <c r="A926">
        <v>20021031</v>
      </c>
      <c r="B926">
        <v>114.234375</v>
      </c>
      <c r="C926">
        <v>114.875</v>
      </c>
      <c r="D926">
        <v>114</v>
      </c>
      <c r="E926">
        <v>114.71875</v>
      </c>
      <c r="F926">
        <v>0.453125</v>
      </c>
      <c r="G926">
        <v>0.39655408177218598</v>
      </c>
      <c r="H926">
        <v>0</v>
      </c>
      <c r="I926">
        <f t="shared" si="14"/>
        <v>122.47938572517262</v>
      </c>
    </row>
    <row r="927" spans="1:9" x14ac:dyDescent="0.25">
      <c r="A927">
        <v>20021101</v>
      </c>
      <c r="B927">
        <v>114.71875</v>
      </c>
      <c r="C927">
        <v>114.859375</v>
      </c>
      <c r="D927">
        <v>113.828125</v>
      </c>
      <c r="E927">
        <v>114.25</v>
      </c>
      <c r="F927">
        <v>-0.46875</v>
      </c>
      <c r="G927">
        <v>-0.40860800871697101</v>
      </c>
      <c r="H927">
        <v>0</v>
      </c>
      <c r="I927">
        <f t="shared" si="14"/>
        <v>121.97892514607221</v>
      </c>
    </row>
    <row r="928" spans="1:9" x14ac:dyDescent="0.25">
      <c r="A928">
        <v>20021104</v>
      </c>
      <c r="B928">
        <v>113.84375</v>
      </c>
      <c r="C928">
        <v>113.84375</v>
      </c>
      <c r="D928">
        <v>113.5</v>
      </c>
      <c r="E928">
        <v>113.8125</v>
      </c>
      <c r="F928">
        <v>-0.4375</v>
      </c>
      <c r="G928">
        <v>-0.38293216630196902</v>
      </c>
      <c r="H928">
        <v>0</v>
      </c>
      <c r="I928">
        <f t="shared" si="14"/>
        <v>121.51182860557851</v>
      </c>
    </row>
    <row r="929" spans="1:9" x14ac:dyDescent="0.25">
      <c r="A929">
        <v>20021105</v>
      </c>
      <c r="B929">
        <v>113.53125</v>
      </c>
      <c r="C929">
        <v>113.78125</v>
      </c>
      <c r="D929">
        <v>113.375</v>
      </c>
      <c r="E929">
        <v>113.625</v>
      </c>
      <c r="F929">
        <v>-0.1875</v>
      </c>
      <c r="G929">
        <v>-0.16474464579901199</v>
      </c>
      <c r="H929">
        <v>0</v>
      </c>
      <c r="I929">
        <f t="shared" si="14"/>
        <v>121.31164437393835</v>
      </c>
    </row>
    <row r="930" spans="1:9" x14ac:dyDescent="0.25">
      <c r="A930">
        <v>20021106</v>
      </c>
      <c r="B930">
        <v>113.3125</v>
      </c>
      <c r="C930">
        <v>114.484375</v>
      </c>
      <c r="D930">
        <v>113.21875</v>
      </c>
      <c r="E930">
        <v>113.84375</v>
      </c>
      <c r="F930">
        <v>0.21875</v>
      </c>
      <c r="G930">
        <v>0.19251925192519301</v>
      </c>
      <c r="H930">
        <v>0</v>
      </c>
      <c r="I930">
        <f t="shared" si="14"/>
        <v>121.54519264418519</v>
      </c>
    </row>
    <row r="931" spans="1:9" x14ac:dyDescent="0.25">
      <c r="A931">
        <v>20021107</v>
      </c>
      <c r="B931">
        <v>114.21875</v>
      </c>
      <c r="C931">
        <v>114.921875</v>
      </c>
      <c r="D931">
        <v>114.203125</v>
      </c>
      <c r="E931">
        <v>114.78125</v>
      </c>
      <c r="F931">
        <v>0.9375</v>
      </c>
      <c r="G931">
        <v>0.82349711776008805</v>
      </c>
      <c r="H931">
        <v>0</v>
      </c>
      <c r="I931">
        <f t="shared" si="14"/>
        <v>122.546113802386</v>
      </c>
    </row>
    <row r="932" spans="1:9" x14ac:dyDescent="0.25">
      <c r="A932">
        <v>20021108</v>
      </c>
      <c r="B932">
        <v>114.84375</v>
      </c>
      <c r="C932">
        <v>115.140625</v>
      </c>
      <c r="D932">
        <v>114.703125</v>
      </c>
      <c r="E932">
        <v>115.046875</v>
      </c>
      <c r="F932">
        <v>0.265625</v>
      </c>
      <c r="G932">
        <v>0.23141845902531999</v>
      </c>
      <c r="H932">
        <v>0</v>
      </c>
      <c r="I932">
        <f t="shared" si="14"/>
        <v>122.8297081305429</v>
      </c>
    </row>
    <row r="933" spans="1:9" x14ac:dyDescent="0.25">
      <c r="A933" s="1"/>
      <c r="B933" s="1">
        <v>114.84375</v>
      </c>
      <c r="C933" s="1">
        <v>115.140625</v>
      </c>
      <c r="D933" s="1">
        <v>114.703125</v>
      </c>
      <c r="E933" s="1">
        <v>115.046875</v>
      </c>
      <c r="F933" s="1">
        <v>0</v>
      </c>
      <c r="G933" s="1">
        <v>0</v>
      </c>
      <c r="H933" s="1">
        <v>0</v>
      </c>
      <c r="I933">
        <f t="shared" si="14"/>
        <v>122.8297081305429</v>
      </c>
    </row>
    <row r="934" spans="1:9" x14ac:dyDescent="0.25">
      <c r="A934">
        <v>20021112</v>
      </c>
      <c r="B934">
        <v>115.21875</v>
      </c>
      <c r="C934">
        <v>115.46875</v>
      </c>
      <c r="D934">
        <v>115.015625</v>
      </c>
      <c r="E934">
        <v>115.078125</v>
      </c>
      <c r="F934">
        <v>3.125E-2</v>
      </c>
      <c r="G934">
        <v>2.7162841233193E-2</v>
      </c>
      <c r="H934">
        <v>0</v>
      </c>
      <c r="I934">
        <f t="shared" si="14"/>
        <v>122.86307216914959</v>
      </c>
    </row>
    <row r="935" spans="1:9" x14ac:dyDescent="0.25">
      <c r="A935">
        <v>20021113</v>
      </c>
      <c r="B935">
        <v>115.09375</v>
      </c>
      <c r="C935">
        <v>115.421875</v>
      </c>
      <c r="D935">
        <v>114.84375</v>
      </c>
      <c r="E935">
        <v>115.265625</v>
      </c>
      <c r="F935">
        <v>0.1875</v>
      </c>
      <c r="G935">
        <v>0.16293279022403301</v>
      </c>
      <c r="H935">
        <v>0</v>
      </c>
      <c r="I935">
        <f t="shared" si="14"/>
        <v>123.06325640078975</v>
      </c>
    </row>
    <row r="936" spans="1:9" x14ac:dyDescent="0.25">
      <c r="A936">
        <v>20021114</v>
      </c>
      <c r="B936">
        <v>115.03125</v>
      </c>
      <c r="C936">
        <v>115.046875</v>
      </c>
      <c r="D936">
        <v>113.90625</v>
      </c>
      <c r="E936">
        <v>113.953125</v>
      </c>
      <c r="F936">
        <v>-1.3125</v>
      </c>
      <c r="G936">
        <v>-1.1386742578283899</v>
      </c>
      <c r="H936">
        <v>0</v>
      </c>
      <c r="I936">
        <f t="shared" si="14"/>
        <v>121.66196677930861</v>
      </c>
    </row>
    <row r="937" spans="1:9" x14ac:dyDescent="0.25">
      <c r="A937">
        <v>20021115</v>
      </c>
      <c r="B937">
        <v>113.53125</v>
      </c>
      <c r="C937">
        <v>113.875</v>
      </c>
      <c r="D937">
        <v>113.1875</v>
      </c>
      <c r="E937">
        <v>113.734375</v>
      </c>
      <c r="F937">
        <v>-0.21875</v>
      </c>
      <c r="G937">
        <v>-0.19196489784725099</v>
      </c>
      <c r="H937">
        <v>0</v>
      </c>
      <c r="I937">
        <f t="shared" si="14"/>
        <v>121.42841850906176</v>
      </c>
    </row>
    <row r="938" spans="1:9" x14ac:dyDescent="0.25">
      <c r="A938">
        <v>20021118</v>
      </c>
      <c r="B938">
        <v>113.578125</v>
      </c>
      <c r="C938">
        <v>113.9375</v>
      </c>
      <c r="D938">
        <v>113.5625</v>
      </c>
      <c r="E938">
        <v>113.90625</v>
      </c>
      <c r="F938">
        <v>0.171875</v>
      </c>
      <c r="G938">
        <v>0.15111965929385901</v>
      </c>
      <c r="H938">
        <v>0</v>
      </c>
      <c r="I938">
        <f t="shared" si="14"/>
        <v>121.61192072139858</v>
      </c>
    </row>
    <row r="939" spans="1:9" x14ac:dyDescent="0.25">
      <c r="A939">
        <v>20021119</v>
      </c>
      <c r="B939">
        <v>114.203125</v>
      </c>
      <c r="C939">
        <v>114.421875</v>
      </c>
      <c r="D939">
        <v>113.921875</v>
      </c>
      <c r="E939">
        <v>114.140625</v>
      </c>
      <c r="F939">
        <v>0.234375</v>
      </c>
      <c r="G939">
        <v>0.20576131687242799</v>
      </c>
      <c r="H939">
        <v>0</v>
      </c>
      <c r="I939">
        <f t="shared" si="14"/>
        <v>121.86215101094876</v>
      </c>
    </row>
    <row r="940" spans="1:9" x14ac:dyDescent="0.25">
      <c r="A940">
        <v>20021120</v>
      </c>
      <c r="B940">
        <v>114.28125</v>
      </c>
      <c r="C940">
        <v>114.4375</v>
      </c>
      <c r="D940">
        <v>113.25</v>
      </c>
      <c r="E940">
        <v>113.328125</v>
      </c>
      <c r="F940">
        <v>-0.8125</v>
      </c>
      <c r="G940">
        <v>-0.71184120465434597</v>
      </c>
      <c r="H940">
        <v>0</v>
      </c>
      <c r="I940">
        <f t="shared" si="14"/>
        <v>120.99468600717472</v>
      </c>
    </row>
    <row r="941" spans="1:9" x14ac:dyDescent="0.25">
      <c r="A941">
        <v>20021121</v>
      </c>
      <c r="B941">
        <v>113.34375</v>
      </c>
      <c r="C941">
        <v>113.359375</v>
      </c>
      <c r="D941">
        <v>112.515625</v>
      </c>
      <c r="E941">
        <v>112.859375</v>
      </c>
      <c r="F941">
        <v>-0.46875</v>
      </c>
      <c r="G941">
        <v>-0.41362194953812198</v>
      </c>
      <c r="H941">
        <v>0</v>
      </c>
      <c r="I941">
        <f t="shared" si="14"/>
        <v>120.49422542807432</v>
      </c>
    </row>
    <row r="942" spans="1:9" x14ac:dyDescent="0.25">
      <c r="A942">
        <v>20021122</v>
      </c>
      <c r="B942">
        <v>112.890625</v>
      </c>
      <c r="C942">
        <v>113.09375</v>
      </c>
      <c r="D942">
        <v>112.546875</v>
      </c>
      <c r="E942">
        <v>112.65625</v>
      </c>
      <c r="F942">
        <v>-0.203125</v>
      </c>
      <c r="G942">
        <v>-0.179980617471965</v>
      </c>
      <c r="H942">
        <v>0</v>
      </c>
      <c r="I942">
        <f t="shared" si="14"/>
        <v>120.2773591771308</v>
      </c>
    </row>
    <row r="943" spans="1:9" x14ac:dyDescent="0.25">
      <c r="A943">
        <v>20021125</v>
      </c>
      <c r="B943">
        <v>112.5625</v>
      </c>
      <c r="C943">
        <v>113</v>
      </c>
      <c r="D943">
        <v>112.5625</v>
      </c>
      <c r="E943">
        <v>112.65625</v>
      </c>
      <c r="F943">
        <v>0</v>
      </c>
      <c r="G943">
        <v>0</v>
      </c>
      <c r="H943">
        <v>0</v>
      </c>
      <c r="I943">
        <f t="shared" si="14"/>
        <v>120.2773591771308</v>
      </c>
    </row>
    <row r="944" spans="1:9" x14ac:dyDescent="0.25">
      <c r="A944">
        <v>20021126</v>
      </c>
      <c r="B944">
        <v>112.78125</v>
      </c>
      <c r="C944">
        <v>113.53125</v>
      </c>
      <c r="D944">
        <v>112.734375</v>
      </c>
      <c r="E944">
        <v>113.453125</v>
      </c>
      <c r="F944">
        <v>0.796875</v>
      </c>
      <c r="G944">
        <v>0.70735090152565905</v>
      </c>
      <c r="H944">
        <v>-1.390625</v>
      </c>
      <c r="I944">
        <f t="shared" si="14"/>
        <v>121.12814216160149</v>
      </c>
    </row>
    <row r="945" spans="1:9" x14ac:dyDescent="0.25">
      <c r="A945">
        <v>20021127</v>
      </c>
      <c r="B945">
        <v>113.203125</v>
      </c>
      <c r="C945">
        <v>113.203125</v>
      </c>
      <c r="D945">
        <v>112.09375</v>
      </c>
      <c r="E945">
        <v>112.171875</v>
      </c>
      <c r="F945">
        <v>-1.28125</v>
      </c>
      <c r="G945">
        <v>-1.1293210301611301</v>
      </c>
      <c r="H945">
        <v>0</v>
      </c>
      <c r="I945">
        <f t="shared" si="14"/>
        <v>119.76021657872705</v>
      </c>
    </row>
    <row r="946" spans="1:9" x14ac:dyDescent="0.25">
      <c r="A946">
        <v>20021129</v>
      </c>
      <c r="B946">
        <v>110.984375</v>
      </c>
      <c r="C946">
        <v>111.1875</v>
      </c>
      <c r="D946">
        <v>110.78125</v>
      </c>
      <c r="E946">
        <v>111.109375</v>
      </c>
      <c r="F946">
        <v>0.328125</v>
      </c>
      <c r="G946">
        <v>0.296191819464034</v>
      </c>
      <c r="H946">
        <v>0</v>
      </c>
      <c r="I946">
        <f t="shared" si="14"/>
        <v>120.11493654320564</v>
      </c>
    </row>
    <row r="947" spans="1:9" x14ac:dyDescent="0.25">
      <c r="A947">
        <v>20021202</v>
      </c>
      <c r="B947">
        <v>110.09375</v>
      </c>
      <c r="C947">
        <v>111.21875</v>
      </c>
      <c r="D947">
        <v>110.078125</v>
      </c>
      <c r="E947">
        <v>110.984375</v>
      </c>
      <c r="F947">
        <v>-0.125</v>
      </c>
      <c r="G947">
        <v>-0.11250175783996599</v>
      </c>
      <c r="H947">
        <v>0</v>
      </c>
      <c r="I947">
        <f t="shared" si="14"/>
        <v>119.97980512816618</v>
      </c>
    </row>
    <row r="948" spans="1:9" x14ac:dyDescent="0.25">
      <c r="A948">
        <v>20021203</v>
      </c>
      <c r="B948">
        <v>111.234375</v>
      </c>
      <c r="C948">
        <v>111.359375</v>
      </c>
      <c r="D948">
        <v>110.796875</v>
      </c>
      <c r="E948">
        <v>110.90625</v>
      </c>
      <c r="F948">
        <v>-7.8125E-2</v>
      </c>
      <c r="G948">
        <v>-7.0392791778121896E-2</v>
      </c>
      <c r="H948">
        <v>0</v>
      </c>
      <c r="I948">
        <f t="shared" si="14"/>
        <v>119.89534799376652</v>
      </c>
    </row>
    <row r="949" spans="1:9" x14ac:dyDescent="0.25">
      <c r="A949">
        <v>20021204</v>
      </c>
      <c r="B949">
        <v>111.28125</v>
      </c>
      <c r="C949">
        <v>111.625</v>
      </c>
      <c r="D949">
        <v>111.1875</v>
      </c>
      <c r="E949">
        <v>111.390625</v>
      </c>
      <c r="F949">
        <v>0.484375</v>
      </c>
      <c r="G949">
        <v>0.43674274443505201</v>
      </c>
      <c r="H949">
        <v>0</v>
      </c>
      <c r="I949">
        <f t="shared" si="14"/>
        <v>120.41898222704447</v>
      </c>
    </row>
    <row r="950" spans="1:9" x14ac:dyDescent="0.25">
      <c r="A950">
        <v>20021205</v>
      </c>
      <c r="B950">
        <v>111.15625</v>
      </c>
      <c r="C950">
        <v>111.9375</v>
      </c>
      <c r="D950">
        <v>110.828125</v>
      </c>
      <c r="E950">
        <v>111.828125</v>
      </c>
      <c r="F950">
        <v>0.4375</v>
      </c>
      <c r="G950">
        <v>0.39276195819890602</v>
      </c>
      <c r="H950">
        <v>0</v>
      </c>
      <c r="I950">
        <f t="shared" si="14"/>
        <v>120.8919421796826</v>
      </c>
    </row>
    <row r="951" spans="1:9" x14ac:dyDescent="0.25">
      <c r="A951">
        <v>20021206</v>
      </c>
      <c r="B951">
        <v>111.859375</v>
      </c>
      <c r="C951">
        <v>113</v>
      </c>
      <c r="D951">
        <v>111.796875</v>
      </c>
      <c r="E951">
        <v>112.21875</v>
      </c>
      <c r="F951">
        <v>0.390625</v>
      </c>
      <c r="G951">
        <v>0.349308369428531</v>
      </c>
      <c r="H951">
        <v>0</v>
      </c>
      <c r="I951">
        <f t="shared" si="14"/>
        <v>121.31422785168093</v>
      </c>
    </row>
    <row r="952" spans="1:9" x14ac:dyDescent="0.25">
      <c r="A952">
        <v>20021209</v>
      </c>
      <c r="B952">
        <v>112.390625</v>
      </c>
      <c r="C952">
        <v>112.75</v>
      </c>
      <c r="D952">
        <v>112.203125</v>
      </c>
      <c r="E952">
        <v>112.59375</v>
      </c>
      <c r="F952">
        <v>0.375</v>
      </c>
      <c r="G952">
        <v>0.334168755221387</v>
      </c>
      <c r="H952">
        <v>0</v>
      </c>
      <c r="I952">
        <f t="shared" si="14"/>
        <v>121.71962209679933</v>
      </c>
    </row>
    <row r="953" spans="1:9" x14ac:dyDescent="0.25">
      <c r="A953">
        <v>20021210</v>
      </c>
      <c r="B953">
        <v>112.375</v>
      </c>
      <c r="C953">
        <v>112.78125</v>
      </c>
      <c r="D953">
        <v>112.328125</v>
      </c>
      <c r="E953">
        <v>112.640625</v>
      </c>
      <c r="F953">
        <v>4.6875E-2</v>
      </c>
      <c r="G953">
        <v>4.1631973355537102E-2</v>
      </c>
      <c r="H953">
        <v>0</v>
      </c>
      <c r="I953">
        <f t="shared" si="14"/>
        <v>121.77029637743912</v>
      </c>
    </row>
    <row r="954" spans="1:9" x14ac:dyDescent="0.25">
      <c r="A954">
        <v>20021211</v>
      </c>
      <c r="B954">
        <v>112.59375</v>
      </c>
      <c r="C954">
        <v>113.203125</v>
      </c>
      <c r="D954">
        <v>112.5625</v>
      </c>
      <c r="E954">
        <v>113.0625</v>
      </c>
      <c r="F954">
        <v>0.421875</v>
      </c>
      <c r="G954">
        <v>0.37453183520599298</v>
      </c>
      <c r="H954">
        <v>0</v>
      </c>
      <c r="I954">
        <f t="shared" si="14"/>
        <v>122.22636490319732</v>
      </c>
    </row>
    <row r="955" spans="1:9" x14ac:dyDescent="0.25">
      <c r="A955">
        <v>20021212</v>
      </c>
      <c r="B955">
        <v>113</v>
      </c>
      <c r="C955">
        <v>113.25</v>
      </c>
      <c r="D955">
        <v>112.640625</v>
      </c>
      <c r="E955">
        <v>113.03125</v>
      </c>
      <c r="F955">
        <v>-3.125E-2</v>
      </c>
      <c r="G955">
        <v>-2.7639579878385799E-2</v>
      </c>
      <c r="H955">
        <v>0</v>
      </c>
      <c r="I955">
        <f t="shared" si="14"/>
        <v>122.19258204943745</v>
      </c>
    </row>
    <row r="956" spans="1:9" x14ac:dyDescent="0.25">
      <c r="A956">
        <v>20021213</v>
      </c>
      <c r="B956">
        <v>113.03125</v>
      </c>
      <c r="C956">
        <v>113.3125</v>
      </c>
      <c r="D956">
        <v>112.421875</v>
      </c>
      <c r="E956">
        <v>112.703125</v>
      </c>
      <c r="F956">
        <v>-0.328125</v>
      </c>
      <c r="G956">
        <v>-0.29029582526955999</v>
      </c>
      <c r="H956">
        <v>0</v>
      </c>
      <c r="I956">
        <f t="shared" si="14"/>
        <v>121.83786208495884</v>
      </c>
    </row>
    <row r="957" spans="1:9" x14ac:dyDescent="0.25">
      <c r="A957">
        <v>20021216</v>
      </c>
      <c r="B957">
        <v>112.640625</v>
      </c>
      <c r="C957">
        <v>112.765625</v>
      </c>
      <c r="D957">
        <v>112.15625</v>
      </c>
      <c r="E957">
        <v>112.203125</v>
      </c>
      <c r="F957">
        <v>-0.5</v>
      </c>
      <c r="G957">
        <v>-0.44364342159988901</v>
      </c>
      <c r="H957">
        <v>0</v>
      </c>
      <c r="I957">
        <f t="shared" si="14"/>
        <v>121.29733642480097</v>
      </c>
    </row>
    <row r="958" spans="1:9" x14ac:dyDescent="0.25">
      <c r="A958">
        <v>20021217</v>
      </c>
      <c r="B958">
        <v>112.234375</v>
      </c>
      <c r="C958">
        <v>112.5</v>
      </c>
      <c r="D958">
        <v>112.109375</v>
      </c>
      <c r="E958">
        <v>112.4375</v>
      </c>
      <c r="F958">
        <v>0.234375</v>
      </c>
      <c r="G958">
        <v>0.20888455646845799</v>
      </c>
      <c r="H958">
        <v>0</v>
      </c>
      <c r="I958">
        <f t="shared" si="14"/>
        <v>121.55070782799997</v>
      </c>
    </row>
    <row r="959" spans="1:9" x14ac:dyDescent="0.25">
      <c r="A959">
        <v>20021218</v>
      </c>
      <c r="B959">
        <v>112.6875</v>
      </c>
      <c r="C959">
        <v>113.125</v>
      </c>
      <c r="D959">
        <v>112.65625</v>
      </c>
      <c r="E959">
        <v>112.984375</v>
      </c>
      <c r="F959">
        <v>0.546875</v>
      </c>
      <c r="G959">
        <v>0.48638132295719799</v>
      </c>
      <c r="H959">
        <v>0</v>
      </c>
      <c r="I959">
        <f t="shared" si="14"/>
        <v>122.14190776879764</v>
      </c>
    </row>
    <row r="960" spans="1:9" x14ac:dyDescent="0.25">
      <c r="A960">
        <v>20021219</v>
      </c>
      <c r="B960">
        <v>113.109375</v>
      </c>
      <c r="C960">
        <v>113.78125</v>
      </c>
      <c r="D960">
        <v>113.109375</v>
      </c>
      <c r="E960">
        <v>113.75</v>
      </c>
      <c r="F960">
        <v>0.765625</v>
      </c>
      <c r="G960">
        <v>0.67763794772507302</v>
      </c>
      <c r="H960">
        <v>0</v>
      </c>
      <c r="I960">
        <f t="shared" si="14"/>
        <v>122.96958768591436</v>
      </c>
    </row>
    <row r="961" spans="1:9" x14ac:dyDescent="0.25">
      <c r="A961">
        <v>20021220</v>
      </c>
      <c r="B961">
        <v>113.546875</v>
      </c>
      <c r="C961">
        <v>113.796875</v>
      </c>
      <c r="D961">
        <v>113.421875</v>
      </c>
      <c r="E961">
        <v>113.78125</v>
      </c>
      <c r="F961">
        <v>3.125E-2</v>
      </c>
      <c r="G961">
        <v>2.74725274725275E-2</v>
      </c>
      <c r="H961">
        <v>0</v>
      </c>
      <c r="I961">
        <f t="shared" si="14"/>
        <v>123.00337053967422</v>
      </c>
    </row>
    <row r="962" spans="1:9" x14ac:dyDescent="0.25">
      <c r="A962">
        <v>20021223</v>
      </c>
      <c r="B962">
        <v>113.78125</v>
      </c>
      <c r="C962">
        <v>113.84375</v>
      </c>
      <c r="D962">
        <v>113.34375</v>
      </c>
      <c r="E962">
        <v>113.71875</v>
      </c>
      <c r="F962">
        <v>-6.25E-2</v>
      </c>
      <c r="G962">
        <v>-5.4929964295523201E-2</v>
      </c>
      <c r="H962">
        <v>0</v>
      </c>
      <c r="I962">
        <f t="shared" si="14"/>
        <v>122.93580483215449</v>
      </c>
    </row>
    <row r="963" spans="1:9" x14ac:dyDescent="0.25">
      <c r="A963">
        <v>20021224</v>
      </c>
      <c r="B963">
        <v>113.8125</v>
      </c>
      <c r="C963">
        <v>114.25</v>
      </c>
      <c r="D963">
        <v>113.8125</v>
      </c>
      <c r="E963">
        <v>114.109375</v>
      </c>
      <c r="F963">
        <v>0.390625</v>
      </c>
      <c r="G963">
        <v>0.34350096180269302</v>
      </c>
      <c r="H963">
        <v>0</v>
      </c>
      <c r="I963">
        <f t="shared" si="14"/>
        <v>123.35809050415281</v>
      </c>
    </row>
    <row r="964" spans="1:9" x14ac:dyDescent="0.25">
      <c r="A964">
        <v>20021226</v>
      </c>
      <c r="B964">
        <v>114.109375</v>
      </c>
      <c r="C964">
        <v>114.28125</v>
      </c>
      <c r="D964">
        <v>114.03125</v>
      </c>
      <c r="E964">
        <v>114.234375</v>
      </c>
      <c r="F964">
        <v>0.125</v>
      </c>
      <c r="G964">
        <v>0.109544023004245</v>
      </c>
      <c r="H964">
        <v>0</v>
      </c>
      <c r="I964">
        <f t="shared" ref="I964:I1027" si="15">I963*(1+G964/100)</f>
        <v>123.49322191919228</v>
      </c>
    </row>
    <row r="965" spans="1:9" x14ac:dyDescent="0.25">
      <c r="A965">
        <v>20021227</v>
      </c>
      <c r="B965">
        <v>114.40625</v>
      </c>
      <c r="C965">
        <v>115.0625</v>
      </c>
      <c r="D965">
        <v>114.390625</v>
      </c>
      <c r="E965">
        <v>115.03125</v>
      </c>
      <c r="F965">
        <v>0.796875</v>
      </c>
      <c r="G965">
        <v>0.69757899056216699</v>
      </c>
      <c r="H965">
        <v>0</v>
      </c>
      <c r="I965">
        <f t="shared" si="15"/>
        <v>124.35468469006889</v>
      </c>
    </row>
    <row r="966" spans="1:9" x14ac:dyDescent="0.25">
      <c r="A966">
        <v>20021230</v>
      </c>
      <c r="B966">
        <v>114.8125</v>
      </c>
      <c r="C966">
        <v>115.34375</v>
      </c>
      <c r="D966">
        <v>114.796875</v>
      </c>
      <c r="E966">
        <v>115.265625</v>
      </c>
      <c r="F966">
        <v>0.234375</v>
      </c>
      <c r="G966">
        <v>0.203748981255094</v>
      </c>
      <c r="H966">
        <v>0</v>
      </c>
      <c r="I966">
        <f t="shared" si="15"/>
        <v>124.6080560932679</v>
      </c>
    </row>
    <row r="967" spans="1:9" x14ac:dyDescent="0.25">
      <c r="A967">
        <v>20021231</v>
      </c>
      <c r="B967">
        <v>115.203125</v>
      </c>
      <c r="C967">
        <v>115.546875</v>
      </c>
      <c r="D967">
        <v>114.90625</v>
      </c>
      <c r="E967">
        <v>115.046875</v>
      </c>
      <c r="F967">
        <v>-0.21875</v>
      </c>
      <c r="G967">
        <v>-0.189779042971398</v>
      </c>
      <c r="H967">
        <v>0</v>
      </c>
      <c r="I967">
        <f t="shared" si="15"/>
        <v>124.37157611694884</v>
      </c>
    </row>
    <row r="968" spans="1:9" x14ac:dyDescent="0.25">
      <c r="A968">
        <v>20030102</v>
      </c>
      <c r="B968">
        <v>114.671875</v>
      </c>
      <c r="C968">
        <v>114.8125</v>
      </c>
      <c r="D968">
        <v>113.203125</v>
      </c>
      <c r="E968">
        <v>113.40625</v>
      </c>
      <c r="F968">
        <v>-1.640625</v>
      </c>
      <c r="G968">
        <v>-1.4260491647426301</v>
      </c>
      <c r="H968">
        <v>0</v>
      </c>
      <c r="I968">
        <f t="shared" si="15"/>
        <v>122.59797629455585</v>
      </c>
    </row>
    <row r="969" spans="1:9" x14ac:dyDescent="0.25">
      <c r="A969">
        <v>20030103</v>
      </c>
      <c r="B969">
        <v>113.125</v>
      </c>
      <c r="C969">
        <v>113.5</v>
      </c>
      <c r="D969">
        <v>113.03125</v>
      </c>
      <c r="E969">
        <v>113.4375</v>
      </c>
      <c r="F969">
        <v>3.125E-2</v>
      </c>
      <c r="G969">
        <v>2.7555800496004399E-2</v>
      </c>
      <c r="H969">
        <v>0</v>
      </c>
      <c r="I969">
        <f t="shared" si="15"/>
        <v>122.63175914831571</v>
      </c>
    </row>
    <row r="970" spans="1:9" x14ac:dyDescent="0.25">
      <c r="A970">
        <v>20030106</v>
      </c>
      <c r="B970">
        <v>113.234375</v>
      </c>
      <c r="C970">
        <v>113.34375</v>
      </c>
      <c r="D970">
        <v>112.90625</v>
      </c>
      <c r="E970">
        <v>113.234375</v>
      </c>
      <c r="F970">
        <v>-0.203125</v>
      </c>
      <c r="G970">
        <v>-0.17906336088154301</v>
      </c>
      <c r="H970">
        <v>0</v>
      </c>
      <c r="I970">
        <f t="shared" si="15"/>
        <v>122.41217059887657</v>
      </c>
    </row>
    <row r="971" spans="1:9" x14ac:dyDescent="0.25">
      <c r="A971">
        <v>20030107</v>
      </c>
      <c r="B971">
        <v>113.375</v>
      </c>
      <c r="C971">
        <v>113.75</v>
      </c>
      <c r="D971">
        <v>113.09375</v>
      </c>
      <c r="E971">
        <v>113.53125</v>
      </c>
      <c r="F971">
        <v>0.296875</v>
      </c>
      <c r="G971">
        <v>0.26217745273906401</v>
      </c>
      <c r="H971">
        <v>0</v>
      </c>
      <c r="I971">
        <f t="shared" si="15"/>
        <v>122.7331077095953</v>
      </c>
    </row>
    <row r="972" spans="1:9" x14ac:dyDescent="0.25">
      <c r="A972">
        <v>20030108</v>
      </c>
      <c r="B972">
        <v>113.703125</v>
      </c>
      <c r="C972">
        <v>114.015625</v>
      </c>
      <c r="D972">
        <v>113.640625</v>
      </c>
      <c r="E972">
        <v>113.828125</v>
      </c>
      <c r="F972">
        <v>0.296875</v>
      </c>
      <c r="G972">
        <v>0.26149187998898998</v>
      </c>
      <c r="H972">
        <v>0</v>
      </c>
      <c r="I972">
        <f t="shared" si="15"/>
        <v>123.05404482031403</v>
      </c>
    </row>
    <row r="973" spans="1:9" x14ac:dyDescent="0.25">
      <c r="A973">
        <v>20030109</v>
      </c>
      <c r="B973">
        <v>113.234375</v>
      </c>
      <c r="C973">
        <v>113.28125</v>
      </c>
      <c r="D973">
        <v>112.3125</v>
      </c>
      <c r="E973">
        <v>112.59375</v>
      </c>
      <c r="F973">
        <v>-1.234375</v>
      </c>
      <c r="G973">
        <v>-1.0844200411805101</v>
      </c>
      <c r="H973">
        <v>0</v>
      </c>
      <c r="I973">
        <f t="shared" si="15"/>
        <v>121.7196220967993</v>
      </c>
    </row>
    <row r="974" spans="1:9" x14ac:dyDescent="0.25">
      <c r="A974">
        <v>20030110</v>
      </c>
      <c r="B974">
        <v>112.59375</v>
      </c>
      <c r="C974">
        <v>113.25</v>
      </c>
      <c r="D974">
        <v>112.25</v>
      </c>
      <c r="E974">
        <v>112.5625</v>
      </c>
      <c r="F974">
        <v>-3.125E-2</v>
      </c>
      <c r="G974">
        <v>-2.7754648903691399E-2</v>
      </c>
      <c r="H974">
        <v>0</v>
      </c>
      <c r="I974">
        <f t="shared" si="15"/>
        <v>121.68583924303944</v>
      </c>
    </row>
    <row r="975" spans="1:9" x14ac:dyDescent="0.25">
      <c r="A975">
        <v>20030113</v>
      </c>
      <c r="B975">
        <v>112.203125</v>
      </c>
      <c r="C975">
        <v>112.921875</v>
      </c>
      <c r="D975">
        <v>112.203125</v>
      </c>
      <c r="E975">
        <v>112.84375</v>
      </c>
      <c r="F975">
        <v>0.28125</v>
      </c>
      <c r="G975">
        <v>0.24986118822876199</v>
      </c>
      <c r="H975">
        <v>0</v>
      </c>
      <c r="I975">
        <f t="shared" si="15"/>
        <v>121.98988492687823</v>
      </c>
    </row>
    <row r="976" spans="1:9" x14ac:dyDescent="0.25">
      <c r="A976">
        <v>20030114</v>
      </c>
      <c r="B976">
        <v>112.890625</v>
      </c>
      <c r="C976">
        <v>113.296875</v>
      </c>
      <c r="D976">
        <v>112.8125</v>
      </c>
      <c r="E976">
        <v>113.21875</v>
      </c>
      <c r="F976">
        <v>0.375</v>
      </c>
      <c r="G976">
        <v>0.33231791747438399</v>
      </c>
      <c r="H976">
        <v>0</v>
      </c>
      <c r="I976">
        <f t="shared" si="15"/>
        <v>122.39527917199663</v>
      </c>
    </row>
    <row r="977" spans="1:9" x14ac:dyDescent="0.25">
      <c r="A977">
        <v>20030115</v>
      </c>
      <c r="B977">
        <v>113.09375</v>
      </c>
      <c r="C977">
        <v>113.6875</v>
      </c>
      <c r="D977">
        <v>113.078125</v>
      </c>
      <c r="E977">
        <v>113.328125</v>
      </c>
      <c r="F977">
        <v>0.109375</v>
      </c>
      <c r="G977">
        <v>9.6605023461220005E-2</v>
      </c>
      <c r="H977">
        <v>0</v>
      </c>
      <c r="I977">
        <f t="shared" si="15"/>
        <v>122.51351916015618</v>
      </c>
    </row>
    <row r="978" spans="1:9" x14ac:dyDescent="0.25">
      <c r="A978">
        <v>20030116</v>
      </c>
      <c r="B978">
        <v>113.234375</v>
      </c>
      <c r="C978">
        <v>113.328125</v>
      </c>
      <c r="D978">
        <v>112.515625</v>
      </c>
      <c r="E978">
        <v>113.296875</v>
      </c>
      <c r="F978">
        <v>-3.125E-2</v>
      </c>
      <c r="G978">
        <v>-2.7574796635874799E-2</v>
      </c>
      <c r="H978">
        <v>0</v>
      </c>
      <c r="I978">
        <f t="shared" si="15"/>
        <v>122.4797363063963</v>
      </c>
    </row>
    <row r="979" spans="1:9" x14ac:dyDescent="0.25">
      <c r="A979">
        <v>20030117</v>
      </c>
      <c r="B979">
        <v>113.546875</v>
      </c>
      <c r="C979">
        <v>114</v>
      </c>
      <c r="D979">
        <v>113.53125</v>
      </c>
      <c r="E979">
        <v>113.796875</v>
      </c>
      <c r="F979">
        <v>0.5</v>
      </c>
      <c r="G979">
        <v>0.44131843883602301</v>
      </c>
      <c r="H979">
        <v>0</v>
      </c>
      <c r="I979">
        <f t="shared" si="15"/>
        <v>123.02026196655416</v>
      </c>
    </row>
    <row r="980" spans="1:9" x14ac:dyDescent="0.25">
      <c r="A980">
        <v>20030121</v>
      </c>
      <c r="B980">
        <v>113.921875</v>
      </c>
      <c r="C980">
        <v>114.109375</v>
      </c>
      <c r="D980">
        <v>113.59375</v>
      </c>
      <c r="E980">
        <v>114.0625</v>
      </c>
      <c r="F980">
        <v>0.265625</v>
      </c>
      <c r="G980">
        <v>0.23342029383495799</v>
      </c>
      <c r="H980">
        <v>0</v>
      </c>
      <c r="I980">
        <f t="shared" si="15"/>
        <v>123.30741622351302</v>
      </c>
    </row>
    <row r="981" spans="1:9" x14ac:dyDescent="0.25">
      <c r="A981">
        <v>20030122</v>
      </c>
      <c r="B981">
        <v>114.3125</v>
      </c>
      <c r="C981">
        <v>114.5625</v>
      </c>
      <c r="D981">
        <v>114.203125</v>
      </c>
      <c r="E981">
        <v>114.546875</v>
      </c>
      <c r="F981">
        <v>0.484375</v>
      </c>
      <c r="G981">
        <v>0.42465753424657499</v>
      </c>
      <c r="H981">
        <v>0</v>
      </c>
      <c r="I981">
        <f t="shared" si="15"/>
        <v>123.83105045679093</v>
      </c>
    </row>
    <row r="982" spans="1:9" x14ac:dyDescent="0.25">
      <c r="A982">
        <v>20030123</v>
      </c>
      <c r="B982">
        <v>114.359375</v>
      </c>
      <c r="C982">
        <v>114.5</v>
      </c>
      <c r="D982">
        <v>114.15625</v>
      </c>
      <c r="E982">
        <v>114.359375</v>
      </c>
      <c r="F982">
        <v>-0.1875</v>
      </c>
      <c r="G982">
        <v>-0.16368844632383001</v>
      </c>
      <c r="H982">
        <v>0</v>
      </c>
      <c r="I982">
        <f t="shared" si="15"/>
        <v>123.62835333423173</v>
      </c>
    </row>
    <row r="983" spans="1:9" x14ac:dyDescent="0.25">
      <c r="A983">
        <v>20030124</v>
      </c>
      <c r="B983">
        <v>114.671875</v>
      </c>
      <c r="C983">
        <v>114.96875</v>
      </c>
      <c r="D983">
        <v>114.53125</v>
      </c>
      <c r="E983">
        <v>114.6875</v>
      </c>
      <c r="F983">
        <v>0.328125</v>
      </c>
      <c r="G983">
        <v>0.28692444322994898</v>
      </c>
      <c r="H983">
        <v>0</v>
      </c>
      <c r="I983">
        <f t="shared" si="15"/>
        <v>123.98307329871034</v>
      </c>
    </row>
    <row r="984" spans="1:9" x14ac:dyDescent="0.25">
      <c r="A984">
        <v>20030127</v>
      </c>
      <c r="B984">
        <v>114.84375</v>
      </c>
      <c r="C984">
        <v>114.890625</v>
      </c>
      <c r="D984">
        <v>114.125</v>
      </c>
      <c r="E984">
        <v>114.296875</v>
      </c>
      <c r="F984">
        <v>-0.390625</v>
      </c>
      <c r="G984">
        <v>-0.34059945504087202</v>
      </c>
      <c r="H984">
        <v>0</v>
      </c>
      <c r="I984">
        <f t="shared" si="15"/>
        <v>123.56078762671201</v>
      </c>
    </row>
    <row r="985" spans="1:9" x14ac:dyDescent="0.25">
      <c r="A985">
        <v>20030128</v>
      </c>
      <c r="B985">
        <v>114.28125</v>
      </c>
      <c r="C985">
        <v>114.40625</v>
      </c>
      <c r="D985">
        <v>113.734375</v>
      </c>
      <c r="E985">
        <v>114.15625</v>
      </c>
      <c r="F985">
        <v>-0.140625</v>
      </c>
      <c r="G985">
        <v>-0.123034859876965</v>
      </c>
      <c r="H985">
        <v>0</v>
      </c>
      <c r="I985">
        <f t="shared" si="15"/>
        <v>123.40876478479261</v>
      </c>
    </row>
    <row r="986" spans="1:9" x14ac:dyDescent="0.25">
      <c r="A986">
        <v>20030129</v>
      </c>
      <c r="B986">
        <v>114.21875</v>
      </c>
      <c r="C986">
        <v>114.3125</v>
      </c>
      <c r="D986">
        <v>113.53125</v>
      </c>
      <c r="E986">
        <v>113.703125</v>
      </c>
      <c r="F986">
        <v>-0.453125</v>
      </c>
      <c r="G986">
        <v>-0.39693402682726497</v>
      </c>
      <c r="H986">
        <v>0</v>
      </c>
      <c r="I986">
        <f t="shared" si="15"/>
        <v>122.91891340527454</v>
      </c>
    </row>
    <row r="987" spans="1:9" x14ac:dyDescent="0.25">
      <c r="A987">
        <v>20030130</v>
      </c>
      <c r="B987">
        <v>113.65625</v>
      </c>
      <c r="C987">
        <v>114.0625</v>
      </c>
      <c r="D987">
        <v>113.359375</v>
      </c>
      <c r="E987">
        <v>114.046875</v>
      </c>
      <c r="F987">
        <v>0.34375</v>
      </c>
      <c r="G987">
        <v>0.30232238559846097</v>
      </c>
      <c r="H987">
        <v>0</v>
      </c>
      <c r="I987">
        <f t="shared" si="15"/>
        <v>123.29052479663308</v>
      </c>
    </row>
    <row r="988" spans="1:9" x14ac:dyDescent="0.25">
      <c r="A988">
        <v>20030131</v>
      </c>
      <c r="B988">
        <v>114.1875</v>
      </c>
      <c r="C988">
        <v>114.34375</v>
      </c>
      <c r="D988">
        <v>113.9375</v>
      </c>
      <c r="E988">
        <v>114.140625</v>
      </c>
      <c r="F988">
        <v>9.375E-2</v>
      </c>
      <c r="G988">
        <v>8.2203041512536004E-2</v>
      </c>
      <c r="H988">
        <v>0</v>
      </c>
      <c r="I988">
        <f t="shared" si="15"/>
        <v>123.39187335791269</v>
      </c>
    </row>
    <row r="989" spans="1:9" x14ac:dyDescent="0.25">
      <c r="A989">
        <v>20030203</v>
      </c>
      <c r="B989">
        <v>113.90625</v>
      </c>
      <c r="C989">
        <v>114.03125</v>
      </c>
      <c r="D989">
        <v>113.625</v>
      </c>
      <c r="E989">
        <v>113.96875</v>
      </c>
      <c r="F989">
        <v>-0.171875</v>
      </c>
      <c r="G989">
        <v>-0.15058179329226601</v>
      </c>
      <c r="H989">
        <v>0</v>
      </c>
      <c r="I989">
        <f t="shared" si="15"/>
        <v>123.20606766223341</v>
      </c>
    </row>
    <row r="990" spans="1:9" x14ac:dyDescent="0.25">
      <c r="A990">
        <v>20030204</v>
      </c>
      <c r="B990">
        <v>114.1875</v>
      </c>
      <c r="C990">
        <v>114.453125</v>
      </c>
      <c r="D990">
        <v>114.171875</v>
      </c>
      <c r="E990">
        <v>114.4375</v>
      </c>
      <c r="F990">
        <v>0.46875</v>
      </c>
      <c r="G990">
        <v>0.41129695640252301</v>
      </c>
      <c r="H990">
        <v>0</v>
      </c>
      <c r="I990">
        <f t="shared" si="15"/>
        <v>123.7128104686314</v>
      </c>
    </row>
    <row r="991" spans="1:9" x14ac:dyDescent="0.25">
      <c r="A991">
        <v>20030205</v>
      </c>
      <c r="B991">
        <v>114.390625</v>
      </c>
      <c r="C991">
        <v>114.5</v>
      </c>
      <c r="D991">
        <v>113.59375</v>
      </c>
      <c r="E991">
        <v>113.921875</v>
      </c>
      <c r="F991">
        <v>-0.515625</v>
      </c>
      <c r="G991">
        <v>-0.450573457127253</v>
      </c>
      <c r="H991">
        <v>0</v>
      </c>
      <c r="I991">
        <f t="shared" si="15"/>
        <v>123.1553933815936</v>
      </c>
    </row>
    <row r="992" spans="1:9" x14ac:dyDescent="0.25">
      <c r="A992">
        <v>20030206</v>
      </c>
      <c r="B992">
        <v>114.15625</v>
      </c>
      <c r="C992">
        <v>114.421875</v>
      </c>
      <c r="D992">
        <v>114.078125</v>
      </c>
      <c r="E992">
        <v>114.34375</v>
      </c>
      <c r="F992">
        <v>0.421875</v>
      </c>
      <c r="G992">
        <v>0.37031957207516097</v>
      </c>
      <c r="H992">
        <v>0</v>
      </c>
      <c r="I992">
        <f t="shared" si="15"/>
        <v>123.6114619073518</v>
      </c>
    </row>
    <row r="993" spans="1:9" x14ac:dyDescent="0.25">
      <c r="A993">
        <v>20030207</v>
      </c>
      <c r="B993">
        <v>114.28125</v>
      </c>
      <c r="C993">
        <v>114.609375</v>
      </c>
      <c r="D993">
        <v>113.59375</v>
      </c>
      <c r="E993">
        <v>114.578125</v>
      </c>
      <c r="F993">
        <v>0.234375</v>
      </c>
      <c r="G993">
        <v>0.20497403662202801</v>
      </c>
      <c r="H993">
        <v>0</v>
      </c>
      <c r="I993">
        <f t="shared" si="15"/>
        <v>123.86483331055079</v>
      </c>
    </row>
    <row r="994" spans="1:9" x14ac:dyDescent="0.25">
      <c r="A994">
        <v>20030210</v>
      </c>
      <c r="B994">
        <v>114.21875</v>
      </c>
      <c r="C994">
        <v>114.546875</v>
      </c>
      <c r="D994">
        <v>114</v>
      </c>
      <c r="E994">
        <v>114.171875</v>
      </c>
      <c r="F994">
        <v>-0.40625</v>
      </c>
      <c r="G994">
        <v>-0.35456157098049901</v>
      </c>
      <c r="H994">
        <v>0</v>
      </c>
      <c r="I994">
        <f t="shared" si="15"/>
        <v>123.42565621167253</v>
      </c>
    </row>
    <row r="995" spans="1:9" x14ac:dyDescent="0.25">
      <c r="A995">
        <v>20030211</v>
      </c>
      <c r="B995">
        <v>114</v>
      </c>
      <c r="C995">
        <v>114.421875</v>
      </c>
      <c r="D995">
        <v>113.96875</v>
      </c>
      <c r="E995">
        <v>114.390625</v>
      </c>
      <c r="F995">
        <v>0.21875</v>
      </c>
      <c r="G995">
        <v>0.19159709867250599</v>
      </c>
      <c r="H995">
        <v>0</v>
      </c>
      <c r="I995">
        <f t="shared" si="15"/>
        <v>123.66213618799161</v>
      </c>
    </row>
    <row r="996" spans="1:9" x14ac:dyDescent="0.25">
      <c r="A996">
        <v>20030212</v>
      </c>
      <c r="B996">
        <v>114.625</v>
      </c>
      <c r="C996">
        <v>114.84375</v>
      </c>
      <c r="D996">
        <v>114.421875</v>
      </c>
      <c r="E996">
        <v>114.8125</v>
      </c>
      <c r="F996">
        <v>0.421875</v>
      </c>
      <c r="G996">
        <v>0.368802076219096</v>
      </c>
      <c r="H996">
        <v>0</v>
      </c>
      <c r="I996">
        <f t="shared" si="15"/>
        <v>124.1182047137498</v>
      </c>
    </row>
    <row r="997" spans="1:9" x14ac:dyDescent="0.25">
      <c r="A997">
        <v>20030213</v>
      </c>
      <c r="B997">
        <v>114.984375</v>
      </c>
      <c r="C997">
        <v>115.640625</v>
      </c>
      <c r="D997">
        <v>114.84375</v>
      </c>
      <c r="E997">
        <v>115.359375</v>
      </c>
      <c r="F997">
        <v>0.546875</v>
      </c>
      <c r="G997">
        <v>0.47632008709853002</v>
      </c>
      <c r="H997">
        <v>0</v>
      </c>
      <c r="I997">
        <f t="shared" si="15"/>
        <v>124.70940465454747</v>
      </c>
    </row>
    <row r="998" spans="1:9" x14ac:dyDescent="0.25">
      <c r="A998">
        <v>20030214</v>
      </c>
      <c r="B998">
        <v>115.21875</v>
      </c>
      <c r="C998">
        <v>115.25</v>
      </c>
      <c r="D998">
        <v>114.6875</v>
      </c>
      <c r="E998">
        <v>114.828125</v>
      </c>
      <c r="F998">
        <v>-0.53125</v>
      </c>
      <c r="G998">
        <v>-0.46051740484897702</v>
      </c>
      <c r="H998">
        <v>0</v>
      </c>
      <c r="I998">
        <f t="shared" si="15"/>
        <v>124.13509614062973</v>
      </c>
    </row>
    <row r="999" spans="1:9" x14ac:dyDescent="0.25">
      <c r="A999">
        <v>20030218</v>
      </c>
      <c r="B999">
        <v>114.84375</v>
      </c>
      <c r="C999">
        <v>114.90625</v>
      </c>
      <c r="D999">
        <v>114.40625</v>
      </c>
      <c r="E999">
        <v>114.890625</v>
      </c>
      <c r="F999">
        <v>6.25E-2</v>
      </c>
      <c r="G999">
        <v>5.4429174037283999E-2</v>
      </c>
      <c r="H999">
        <v>0</v>
      </c>
      <c r="I999">
        <f t="shared" si="15"/>
        <v>124.20266184814946</v>
      </c>
    </row>
    <row r="1000" spans="1:9" x14ac:dyDescent="0.25">
      <c r="A1000">
        <v>20030219</v>
      </c>
      <c r="B1000">
        <v>114.984375</v>
      </c>
      <c r="C1000">
        <v>115.40625</v>
      </c>
      <c r="D1000">
        <v>114.921875</v>
      </c>
      <c r="E1000">
        <v>115.390625</v>
      </c>
      <c r="F1000">
        <v>0.5</v>
      </c>
      <c r="G1000">
        <v>0.43519651842785301</v>
      </c>
      <c r="H1000">
        <v>0</v>
      </c>
      <c r="I1000">
        <f t="shared" si="15"/>
        <v>124.74318750830732</v>
      </c>
    </row>
    <row r="1001" spans="1:9" x14ac:dyDescent="0.25">
      <c r="A1001">
        <v>20030220</v>
      </c>
      <c r="B1001">
        <v>115.28125</v>
      </c>
      <c r="C1001">
        <v>115.75</v>
      </c>
      <c r="D1001">
        <v>115.09375</v>
      </c>
      <c r="E1001">
        <v>115.703125</v>
      </c>
      <c r="F1001">
        <v>0.3125</v>
      </c>
      <c r="G1001">
        <v>0.27081922816519999</v>
      </c>
      <c r="H1001">
        <v>0</v>
      </c>
      <c r="I1001">
        <f t="shared" si="15"/>
        <v>125.081016045906</v>
      </c>
    </row>
    <row r="1002" spans="1:9" x14ac:dyDescent="0.25">
      <c r="A1002">
        <v>20030221</v>
      </c>
      <c r="B1002">
        <v>115.703125</v>
      </c>
      <c r="C1002">
        <v>115.8125</v>
      </c>
      <c r="D1002">
        <v>115.234375</v>
      </c>
      <c r="E1002">
        <v>115.328125</v>
      </c>
      <c r="F1002">
        <v>-0.375</v>
      </c>
      <c r="G1002">
        <v>-0.32410533423362597</v>
      </c>
      <c r="H1002">
        <v>0</v>
      </c>
      <c r="I1002">
        <f t="shared" si="15"/>
        <v>124.6756218007876</v>
      </c>
    </row>
    <row r="1003" spans="1:9" x14ac:dyDescent="0.25">
      <c r="A1003">
        <v>20030224</v>
      </c>
      <c r="B1003">
        <v>115.625</v>
      </c>
      <c r="C1003">
        <v>115.78125</v>
      </c>
      <c r="D1003">
        <v>115.484375</v>
      </c>
      <c r="E1003">
        <v>115.703125</v>
      </c>
      <c r="F1003">
        <v>0.375</v>
      </c>
      <c r="G1003">
        <v>0.32515919252133901</v>
      </c>
      <c r="H1003">
        <v>0</v>
      </c>
      <c r="I1003">
        <f t="shared" si="15"/>
        <v>125.081016045906</v>
      </c>
    </row>
    <row r="1004" spans="1:9" x14ac:dyDescent="0.25">
      <c r="A1004">
        <v>20030225</v>
      </c>
      <c r="B1004">
        <v>116.046875</v>
      </c>
      <c r="C1004">
        <v>116.40625</v>
      </c>
      <c r="D1004">
        <v>115.828125</v>
      </c>
      <c r="E1004">
        <v>115.890625</v>
      </c>
      <c r="F1004">
        <v>0.1875</v>
      </c>
      <c r="G1004">
        <v>0.16205266711681299</v>
      </c>
      <c r="H1004">
        <v>0</v>
      </c>
      <c r="I1004">
        <f t="shared" si="15"/>
        <v>125.2837131684652</v>
      </c>
    </row>
    <row r="1005" spans="1:9" x14ac:dyDescent="0.25">
      <c r="A1005">
        <v>20030226</v>
      </c>
      <c r="B1005">
        <v>115.875</v>
      </c>
      <c r="C1005">
        <v>116.25</v>
      </c>
      <c r="D1005">
        <v>115.8125</v>
      </c>
      <c r="E1005">
        <v>116.1875</v>
      </c>
      <c r="F1005">
        <v>0.296875</v>
      </c>
      <c r="G1005">
        <v>0.25616826210058002</v>
      </c>
      <c r="H1005">
        <v>-1.359375</v>
      </c>
      <c r="I1005">
        <f t="shared" si="15"/>
        <v>125.60465027918393</v>
      </c>
    </row>
    <row r="1006" spans="1:9" x14ac:dyDescent="0.25">
      <c r="A1006">
        <v>20030227</v>
      </c>
      <c r="B1006">
        <v>116.34375</v>
      </c>
      <c r="C1006">
        <v>116.40625</v>
      </c>
      <c r="D1006">
        <v>115.921875</v>
      </c>
      <c r="E1006">
        <v>116.3125</v>
      </c>
      <c r="F1006">
        <v>0.125</v>
      </c>
      <c r="G1006">
        <v>0.10758472296933801</v>
      </c>
      <c r="H1006">
        <v>0</v>
      </c>
      <c r="I1006">
        <f t="shared" si="15"/>
        <v>125.73978169422341</v>
      </c>
    </row>
    <row r="1007" spans="1:9" x14ac:dyDescent="0.25">
      <c r="A1007">
        <v>20030228</v>
      </c>
      <c r="B1007">
        <v>114.984375</v>
      </c>
      <c r="C1007">
        <v>115.421875</v>
      </c>
      <c r="D1007">
        <v>114.71875</v>
      </c>
      <c r="E1007">
        <v>115.375</v>
      </c>
      <c r="F1007">
        <v>0.421875</v>
      </c>
      <c r="G1007">
        <v>0.36699741742558101</v>
      </c>
      <c r="H1007">
        <v>0</v>
      </c>
      <c r="I1007">
        <f t="shared" si="15"/>
        <v>126.20124344571778</v>
      </c>
    </row>
    <row r="1008" spans="1:9" x14ac:dyDescent="0.25">
      <c r="A1008">
        <v>20030303</v>
      </c>
      <c r="B1008">
        <v>115.265625</v>
      </c>
      <c r="C1008">
        <v>115.65625</v>
      </c>
      <c r="D1008">
        <v>115.25</v>
      </c>
      <c r="E1008">
        <v>115.578125</v>
      </c>
      <c r="F1008">
        <v>0.203125</v>
      </c>
      <c r="G1008">
        <v>0.176056338028169</v>
      </c>
      <c r="H1008">
        <v>0</v>
      </c>
      <c r="I1008">
        <f t="shared" si="15"/>
        <v>126.42342873347432</v>
      </c>
    </row>
    <row r="1009" spans="1:9" x14ac:dyDescent="0.25">
      <c r="A1009">
        <v>20030304</v>
      </c>
      <c r="B1009">
        <v>115.6875</v>
      </c>
      <c r="C1009">
        <v>115.90625</v>
      </c>
      <c r="D1009">
        <v>115.4375</v>
      </c>
      <c r="E1009">
        <v>115.8125</v>
      </c>
      <c r="F1009">
        <v>0.234375</v>
      </c>
      <c r="G1009">
        <v>0.202784912802488</v>
      </c>
      <c r="H1009">
        <v>0</v>
      </c>
      <c r="I1009">
        <f t="shared" si="15"/>
        <v>126.6797963731934</v>
      </c>
    </row>
    <row r="1010" spans="1:9" x14ac:dyDescent="0.25">
      <c r="A1010">
        <v>20030305</v>
      </c>
      <c r="B1010">
        <v>115.984375</v>
      </c>
      <c r="C1010">
        <v>116.1875</v>
      </c>
      <c r="D1010">
        <v>115.671875</v>
      </c>
      <c r="E1010">
        <v>116.109375</v>
      </c>
      <c r="F1010">
        <v>0.296875</v>
      </c>
      <c r="G1010">
        <v>0.25634106853750699</v>
      </c>
      <c r="H1010">
        <v>0</v>
      </c>
      <c r="I1010">
        <f t="shared" si="15"/>
        <v>127.00452871683758</v>
      </c>
    </row>
    <row r="1011" spans="1:9" x14ac:dyDescent="0.25">
      <c r="A1011">
        <v>20030306</v>
      </c>
      <c r="B1011">
        <v>116.0625</v>
      </c>
      <c r="C1011">
        <v>116.15625</v>
      </c>
      <c r="D1011">
        <v>115.59375</v>
      </c>
      <c r="E1011">
        <v>115.90625</v>
      </c>
      <c r="F1011">
        <v>-0.203125</v>
      </c>
      <c r="G1011">
        <v>-0.17494280715919799</v>
      </c>
      <c r="H1011">
        <v>0</v>
      </c>
      <c r="I1011">
        <f t="shared" si="15"/>
        <v>126.78234342908104</v>
      </c>
    </row>
    <row r="1012" spans="1:9" x14ac:dyDescent="0.25">
      <c r="A1012">
        <v>20030307</v>
      </c>
      <c r="B1012">
        <v>116.078125</v>
      </c>
      <c r="C1012">
        <v>116.546875</v>
      </c>
      <c r="D1012">
        <v>115.75</v>
      </c>
      <c r="E1012">
        <v>116.171875</v>
      </c>
      <c r="F1012">
        <v>0.265625</v>
      </c>
      <c r="G1012">
        <v>0.22917228363440301</v>
      </c>
      <c r="H1012">
        <v>0</v>
      </c>
      <c r="I1012">
        <f t="shared" si="15"/>
        <v>127.07289342076267</v>
      </c>
    </row>
    <row r="1013" spans="1:9" x14ac:dyDescent="0.25">
      <c r="A1013">
        <v>20030310</v>
      </c>
      <c r="B1013">
        <v>116.390625</v>
      </c>
      <c r="C1013">
        <v>116.59375</v>
      </c>
      <c r="D1013">
        <v>116.328125</v>
      </c>
      <c r="E1013">
        <v>116.515625</v>
      </c>
      <c r="F1013">
        <v>0.34375</v>
      </c>
      <c r="G1013">
        <v>0.29589778076664403</v>
      </c>
      <c r="H1013">
        <v>0</v>
      </c>
      <c r="I1013">
        <f t="shared" si="15"/>
        <v>127.44889929235066</v>
      </c>
    </row>
    <row r="1014" spans="1:9" x14ac:dyDescent="0.25">
      <c r="A1014">
        <v>20030311</v>
      </c>
      <c r="B1014">
        <v>116.40625</v>
      </c>
      <c r="C1014">
        <v>116.59375</v>
      </c>
      <c r="D1014">
        <v>116.203125</v>
      </c>
      <c r="E1014">
        <v>116.28125</v>
      </c>
      <c r="F1014">
        <v>-0.234375</v>
      </c>
      <c r="G1014">
        <v>-0.201153278798444</v>
      </c>
      <c r="H1014">
        <v>0</v>
      </c>
      <c r="I1014">
        <f t="shared" si="15"/>
        <v>127.19253165263156</v>
      </c>
    </row>
    <row r="1015" spans="1:9" x14ac:dyDescent="0.25">
      <c r="A1015">
        <v>20030312</v>
      </c>
      <c r="B1015">
        <v>116.359375</v>
      </c>
      <c r="C1015">
        <v>116.4375</v>
      </c>
      <c r="D1015">
        <v>116.015625</v>
      </c>
      <c r="E1015">
        <v>116.15625</v>
      </c>
      <c r="F1015">
        <v>-0.125</v>
      </c>
      <c r="G1015">
        <v>-0.107497984412792</v>
      </c>
      <c r="H1015">
        <v>0</v>
      </c>
      <c r="I1015">
        <f t="shared" si="15"/>
        <v>127.05580224478138</v>
      </c>
    </row>
    <row r="1016" spans="1:9" x14ac:dyDescent="0.25">
      <c r="A1016">
        <v>20030313</v>
      </c>
      <c r="B1016">
        <v>115.65625</v>
      </c>
      <c r="C1016">
        <v>115.8125</v>
      </c>
      <c r="D1016">
        <v>114.8125</v>
      </c>
      <c r="E1016">
        <v>114.953125</v>
      </c>
      <c r="F1016">
        <v>-1.203125</v>
      </c>
      <c r="G1016">
        <v>-1.03578154425612</v>
      </c>
      <c r="H1016">
        <v>0</v>
      </c>
      <c r="I1016">
        <f t="shared" si="15"/>
        <v>125.73978169422338</v>
      </c>
    </row>
    <row r="1017" spans="1:9" x14ac:dyDescent="0.25">
      <c r="A1017">
        <v>20030314</v>
      </c>
      <c r="B1017">
        <v>114.875</v>
      </c>
      <c r="C1017">
        <v>115.390625</v>
      </c>
      <c r="D1017">
        <v>114.84375</v>
      </c>
      <c r="E1017">
        <v>115.265625</v>
      </c>
      <c r="F1017">
        <v>0.3125</v>
      </c>
      <c r="G1017">
        <v>0.27184993883376402</v>
      </c>
      <c r="H1017">
        <v>0</v>
      </c>
      <c r="I1017">
        <f t="shared" si="15"/>
        <v>126.08160521384883</v>
      </c>
    </row>
    <row r="1018" spans="1:9" x14ac:dyDescent="0.25">
      <c r="A1018">
        <v>20030317</v>
      </c>
      <c r="B1018">
        <v>115.65625</v>
      </c>
      <c r="C1018">
        <v>115.734375</v>
      </c>
      <c r="D1018">
        <v>114.4375</v>
      </c>
      <c r="E1018">
        <v>114.546875</v>
      </c>
      <c r="F1018">
        <v>-0.71875</v>
      </c>
      <c r="G1018">
        <v>-0.62355971262030596</v>
      </c>
      <c r="H1018">
        <v>0</v>
      </c>
      <c r="I1018">
        <f t="shared" si="15"/>
        <v>125.29541111871029</v>
      </c>
    </row>
    <row r="1019" spans="1:9" x14ac:dyDescent="0.25">
      <c r="A1019">
        <v>20030318</v>
      </c>
      <c r="B1019">
        <v>114.3125</v>
      </c>
      <c r="C1019">
        <v>114.671875</v>
      </c>
      <c r="D1019">
        <v>113.859375</v>
      </c>
      <c r="E1019">
        <v>114.015625</v>
      </c>
      <c r="F1019">
        <v>-0.53125</v>
      </c>
      <c r="G1019">
        <v>-0.46378393125085299</v>
      </c>
      <c r="H1019">
        <v>0</v>
      </c>
      <c r="I1019">
        <f t="shared" si="15"/>
        <v>124.71431113534702</v>
      </c>
    </row>
    <row r="1020" spans="1:9" x14ac:dyDescent="0.25">
      <c r="A1020">
        <v>20030319</v>
      </c>
      <c r="B1020">
        <v>113.6875</v>
      </c>
      <c r="C1020">
        <v>113.90625</v>
      </c>
      <c r="D1020">
        <v>113.375</v>
      </c>
      <c r="E1020">
        <v>113.578125</v>
      </c>
      <c r="F1020">
        <v>-0.4375</v>
      </c>
      <c r="G1020">
        <v>-0.383719336713718</v>
      </c>
      <c r="H1020">
        <v>0</v>
      </c>
      <c r="I1020">
        <f t="shared" si="15"/>
        <v>124.23575820787138</v>
      </c>
    </row>
    <row r="1021" spans="1:9" x14ac:dyDescent="0.25">
      <c r="A1021">
        <v>20030320</v>
      </c>
      <c r="B1021">
        <v>113.640625</v>
      </c>
      <c r="C1021">
        <v>114.046875</v>
      </c>
      <c r="D1021">
        <v>113.0625</v>
      </c>
      <c r="E1021">
        <v>113.328125</v>
      </c>
      <c r="F1021">
        <v>-0.25</v>
      </c>
      <c r="G1021">
        <v>-0.220112807814005</v>
      </c>
      <c r="H1021">
        <v>0</v>
      </c>
      <c r="I1021">
        <f t="shared" si="15"/>
        <v>123.96229939217102</v>
      </c>
    </row>
    <row r="1022" spans="1:9" x14ac:dyDescent="0.25">
      <c r="A1022">
        <v>20030321</v>
      </c>
      <c r="B1022">
        <v>113.296875</v>
      </c>
      <c r="C1022">
        <v>113.390625</v>
      </c>
      <c r="D1022">
        <v>112.515625</v>
      </c>
      <c r="E1022">
        <v>112.65625</v>
      </c>
      <c r="F1022">
        <v>-0.671875</v>
      </c>
      <c r="G1022">
        <v>-0.59285812767130797</v>
      </c>
      <c r="H1022">
        <v>0</v>
      </c>
      <c r="I1022">
        <f t="shared" si="15"/>
        <v>123.2273788249763</v>
      </c>
    </row>
    <row r="1023" spans="1:9" x14ac:dyDescent="0.25">
      <c r="A1023">
        <v>20030324</v>
      </c>
      <c r="B1023">
        <v>113.28125</v>
      </c>
      <c r="C1023">
        <v>113.6875</v>
      </c>
      <c r="D1023">
        <v>113.21875</v>
      </c>
      <c r="E1023">
        <v>113.5</v>
      </c>
      <c r="F1023">
        <v>0.84375</v>
      </c>
      <c r="G1023">
        <v>0.74895977808599201</v>
      </c>
      <c r="H1023">
        <v>0</v>
      </c>
      <c r="I1023">
        <f t="shared" si="15"/>
        <v>124.15030232796504</v>
      </c>
    </row>
    <row r="1024" spans="1:9" x14ac:dyDescent="0.25">
      <c r="A1024">
        <v>20030325</v>
      </c>
      <c r="B1024">
        <v>113.765625</v>
      </c>
      <c r="C1024">
        <v>113.96875</v>
      </c>
      <c r="D1024">
        <v>113.109375</v>
      </c>
      <c r="E1024">
        <v>113.546875</v>
      </c>
      <c r="F1024">
        <v>4.6875E-2</v>
      </c>
      <c r="G1024">
        <v>4.1299559471365599E-2</v>
      </c>
      <c r="H1024">
        <v>0</v>
      </c>
      <c r="I1024">
        <f t="shared" si="15"/>
        <v>124.20157585590886</v>
      </c>
    </row>
    <row r="1025" spans="1:9" x14ac:dyDescent="0.25">
      <c r="A1025">
        <v>20030326</v>
      </c>
      <c r="B1025">
        <v>113.5625</v>
      </c>
      <c r="C1025">
        <v>113.90625</v>
      </c>
      <c r="D1025">
        <v>113.421875</v>
      </c>
      <c r="E1025">
        <v>113.734375</v>
      </c>
      <c r="F1025">
        <v>0.1875</v>
      </c>
      <c r="G1025">
        <v>0.165130039906426</v>
      </c>
      <c r="H1025">
        <v>0</v>
      </c>
      <c r="I1025">
        <f t="shared" si="15"/>
        <v>124.40666996768414</v>
      </c>
    </row>
    <row r="1026" spans="1:9" x14ac:dyDescent="0.25">
      <c r="A1026">
        <v>20030327</v>
      </c>
      <c r="B1026">
        <v>114.140625</v>
      </c>
      <c r="C1026">
        <v>114.203125</v>
      </c>
      <c r="D1026">
        <v>113.734375</v>
      </c>
      <c r="E1026">
        <v>113.921875</v>
      </c>
      <c r="F1026">
        <v>0.1875</v>
      </c>
      <c r="G1026">
        <v>0.164857810138755</v>
      </c>
      <c r="H1026">
        <v>0</v>
      </c>
      <c r="I1026">
        <f t="shared" si="15"/>
        <v>124.61176407945941</v>
      </c>
    </row>
    <row r="1027" spans="1:9" x14ac:dyDescent="0.25">
      <c r="A1027">
        <v>20030328</v>
      </c>
      <c r="B1027">
        <v>114.21875</v>
      </c>
      <c r="C1027">
        <v>114.46875</v>
      </c>
      <c r="D1027">
        <v>114.15625</v>
      </c>
      <c r="E1027">
        <v>114.34375</v>
      </c>
      <c r="F1027">
        <v>0.421875</v>
      </c>
      <c r="G1027">
        <v>0.37031957207516097</v>
      </c>
      <c r="H1027">
        <v>0</v>
      </c>
      <c r="I1027">
        <f t="shared" si="15"/>
        <v>125.07322583095377</v>
      </c>
    </row>
    <row r="1028" spans="1:9" x14ac:dyDescent="0.25">
      <c r="A1028">
        <v>20030331</v>
      </c>
      <c r="B1028">
        <v>114.734375</v>
      </c>
      <c r="C1028">
        <v>115.15625</v>
      </c>
      <c r="D1028">
        <v>114.640625</v>
      </c>
      <c r="E1028">
        <v>114.875</v>
      </c>
      <c r="F1028">
        <v>0.53125</v>
      </c>
      <c r="G1028">
        <v>0.46460781634326298</v>
      </c>
      <c r="H1028">
        <v>0</v>
      </c>
      <c r="I1028">
        <f t="shared" ref="I1028:I1091" si="16">I1027*(1+G1028/100)</f>
        <v>125.65432581431703</v>
      </c>
    </row>
    <row r="1029" spans="1:9" x14ac:dyDescent="0.25">
      <c r="A1029">
        <v>20030401</v>
      </c>
      <c r="B1029">
        <v>115.03125</v>
      </c>
      <c r="C1029">
        <v>115.1875</v>
      </c>
      <c r="D1029">
        <v>114.46875</v>
      </c>
      <c r="E1029">
        <v>114.859375</v>
      </c>
      <c r="F1029">
        <v>-1.5625E-2</v>
      </c>
      <c r="G1029">
        <v>-1.3601741022850901E-2</v>
      </c>
      <c r="H1029">
        <v>0</v>
      </c>
      <c r="I1029">
        <f t="shared" si="16"/>
        <v>125.63723463833576</v>
      </c>
    </row>
    <row r="1030" spans="1:9" x14ac:dyDescent="0.25">
      <c r="A1030">
        <v>20030402</v>
      </c>
      <c r="B1030">
        <v>114.40625</v>
      </c>
      <c r="C1030">
        <v>114.4375</v>
      </c>
      <c r="D1030">
        <v>113.890625</v>
      </c>
      <c r="E1030">
        <v>114.09375</v>
      </c>
      <c r="F1030">
        <v>-0.765625</v>
      </c>
      <c r="G1030">
        <v>-0.66657597605767904</v>
      </c>
      <c r="H1030">
        <v>0</v>
      </c>
      <c r="I1030">
        <f t="shared" si="16"/>
        <v>124.79976701525339</v>
      </c>
    </row>
    <row r="1031" spans="1:9" x14ac:dyDescent="0.25">
      <c r="A1031">
        <v>20030403</v>
      </c>
      <c r="B1031">
        <v>113.84375</v>
      </c>
      <c r="C1031">
        <v>114.46875</v>
      </c>
      <c r="D1031">
        <v>113.765625</v>
      </c>
      <c r="E1031">
        <v>114.28125</v>
      </c>
      <c r="F1031">
        <v>0.1875</v>
      </c>
      <c r="G1031">
        <v>0.16433853738701701</v>
      </c>
      <c r="H1031">
        <v>0</v>
      </c>
      <c r="I1031">
        <f t="shared" si="16"/>
        <v>125.00486112702868</v>
      </c>
    </row>
    <row r="1032" spans="1:9" x14ac:dyDescent="0.25">
      <c r="A1032">
        <v>20030404</v>
      </c>
      <c r="B1032">
        <v>114.1875</v>
      </c>
      <c r="C1032">
        <v>114.4375</v>
      </c>
      <c r="D1032">
        <v>113.734375</v>
      </c>
      <c r="E1032">
        <v>114.125</v>
      </c>
      <c r="F1032">
        <v>-0.15625</v>
      </c>
      <c r="G1032">
        <v>-0.136724090784796</v>
      </c>
      <c r="H1032">
        <v>0</v>
      </c>
      <c r="I1032">
        <f t="shared" si="16"/>
        <v>124.83394936721594</v>
      </c>
    </row>
    <row r="1033" spans="1:9" x14ac:dyDescent="0.25">
      <c r="A1033">
        <v>20030407</v>
      </c>
      <c r="B1033">
        <v>113.4375</v>
      </c>
      <c r="C1033">
        <v>113.703125</v>
      </c>
      <c r="D1033">
        <v>113.140625</v>
      </c>
      <c r="E1033">
        <v>113.6875</v>
      </c>
      <c r="F1033">
        <v>-0.4375</v>
      </c>
      <c r="G1033">
        <v>-0.38335158817086501</v>
      </c>
      <c r="H1033">
        <v>0</v>
      </c>
      <c r="I1033">
        <f t="shared" si="16"/>
        <v>124.3553964397403</v>
      </c>
    </row>
    <row r="1034" spans="1:9" x14ac:dyDescent="0.25">
      <c r="A1034">
        <v>20030408</v>
      </c>
      <c r="B1034">
        <v>113.71875</v>
      </c>
      <c r="C1034">
        <v>114.3125</v>
      </c>
      <c r="D1034">
        <v>113.6875</v>
      </c>
      <c r="E1034">
        <v>114.25</v>
      </c>
      <c r="F1034">
        <v>0.5625</v>
      </c>
      <c r="G1034">
        <v>0.49477735019241298</v>
      </c>
      <c r="H1034">
        <v>0</v>
      </c>
      <c r="I1034">
        <f t="shared" si="16"/>
        <v>124.97067877506612</v>
      </c>
    </row>
    <row r="1035" spans="1:9" x14ac:dyDescent="0.25">
      <c r="A1035">
        <v>20030409</v>
      </c>
      <c r="B1035">
        <v>114.5</v>
      </c>
      <c r="C1035">
        <v>114.6875</v>
      </c>
      <c r="D1035">
        <v>114.015625</v>
      </c>
      <c r="E1035">
        <v>114.546875</v>
      </c>
      <c r="F1035">
        <v>0.296875</v>
      </c>
      <c r="G1035">
        <v>0.25984682713347901</v>
      </c>
      <c r="H1035">
        <v>0</v>
      </c>
      <c r="I1035">
        <f t="shared" si="16"/>
        <v>125.29541111871029</v>
      </c>
    </row>
    <row r="1036" spans="1:9" x14ac:dyDescent="0.25">
      <c r="A1036">
        <v>20030410</v>
      </c>
      <c r="B1036">
        <v>114.625</v>
      </c>
      <c r="C1036">
        <v>114.703125</v>
      </c>
      <c r="D1036">
        <v>114.3125</v>
      </c>
      <c r="E1036">
        <v>114.359375</v>
      </c>
      <c r="F1036">
        <v>-0.1875</v>
      </c>
      <c r="G1036">
        <v>-0.16368844632383001</v>
      </c>
      <c r="H1036">
        <v>0</v>
      </c>
      <c r="I1036">
        <f t="shared" si="16"/>
        <v>125.09031700693502</v>
      </c>
    </row>
    <row r="1037" spans="1:9" x14ac:dyDescent="0.25">
      <c r="A1037">
        <v>20030411</v>
      </c>
      <c r="B1037">
        <v>114.09375</v>
      </c>
      <c r="C1037">
        <v>114.3125</v>
      </c>
      <c r="D1037">
        <v>113.671875</v>
      </c>
      <c r="E1037">
        <v>114.125</v>
      </c>
      <c r="F1037">
        <v>-0.234375</v>
      </c>
      <c r="G1037">
        <v>-0.204946030878535</v>
      </c>
      <c r="H1037">
        <v>0</v>
      </c>
      <c r="I1037">
        <f t="shared" si="16"/>
        <v>124.83394936721592</v>
      </c>
    </row>
    <row r="1038" spans="1:9" x14ac:dyDescent="0.25">
      <c r="A1038">
        <v>20030414</v>
      </c>
      <c r="B1038">
        <v>113.96875</v>
      </c>
      <c r="C1038">
        <v>114.046875</v>
      </c>
      <c r="D1038">
        <v>113.640625</v>
      </c>
      <c r="E1038">
        <v>113.78125</v>
      </c>
      <c r="F1038">
        <v>-0.34375</v>
      </c>
      <c r="G1038">
        <v>-0.30120481927710802</v>
      </c>
      <c r="H1038">
        <v>0</v>
      </c>
      <c r="I1038">
        <f t="shared" si="16"/>
        <v>124.45794349562792</v>
      </c>
    </row>
    <row r="1039" spans="1:9" x14ac:dyDescent="0.25">
      <c r="A1039">
        <v>20030415</v>
      </c>
      <c r="B1039">
        <v>113.84375</v>
      </c>
      <c r="C1039">
        <v>114.21875</v>
      </c>
      <c r="D1039">
        <v>113.828125</v>
      </c>
      <c r="E1039">
        <v>114.125</v>
      </c>
      <c r="F1039">
        <v>0.34375</v>
      </c>
      <c r="G1039">
        <v>0.30211480362537801</v>
      </c>
      <c r="H1039">
        <v>0</v>
      </c>
      <c r="I1039">
        <f t="shared" si="16"/>
        <v>124.83394936721592</v>
      </c>
    </row>
    <row r="1040" spans="1:9" x14ac:dyDescent="0.25">
      <c r="A1040">
        <v>20030416</v>
      </c>
      <c r="B1040">
        <v>113.96875</v>
      </c>
      <c r="C1040">
        <v>114.375</v>
      </c>
      <c r="D1040">
        <v>113.875</v>
      </c>
      <c r="E1040">
        <v>114.328125</v>
      </c>
      <c r="F1040">
        <v>0.203125</v>
      </c>
      <c r="G1040">
        <v>0.177984665936473</v>
      </c>
      <c r="H1040">
        <v>0</v>
      </c>
      <c r="I1040">
        <f t="shared" si="16"/>
        <v>125.05613465497248</v>
      </c>
    </row>
    <row r="1041" spans="1:9" x14ac:dyDescent="0.25">
      <c r="A1041">
        <v>20030417</v>
      </c>
      <c r="B1041">
        <v>114.359375</v>
      </c>
      <c r="C1041">
        <v>114.65625</v>
      </c>
      <c r="D1041">
        <v>114.1875</v>
      </c>
      <c r="E1041">
        <v>114.21875</v>
      </c>
      <c r="F1041">
        <v>-0.109375</v>
      </c>
      <c r="G1041">
        <v>-9.5667623342900104E-2</v>
      </c>
      <c r="H1041">
        <v>0</v>
      </c>
      <c r="I1041">
        <f t="shared" si="16"/>
        <v>124.93649642310358</v>
      </c>
    </row>
    <row r="1042" spans="1:9" x14ac:dyDescent="0.25">
      <c r="A1042">
        <v>20030421</v>
      </c>
      <c r="B1042">
        <v>114.109375</v>
      </c>
      <c r="C1042">
        <v>114.125</v>
      </c>
      <c r="D1042">
        <v>113.640625</v>
      </c>
      <c r="E1042">
        <v>114.015625</v>
      </c>
      <c r="F1042">
        <v>-0.203125</v>
      </c>
      <c r="G1042">
        <v>-0.177838577291382</v>
      </c>
      <c r="H1042">
        <v>0</v>
      </c>
      <c r="I1042">
        <f t="shared" si="16"/>
        <v>124.71431113534703</v>
      </c>
    </row>
    <row r="1043" spans="1:9" x14ac:dyDescent="0.25">
      <c r="A1043">
        <v>20030422</v>
      </c>
      <c r="B1043">
        <v>114.28125</v>
      </c>
      <c r="C1043">
        <v>114.453125</v>
      </c>
      <c r="D1043">
        <v>113.921875</v>
      </c>
      <c r="E1043">
        <v>114.0625</v>
      </c>
      <c r="F1043">
        <v>4.6875E-2</v>
      </c>
      <c r="G1043">
        <v>4.1112786076469801E-2</v>
      </c>
      <c r="H1043">
        <v>0</v>
      </c>
      <c r="I1043">
        <f t="shared" si="16"/>
        <v>124.76558466329087</v>
      </c>
    </row>
    <row r="1044" spans="1:9" x14ac:dyDescent="0.25">
      <c r="A1044">
        <v>20030423</v>
      </c>
      <c r="B1044">
        <v>114.03125</v>
      </c>
      <c r="C1044">
        <v>114.15625</v>
      </c>
      <c r="D1044">
        <v>113.875</v>
      </c>
      <c r="E1044">
        <v>113.96875</v>
      </c>
      <c r="F1044">
        <v>-9.375E-2</v>
      </c>
      <c r="G1044">
        <v>-8.2191780821917804E-2</v>
      </c>
      <c r="H1044">
        <v>0</v>
      </c>
      <c r="I1044">
        <f t="shared" si="16"/>
        <v>124.66303760740323</v>
      </c>
    </row>
    <row r="1045" spans="1:9" x14ac:dyDescent="0.25">
      <c r="A1045">
        <v>20030424</v>
      </c>
      <c r="B1045">
        <v>114.296875</v>
      </c>
      <c r="C1045">
        <v>114.78125</v>
      </c>
      <c r="D1045">
        <v>114.203125</v>
      </c>
      <c r="E1045">
        <v>114.609375</v>
      </c>
      <c r="F1045">
        <v>0.640625</v>
      </c>
      <c r="G1045">
        <v>0.56210584041678102</v>
      </c>
      <c r="H1045">
        <v>0</v>
      </c>
      <c r="I1045">
        <f t="shared" si="16"/>
        <v>125.3637758226354</v>
      </c>
    </row>
    <row r="1046" spans="1:9" x14ac:dyDescent="0.25">
      <c r="A1046">
        <v>20030425</v>
      </c>
      <c r="B1046">
        <v>114.515625</v>
      </c>
      <c r="C1046">
        <v>115</v>
      </c>
      <c r="D1046">
        <v>114.46875</v>
      </c>
      <c r="E1046">
        <v>114.84375</v>
      </c>
      <c r="F1046">
        <v>0.234375</v>
      </c>
      <c r="G1046">
        <v>0.20449897750511301</v>
      </c>
      <c r="H1046">
        <v>0</v>
      </c>
      <c r="I1046">
        <f t="shared" si="16"/>
        <v>125.62014346235451</v>
      </c>
    </row>
    <row r="1047" spans="1:9" x14ac:dyDescent="0.25">
      <c r="A1047">
        <v>20030428</v>
      </c>
      <c r="B1047">
        <v>114.859375</v>
      </c>
      <c r="C1047">
        <v>115.078125</v>
      </c>
      <c r="D1047">
        <v>114.609375</v>
      </c>
      <c r="E1047">
        <v>114.75</v>
      </c>
      <c r="F1047">
        <v>-9.375E-2</v>
      </c>
      <c r="G1047">
        <v>-8.1632653061224497E-2</v>
      </c>
      <c r="H1047">
        <v>0</v>
      </c>
      <c r="I1047">
        <f t="shared" si="16"/>
        <v>125.51759640646686</v>
      </c>
    </row>
    <row r="1048" spans="1:9" x14ac:dyDescent="0.25">
      <c r="A1048">
        <v>20030429</v>
      </c>
      <c r="B1048">
        <v>114.46875</v>
      </c>
      <c r="C1048">
        <v>114.609375</v>
      </c>
      <c r="D1048">
        <v>114.203125</v>
      </c>
      <c r="E1048">
        <v>114.53125</v>
      </c>
      <c r="F1048">
        <v>-0.21875</v>
      </c>
      <c r="G1048">
        <v>-0.190631808278867</v>
      </c>
      <c r="H1048">
        <v>0</v>
      </c>
      <c r="I1048">
        <f t="shared" si="16"/>
        <v>125.27831994272906</v>
      </c>
    </row>
    <row r="1049" spans="1:9" x14ac:dyDescent="0.25">
      <c r="A1049">
        <v>20030430</v>
      </c>
      <c r="B1049">
        <v>114.46875</v>
      </c>
      <c r="C1049">
        <v>115.15625</v>
      </c>
      <c r="D1049">
        <v>114.328125</v>
      </c>
      <c r="E1049">
        <v>115.125</v>
      </c>
      <c r="F1049">
        <v>0.59375</v>
      </c>
      <c r="G1049">
        <v>0.51841746248294696</v>
      </c>
      <c r="H1049">
        <v>0</v>
      </c>
      <c r="I1049">
        <f t="shared" si="16"/>
        <v>125.92778463001743</v>
      </c>
    </row>
    <row r="1050" spans="1:9" x14ac:dyDescent="0.25">
      <c r="A1050">
        <v>20030501</v>
      </c>
      <c r="B1050">
        <v>115.3125</v>
      </c>
      <c r="C1050">
        <v>115.65625</v>
      </c>
      <c r="D1050">
        <v>115.125</v>
      </c>
      <c r="E1050">
        <v>115.21875</v>
      </c>
      <c r="F1050">
        <v>9.375E-2</v>
      </c>
      <c r="G1050">
        <v>8.1433224755700306E-2</v>
      </c>
      <c r="H1050">
        <v>0</v>
      </c>
      <c r="I1050">
        <f t="shared" si="16"/>
        <v>126.03033168590505</v>
      </c>
    </row>
    <row r="1051" spans="1:9" x14ac:dyDescent="0.25">
      <c r="A1051">
        <v>20030502</v>
      </c>
      <c r="B1051">
        <v>115.203125</v>
      </c>
      <c r="C1051">
        <v>115.34375</v>
      </c>
      <c r="D1051">
        <v>114.625</v>
      </c>
      <c r="E1051">
        <v>114.765625</v>
      </c>
      <c r="F1051">
        <v>-0.453125</v>
      </c>
      <c r="G1051">
        <v>-0.39327366422565802</v>
      </c>
      <c r="H1051">
        <v>0</v>
      </c>
      <c r="I1051">
        <f t="shared" si="16"/>
        <v>125.53468758244814</v>
      </c>
    </row>
    <row r="1052" spans="1:9" x14ac:dyDescent="0.25">
      <c r="A1052">
        <v>20030505</v>
      </c>
      <c r="B1052">
        <v>114.609375</v>
      </c>
      <c r="C1052">
        <v>115.046875</v>
      </c>
      <c r="D1052">
        <v>114.5</v>
      </c>
      <c r="E1052">
        <v>115.03125</v>
      </c>
      <c r="F1052">
        <v>0.265625</v>
      </c>
      <c r="G1052">
        <v>0.23144996596324</v>
      </c>
      <c r="H1052">
        <v>0</v>
      </c>
      <c r="I1052">
        <f t="shared" si="16"/>
        <v>125.82523757412979</v>
      </c>
    </row>
    <row r="1053" spans="1:9" x14ac:dyDescent="0.25">
      <c r="A1053">
        <v>20030506</v>
      </c>
      <c r="B1053">
        <v>114.921875</v>
      </c>
      <c r="C1053">
        <v>115.765625</v>
      </c>
      <c r="D1053">
        <v>114.78125</v>
      </c>
      <c r="E1053">
        <v>115.71875</v>
      </c>
      <c r="F1053">
        <v>0.6875</v>
      </c>
      <c r="G1053">
        <v>0.59766367834827505</v>
      </c>
      <c r="H1053">
        <v>0</v>
      </c>
      <c r="I1053">
        <f t="shared" si="16"/>
        <v>126.5772493173058</v>
      </c>
    </row>
    <row r="1054" spans="1:9" x14ac:dyDescent="0.25">
      <c r="A1054">
        <v>20030507</v>
      </c>
      <c r="B1054">
        <v>116.203125</v>
      </c>
      <c r="C1054">
        <v>116.484375</v>
      </c>
      <c r="D1054">
        <v>116</v>
      </c>
      <c r="E1054">
        <v>116.453125</v>
      </c>
      <c r="F1054">
        <v>0.734375</v>
      </c>
      <c r="G1054">
        <v>0.63462057790980297</v>
      </c>
      <c r="H1054">
        <v>0</v>
      </c>
      <c r="I1054">
        <f t="shared" si="16"/>
        <v>127.3805345884256</v>
      </c>
    </row>
    <row r="1055" spans="1:9" x14ac:dyDescent="0.25">
      <c r="A1055">
        <v>20030508</v>
      </c>
      <c r="B1055">
        <v>116.71875</v>
      </c>
      <c r="C1055">
        <v>117.0625</v>
      </c>
      <c r="D1055">
        <v>116.453125</v>
      </c>
      <c r="E1055">
        <v>116.6875</v>
      </c>
      <c r="F1055">
        <v>0.234375</v>
      </c>
      <c r="G1055">
        <v>0.20126123708573701</v>
      </c>
      <c r="H1055">
        <v>0</v>
      </c>
      <c r="I1055">
        <f t="shared" si="16"/>
        <v>127.63690222814471</v>
      </c>
    </row>
    <row r="1056" spans="1:9" x14ac:dyDescent="0.25">
      <c r="A1056">
        <v>20030509</v>
      </c>
      <c r="B1056">
        <v>116.609375</v>
      </c>
      <c r="C1056">
        <v>116.796875</v>
      </c>
      <c r="D1056">
        <v>116.34375</v>
      </c>
      <c r="E1056">
        <v>116.71875</v>
      </c>
      <c r="F1056">
        <v>3.125E-2</v>
      </c>
      <c r="G1056">
        <v>2.67809319764328E-2</v>
      </c>
      <c r="H1056">
        <v>0</v>
      </c>
      <c r="I1056">
        <f t="shared" si="16"/>
        <v>127.67108458010725</v>
      </c>
    </row>
    <row r="1057" spans="1:9" x14ac:dyDescent="0.25">
      <c r="A1057">
        <v>20030512</v>
      </c>
      <c r="B1057">
        <v>117.171875</v>
      </c>
      <c r="C1057">
        <v>117.34375</v>
      </c>
      <c r="D1057">
        <v>116.78125</v>
      </c>
      <c r="E1057">
        <v>116.984375</v>
      </c>
      <c r="F1057">
        <v>0.265625</v>
      </c>
      <c r="G1057">
        <v>0.22757697456492601</v>
      </c>
      <c r="H1057">
        <v>0</v>
      </c>
      <c r="I1057">
        <f t="shared" si="16"/>
        <v>127.96163457178888</v>
      </c>
    </row>
    <row r="1058" spans="1:9" x14ac:dyDescent="0.25">
      <c r="A1058">
        <v>20030513</v>
      </c>
      <c r="B1058">
        <v>116.96875</v>
      </c>
      <c r="C1058">
        <v>117.203125</v>
      </c>
      <c r="D1058">
        <v>116.734375</v>
      </c>
      <c r="E1058">
        <v>117.0625</v>
      </c>
      <c r="F1058">
        <v>7.8125E-2</v>
      </c>
      <c r="G1058">
        <v>6.6782422866301594E-2</v>
      </c>
      <c r="H1058">
        <v>0</v>
      </c>
      <c r="I1058">
        <f t="shared" si="16"/>
        <v>128.04709045169525</v>
      </c>
    </row>
    <row r="1059" spans="1:9" x14ac:dyDescent="0.25">
      <c r="A1059">
        <v>20030514</v>
      </c>
      <c r="B1059">
        <v>117.03125</v>
      </c>
      <c r="C1059">
        <v>117.796875</v>
      </c>
      <c r="D1059">
        <v>117.03125</v>
      </c>
      <c r="E1059">
        <v>117.5625</v>
      </c>
      <c r="F1059">
        <v>0.5</v>
      </c>
      <c r="G1059">
        <v>0.427122263747998</v>
      </c>
      <c r="H1059">
        <v>0</v>
      </c>
      <c r="I1059">
        <f t="shared" si="16"/>
        <v>128.59400808309599</v>
      </c>
    </row>
    <row r="1060" spans="1:9" x14ac:dyDescent="0.25">
      <c r="A1060">
        <v>20030515</v>
      </c>
      <c r="B1060">
        <v>117.671875</v>
      </c>
      <c r="C1060">
        <v>117.8125</v>
      </c>
      <c r="D1060">
        <v>117.21875</v>
      </c>
      <c r="E1060">
        <v>117.421875</v>
      </c>
      <c r="F1060">
        <v>-0.140625</v>
      </c>
      <c r="G1060">
        <v>-0.119617224880383</v>
      </c>
      <c r="H1060">
        <v>0</v>
      </c>
      <c r="I1060">
        <f t="shared" si="16"/>
        <v>128.44018749926454</v>
      </c>
    </row>
    <row r="1061" spans="1:9" x14ac:dyDescent="0.25">
      <c r="A1061">
        <v>20030516</v>
      </c>
      <c r="B1061">
        <v>117.6875</v>
      </c>
      <c r="C1061">
        <v>118.15625</v>
      </c>
      <c r="D1061">
        <v>117.609375</v>
      </c>
      <c r="E1061">
        <v>118.03125</v>
      </c>
      <c r="F1061">
        <v>0.609375</v>
      </c>
      <c r="G1061">
        <v>0.51896207584830301</v>
      </c>
      <c r="H1061">
        <v>0</v>
      </c>
      <c r="I1061">
        <f t="shared" si="16"/>
        <v>129.10674336253416</v>
      </c>
    </row>
    <row r="1062" spans="1:9" x14ac:dyDescent="0.25">
      <c r="A1062">
        <v>20030519</v>
      </c>
      <c r="B1062">
        <v>118.375</v>
      </c>
      <c r="C1062">
        <v>118.515625</v>
      </c>
      <c r="D1062">
        <v>117.9375</v>
      </c>
      <c r="E1062">
        <v>118.1875</v>
      </c>
      <c r="F1062">
        <v>0.15625</v>
      </c>
      <c r="G1062">
        <v>0.13238019592269001</v>
      </c>
      <c r="H1062">
        <v>0</v>
      </c>
      <c r="I1062">
        <f t="shared" si="16"/>
        <v>129.27765512234689</v>
      </c>
    </row>
    <row r="1063" spans="1:9" x14ac:dyDescent="0.25">
      <c r="A1063">
        <v>20030520</v>
      </c>
      <c r="B1063">
        <v>117.96875</v>
      </c>
      <c r="C1063">
        <v>118.890625</v>
      </c>
      <c r="D1063">
        <v>117.90625</v>
      </c>
      <c r="E1063">
        <v>118.734375</v>
      </c>
      <c r="F1063">
        <v>0.546875</v>
      </c>
      <c r="G1063">
        <v>0.462718138551031</v>
      </c>
      <c r="H1063">
        <v>0</v>
      </c>
      <c r="I1063">
        <f t="shared" si="16"/>
        <v>129.87584628169142</v>
      </c>
    </row>
    <row r="1064" spans="1:9" x14ac:dyDescent="0.25">
      <c r="A1064">
        <v>20030521</v>
      </c>
      <c r="B1064">
        <v>118.4375</v>
      </c>
      <c r="C1064">
        <v>118.984375</v>
      </c>
      <c r="D1064">
        <v>118.265625</v>
      </c>
      <c r="E1064">
        <v>118.4375</v>
      </c>
      <c r="F1064">
        <v>-0.296875</v>
      </c>
      <c r="G1064">
        <v>-0.250032899065667</v>
      </c>
      <c r="H1064">
        <v>0</v>
      </c>
      <c r="I1064">
        <f t="shared" si="16"/>
        <v>129.55111393804725</v>
      </c>
    </row>
    <row r="1065" spans="1:9" x14ac:dyDescent="0.25">
      <c r="A1065">
        <v>20030522</v>
      </c>
      <c r="B1065">
        <v>118.78125</v>
      </c>
      <c r="C1065">
        <v>118.90625</v>
      </c>
      <c r="D1065">
        <v>118.5</v>
      </c>
      <c r="E1065">
        <v>118.796875</v>
      </c>
      <c r="F1065">
        <v>0.359375</v>
      </c>
      <c r="G1065">
        <v>0.30343007915567299</v>
      </c>
      <c r="H1065">
        <v>0</v>
      </c>
      <c r="I1065">
        <f t="shared" si="16"/>
        <v>129.94421098561654</v>
      </c>
    </row>
    <row r="1066" spans="1:9" x14ac:dyDescent="0.25">
      <c r="A1066">
        <v>20030523</v>
      </c>
      <c r="B1066">
        <v>118.9375</v>
      </c>
      <c r="C1066">
        <v>119.15625</v>
      </c>
      <c r="D1066">
        <v>118.8125</v>
      </c>
      <c r="E1066">
        <v>118.8125</v>
      </c>
      <c r="F1066">
        <v>1.5625E-2</v>
      </c>
      <c r="G1066">
        <v>1.31527028804419E-2</v>
      </c>
      <c r="H1066">
        <v>0</v>
      </c>
      <c r="I1066">
        <f t="shared" si="16"/>
        <v>129.96130216159781</v>
      </c>
    </row>
    <row r="1067" spans="1:9" x14ac:dyDescent="0.25">
      <c r="A1067">
        <v>20030527</v>
      </c>
      <c r="B1067">
        <v>118.90625</v>
      </c>
      <c r="C1067">
        <v>118.984375</v>
      </c>
      <c r="D1067">
        <v>118.296875</v>
      </c>
      <c r="E1067">
        <v>118.546875</v>
      </c>
      <c r="F1067">
        <v>-0.265625</v>
      </c>
      <c r="G1067">
        <v>-0.22356654392424999</v>
      </c>
      <c r="H1067">
        <v>0</v>
      </c>
      <c r="I1067">
        <f t="shared" si="16"/>
        <v>129.67075216991617</v>
      </c>
    </row>
    <row r="1068" spans="1:9" x14ac:dyDescent="0.25">
      <c r="A1068">
        <v>20030528</v>
      </c>
      <c r="B1068">
        <v>118.03125</v>
      </c>
      <c r="C1068">
        <v>118.578125</v>
      </c>
      <c r="D1068">
        <v>117.90625</v>
      </c>
      <c r="E1068">
        <v>118.46875</v>
      </c>
      <c r="F1068">
        <v>-7.8125E-2</v>
      </c>
      <c r="G1068">
        <v>-6.5902201133517899E-2</v>
      </c>
      <c r="H1068">
        <v>-0.578125</v>
      </c>
      <c r="I1068">
        <f t="shared" si="16"/>
        <v>129.58529629000981</v>
      </c>
    </row>
    <row r="1069" spans="1:9" x14ac:dyDescent="0.25">
      <c r="A1069">
        <v>20030529</v>
      </c>
      <c r="B1069">
        <v>118.53125</v>
      </c>
      <c r="C1069">
        <v>119.125</v>
      </c>
      <c r="D1069">
        <v>118.515625</v>
      </c>
      <c r="E1069">
        <v>119.078125</v>
      </c>
      <c r="F1069">
        <v>0.609375</v>
      </c>
      <c r="G1069">
        <v>0.514376154049064</v>
      </c>
      <c r="H1069">
        <v>0</v>
      </c>
      <c r="I1069">
        <f t="shared" si="16"/>
        <v>130.25185215327943</v>
      </c>
    </row>
    <row r="1070" spans="1:9" x14ac:dyDescent="0.25">
      <c r="A1070">
        <v>20030530</v>
      </c>
      <c r="B1070">
        <v>118.5625</v>
      </c>
      <c r="C1070">
        <v>118.609375</v>
      </c>
      <c r="D1070">
        <v>117.78125</v>
      </c>
      <c r="E1070">
        <v>118.4375</v>
      </c>
      <c r="F1070">
        <v>-6.25E-2</v>
      </c>
      <c r="G1070">
        <v>-5.2742616033755303E-2</v>
      </c>
      <c r="H1070">
        <v>0</v>
      </c>
      <c r="I1070">
        <f t="shared" si="16"/>
        <v>130.18315391902138</v>
      </c>
    </row>
    <row r="1071" spans="1:9" x14ac:dyDescent="0.25">
      <c r="A1071">
        <v>20030602</v>
      </c>
      <c r="B1071">
        <v>117.953125</v>
      </c>
      <c r="C1071">
        <v>118.078125</v>
      </c>
      <c r="D1071">
        <v>117.59375</v>
      </c>
      <c r="E1071">
        <v>117.875</v>
      </c>
      <c r="F1071">
        <v>-0.5625</v>
      </c>
      <c r="G1071">
        <v>-0.47493403693931402</v>
      </c>
      <c r="H1071">
        <v>0</v>
      </c>
      <c r="I1071">
        <f t="shared" si="16"/>
        <v>129.56486981069887</v>
      </c>
    </row>
    <row r="1072" spans="1:9" x14ac:dyDescent="0.25">
      <c r="A1072">
        <v>20030603</v>
      </c>
      <c r="B1072">
        <v>118.203125</v>
      </c>
      <c r="C1072">
        <v>119</v>
      </c>
      <c r="D1072">
        <v>118.09375</v>
      </c>
      <c r="E1072">
        <v>118.65625</v>
      </c>
      <c r="F1072">
        <v>0.78125</v>
      </c>
      <c r="G1072">
        <v>0.66277836691410397</v>
      </c>
      <c r="H1072">
        <v>0</v>
      </c>
      <c r="I1072">
        <f t="shared" si="16"/>
        <v>130.4235977389246</v>
      </c>
    </row>
    <row r="1073" spans="1:9" x14ac:dyDescent="0.25">
      <c r="A1073">
        <v>20030604</v>
      </c>
      <c r="B1073">
        <v>118.578125</v>
      </c>
      <c r="C1073">
        <v>119.046875</v>
      </c>
      <c r="D1073">
        <v>118.484375</v>
      </c>
      <c r="E1073">
        <v>118.984375</v>
      </c>
      <c r="F1073">
        <v>0.328125</v>
      </c>
      <c r="G1073">
        <v>0.27653410587305799</v>
      </c>
      <c r="H1073">
        <v>0</v>
      </c>
      <c r="I1073">
        <f t="shared" si="16"/>
        <v>130.78426346877939</v>
      </c>
    </row>
    <row r="1074" spans="1:9" x14ac:dyDescent="0.25">
      <c r="A1074">
        <v>20030605</v>
      </c>
      <c r="B1074">
        <v>118.96875</v>
      </c>
      <c r="C1074">
        <v>119.28125</v>
      </c>
      <c r="D1074">
        <v>118.46875</v>
      </c>
      <c r="E1074">
        <v>118.59375</v>
      </c>
      <c r="F1074">
        <v>-0.390625</v>
      </c>
      <c r="G1074">
        <v>-0.32829940906106397</v>
      </c>
      <c r="H1074">
        <v>0</v>
      </c>
      <c r="I1074">
        <f t="shared" si="16"/>
        <v>130.35489950466652</v>
      </c>
    </row>
    <row r="1075" spans="1:9" x14ac:dyDescent="0.25">
      <c r="A1075">
        <v>20030606</v>
      </c>
      <c r="B1075">
        <v>118.9375</v>
      </c>
      <c r="C1075">
        <v>118.953125</v>
      </c>
      <c r="D1075">
        <v>118.015625</v>
      </c>
      <c r="E1075">
        <v>118.390625</v>
      </c>
      <c r="F1075">
        <v>-0.203125</v>
      </c>
      <c r="G1075">
        <v>-0.171277997364954</v>
      </c>
      <c r="H1075">
        <v>0</v>
      </c>
      <c r="I1075">
        <f t="shared" si="16"/>
        <v>130.13163024332783</v>
      </c>
    </row>
    <row r="1076" spans="1:9" x14ac:dyDescent="0.25">
      <c r="A1076">
        <v>20030609</v>
      </c>
      <c r="B1076">
        <v>118.953125</v>
      </c>
      <c r="C1076">
        <v>119.0625</v>
      </c>
      <c r="D1076">
        <v>118.6875</v>
      </c>
      <c r="E1076">
        <v>118.984375</v>
      </c>
      <c r="F1076">
        <v>0.59375</v>
      </c>
      <c r="G1076">
        <v>0.50151775108882102</v>
      </c>
      <c r="H1076">
        <v>0</v>
      </c>
      <c r="I1076">
        <f t="shared" si="16"/>
        <v>130.78426346877939</v>
      </c>
    </row>
    <row r="1077" spans="1:9" x14ac:dyDescent="0.25">
      <c r="A1077">
        <v>20030610</v>
      </c>
      <c r="B1077">
        <v>118.984375</v>
      </c>
      <c r="C1077">
        <v>119.796875</v>
      </c>
      <c r="D1077">
        <v>118.953125</v>
      </c>
      <c r="E1077">
        <v>119.703125</v>
      </c>
      <c r="F1077">
        <v>0.71875</v>
      </c>
      <c r="G1077">
        <v>0.60407091267235702</v>
      </c>
      <c r="H1077">
        <v>0</v>
      </c>
      <c r="I1077">
        <f t="shared" si="16"/>
        <v>131.57429316274707</v>
      </c>
    </row>
    <row r="1078" spans="1:9" x14ac:dyDescent="0.25">
      <c r="A1078">
        <v>20030611</v>
      </c>
      <c r="B1078">
        <v>119.796875</v>
      </c>
      <c r="C1078">
        <v>119.953125</v>
      </c>
      <c r="D1078">
        <v>119.546875</v>
      </c>
      <c r="E1078">
        <v>119.59375</v>
      </c>
      <c r="F1078">
        <v>-0.109375</v>
      </c>
      <c r="G1078">
        <v>-9.1371883566114101E-2</v>
      </c>
      <c r="H1078">
        <v>0</v>
      </c>
      <c r="I1078">
        <f t="shared" si="16"/>
        <v>131.45407125279547</v>
      </c>
    </row>
    <row r="1079" spans="1:9" x14ac:dyDescent="0.25">
      <c r="A1079">
        <v>20030612</v>
      </c>
      <c r="B1079">
        <v>119.390625</v>
      </c>
      <c r="C1079">
        <v>120.03125</v>
      </c>
      <c r="D1079">
        <v>119.296875</v>
      </c>
      <c r="E1079">
        <v>119.78125</v>
      </c>
      <c r="F1079">
        <v>0.1875</v>
      </c>
      <c r="G1079">
        <v>0.15678076822576401</v>
      </c>
      <c r="H1079">
        <v>0</v>
      </c>
      <c r="I1079">
        <f t="shared" si="16"/>
        <v>131.66016595556965</v>
      </c>
    </row>
    <row r="1080" spans="1:9" x14ac:dyDescent="0.25">
      <c r="A1080">
        <v>20030613</v>
      </c>
      <c r="B1080">
        <v>119.96875</v>
      </c>
      <c r="C1080">
        <v>120.390625</v>
      </c>
      <c r="D1080">
        <v>119.890625</v>
      </c>
      <c r="E1080">
        <v>120.265625</v>
      </c>
      <c r="F1080">
        <v>0.484375</v>
      </c>
      <c r="G1080">
        <v>0.40438298982520199</v>
      </c>
      <c r="H1080">
        <v>0</v>
      </c>
      <c r="I1080">
        <f t="shared" si="16"/>
        <v>132.19257727106958</v>
      </c>
    </row>
    <row r="1081" spans="1:9" x14ac:dyDescent="0.25">
      <c r="A1081">
        <v>20030616</v>
      </c>
      <c r="B1081">
        <v>120.140625</v>
      </c>
      <c r="C1081">
        <v>120.4375</v>
      </c>
      <c r="D1081">
        <v>119.59375</v>
      </c>
      <c r="E1081">
        <v>119.671875</v>
      </c>
      <c r="F1081">
        <v>-0.59375</v>
      </c>
      <c r="G1081">
        <v>-0.49369884370534001</v>
      </c>
      <c r="H1081">
        <v>0</v>
      </c>
      <c r="I1081">
        <f t="shared" si="16"/>
        <v>131.53994404561803</v>
      </c>
    </row>
    <row r="1082" spans="1:9" x14ac:dyDescent="0.25">
      <c r="A1082">
        <v>20030617</v>
      </c>
      <c r="B1082">
        <v>119.671875</v>
      </c>
      <c r="C1082">
        <v>119.71875</v>
      </c>
      <c r="D1082">
        <v>118.8125</v>
      </c>
      <c r="E1082">
        <v>118.921875</v>
      </c>
      <c r="F1082">
        <v>-0.75</v>
      </c>
      <c r="G1082">
        <v>-0.62671367019193103</v>
      </c>
      <c r="H1082">
        <v>0</v>
      </c>
      <c r="I1082">
        <f t="shared" si="16"/>
        <v>130.71556523452131</v>
      </c>
    </row>
    <row r="1083" spans="1:9" x14ac:dyDescent="0.25">
      <c r="A1083">
        <v>20030618</v>
      </c>
      <c r="B1083">
        <v>118.484375</v>
      </c>
      <c r="C1083">
        <v>118.796875</v>
      </c>
      <c r="D1083">
        <v>118.171875</v>
      </c>
      <c r="E1083">
        <v>118.25</v>
      </c>
      <c r="F1083">
        <v>-0.671875</v>
      </c>
      <c r="G1083">
        <v>-0.56497175141242895</v>
      </c>
      <c r="H1083">
        <v>0</v>
      </c>
      <c r="I1083">
        <f t="shared" si="16"/>
        <v>129.97705921624717</v>
      </c>
    </row>
    <row r="1084" spans="1:9" x14ac:dyDescent="0.25">
      <c r="A1084">
        <v>20030619</v>
      </c>
      <c r="B1084">
        <v>118.5</v>
      </c>
      <c r="C1084">
        <v>118.703125</v>
      </c>
      <c r="D1084">
        <v>117.84375</v>
      </c>
      <c r="E1084">
        <v>118.484375</v>
      </c>
      <c r="F1084">
        <v>0.234375</v>
      </c>
      <c r="G1084">
        <v>0.198202959830867</v>
      </c>
      <c r="H1084">
        <v>0</v>
      </c>
      <c r="I1084">
        <f t="shared" si="16"/>
        <v>130.2346775947149</v>
      </c>
    </row>
    <row r="1085" spans="1:9" x14ac:dyDescent="0.25">
      <c r="A1085">
        <v>20030620</v>
      </c>
      <c r="B1085">
        <v>118.53125</v>
      </c>
      <c r="C1085">
        <v>118.546875</v>
      </c>
      <c r="D1085">
        <v>117.9375</v>
      </c>
      <c r="E1085">
        <v>118.171875</v>
      </c>
      <c r="F1085">
        <v>-0.3125</v>
      </c>
      <c r="G1085">
        <v>-0.26374785704866099</v>
      </c>
      <c r="H1085">
        <v>0</v>
      </c>
      <c r="I1085">
        <f t="shared" si="16"/>
        <v>129.89118642342461</v>
      </c>
    </row>
    <row r="1086" spans="1:9" x14ac:dyDescent="0.25">
      <c r="A1086">
        <v>20030623</v>
      </c>
      <c r="B1086">
        <v>118.453125</v>
      </c>
      <c r="C1086">
        <v>118.890625</v>
      </c>
      <c r="D1086">
        <v>118.328125</v>
      </c>
      <c r="E1086">
        <v>118.875</v>
      </c>
      <c r="F1086">
        <v>0.703125</v>
      </c>
      <c r="G1086">
        <v>0.59500198333994403</v>
      </c>
      <c r="H1086">
        <v>0</v>
      </c>
      <c r="I1086">
        <f t="shared" si="16"/>
        <v>130.66404155882779</v>
      </c>
    </row>
    <row r="1087" spans="1:9" x14ac:dyDescent="0.25">
      <c r="A1087">
        <v>20030624</v>
      </c>
      <c r="B1087">
        <v>118.71875</v>
      </c>
      <c r="C1087">
        <v>119.296875</v>
      </c>
      <c r="D1087">
        <v>118.640625</v>
      </c>
      <c r="E1087">
        <v>119.265625</v>
      </c>
      <c r="F1087">
        <v>0.390625</v>
      </c>
      <c r="G1087">
        <v>0.32860147213459501</v>
      </c>
      <c r="H1087">
        <v>0</v>
      </c>
      <c r="I1087">
        <f t="shared" si="16"/>
        <v>131.09340552294066</v>
      </c>
    </row>
    <row r="1088" spans="1:9" x14ac:dyDescent="0.25">
      <c r="A1088">
        <v>20030625</v>
      </c>
      <c r="B1088">
        <v>119.484375</v>
      </c>
      <c r="C1088">
        <v>119.6875</v>
      </c>
      <c r="D1088">
        <v>118.15625</v>
      </c>
      <c r="E1088">
        <v>118.4375</v>
      </c>
      <c r="F1088">
        <v>-0.828125</v>
      </c>
      <c r="G1088">
        <v>-0.69435346521682195</v>
      </c>
      <c r="H1088">
        <v>0</v>
      </c>
      <c r="I1088">
        <f t="shared" si="16"/>
        <v>130.18315391902138</v>
      </c>
    </row>
    <row r="1089" spans="1:9" x14ac:dyDescent="0.25">
      <c r="A1089">
        <v>20030626</v>
      </c>
      <c r="B1089">
        <v>117.75</v>
      </c>
      <c r="C1089">
        <v>118.03125</v>
      </c>
      <c r="D1089">
        <v>117.09375</v>
      </c>
      <c r="E1089">
        <v>117.1875</v>
      </c>
      <c r="F1089">
        <v>-1.25</v>
      </c>
      <c r="G1089">
        <v>-1.05540897097625</v>
      </c>
      <c r="H1089">
        <v>0</v>
      </c>
      <c r="I1089">
        <f t="shared" si="16"/>
        <v>128.80918923386022</v>
      </c>
    </row>
    <row r="1090" spans="1:9" x14ac:dyDescent="0.25">
      <c r="A1090">
        <v>20030627</v>
      </c>
      <c r="B1090">
        <v>117.375</v>
      </c>
      <c r="C1090">
        <v>117.75</v>
      </c>
      <c r="D1090">
        <v>116.75</v>
      </c>
      <c r="E1090">
        <v>117.0625</v>
      </c>
      <c r="F1090">
        <v>-0.125</v>
      </c>
      <c r="G1090">
        <v>-0.10666666666666701</v>
      </c>
      <c r="H1090">
        <v>0</v>
      </c>
      <c r="I1090">
        <f t="shared" si="16"/>
        <v>128.67179276534409</v>
      </c>
    </row>
    <row r="1091" spans="1:9" x14ac:dyDescent="0.25">
      <c r="A1091">
        <v>20030630</v>
      </c>
      <c r="B1091">
        <v>117.265625</v>
      </c>
      <c r="C1091">
        <v>117.65625</v>
      </c>
      <c r="D1091">
        <v>117.03125</v>
      </c>
      <c r="E1091">
        <v>117.4375</v>
      </c>
      <c r="F1091">
        <v>0.375</v>
      </c>
      <c r="G1091">
        <v>0.32034169781099803</v>
      </c>
      <c r="H1091">
        <v>0</v>
      </c>
      <c r="I1091">
        <f t="shared" si="16"/>
        <v>129.08398217089243</v>
      </c>
    </row>
    <row r="1092" spans="1:9" x14ac:dyDescent="0.25">
      <c r="A1092">
        <v>20030701</v>
      </c>
      <c r="B1092">
        <v>117.578125</v>
      </c>
      <c r="C1092">
        <v>117.953125</v>
      </c>
      <c r="D1092">
        <v>117.203125</v>
      </c>
      <c r="E1092">
        <v>117.296875</v>
      </c>
      <c r="F1092">
        <v>-0.140625</v>
      </c>
      <c r="G1092">
        <v>-0.11974454497072901</v>
      </c>
      <c r="H1092">
        <v>0</v>
      </c>
      <c r="I1092">
        <f t="shared" ref="I1092:I1155" si="17">I1091*(1+G1092/100)</f>
        <v>128.92941114381179</v>
      </c>
    </row>
    <row r="1093" spans="1:9" x14ac:dyDescent="0.25">
      <c r="A1093">
        <v>20030702</v>
      </c>
      <c r="B1093">
        <v>116.875</v>
      </c>
      <c r="C1093">
        <v>117.59375</v>
      </c>
      <c r="D1093">
        <v>116.65625</v>
      </c>
      <c r="E1093">
        <v>117.421875</v>
      </c>
      <c r="F1093">
        <v>0.125</v>
      </c>
      <c r="G1093">
        <v>0.10656720394298699</v>
      </c>
      <c r="H1093">
        <v>0</v>
      </c>
      <c r="I1093">
        <f t="shared" si="17"/>
        <v>129.06680761232792</v>
      </c>
    </row>
    <row r="1094" spans="1:9" x14ac:dyDescent="0.25">
      <c r="A1094">
        <v>20030703</v>
      </c>
      <c r="B1094">
        <v>116.9375</v>
      </c>
      <c r="C1094">
        <v>117.609375</v>
      </c>
      <c r="D1094">
        <v>116.640625</v>
      </c>
      <c r="E1094">
        <v>116.703125</v>
      </c>
      <c r="F1094">
        <v>-0.71875</v>
      </c>
      <c r="G1094">
        <v>-0.61210911510312704</v>
      </c>
      <c r="H1094">
        <v>0</v>
      </c>
      <c r="I1094">
        <f t="shared" si="17"/>
        <v>128.27677791836024</v>
      </c>
    </row>
    <row r="1095" spans="1:9" x14ac:dyDescent="0.25">
      <c r="A1095">
        <v>20030707</v>
      </c>
      <c r="B1095">
        <v>116.5625</v>
      </c>
      <c r="C1095">
        <v>116.6875</v>
      </c>
      <c r="D1095">
        <v>116.09375</v>
      </c>
      <c r="E1095">
        <v>116.328125</v>
      </c>
      <c r="F1095">
        <v>-0.375</v>
      </c>
      <c r="G1095">
        <v>-0.32132815637970302</v>
      </c>
      <c r="H1095">
        <v>0</v>
      </c>
      <c r="I1095">
        <f t="shared" si="17"/>
        <v>127.86458851281188</v>
      </c>
    </row>
    <row r="1096" spans="1:9" x14ac:dyDescent="0.25">
      <c r="A1096">
        <v>20030708</v>
      </c>
      <c r="B1096">
        <v>116.375</v>
      </c>
      <c r="C1096">
        <v>116.609375</v>
      </c>
      <c r="D1096">
        <v>115.90625</v>
      </c>
      <c r="E1096">
        <v>116.125</v>
      </c>
      <c r="F1096">
        <v>-0.203125</v>
      </c>
      <c r="G1096">
        <v>-0.174613834788449</v>
      </c>
      <c r="H1096">
        <v>0</v>
      </c>
      <c r="I1096">
        <f t="shared" si="17"/>
        <v>127.64131925147318</v>
      </c>
    </row>
    <row r="1097" spans="1:9" x14ac:dyDescent="0.25">
      <c r="A1097">
        <v>20030709</v>
      </c>
      <c r="B1097">
        <v>116.390625</v>
      </c>
      <c r="C1097">
        <v>116.609375</v>
      </c>
      <c r="D1097">
        <v>116.171875</v>
      </c>
      <c r="E1097">
        <v>116.34375</v>
      </c>
      <c r="F1097">
        <v>0.21875</v>
      </c>
      <c r="G1097">
        <v>0.188374596340151</v>
      </c>
      <c r="H1097">
        <v>0</v>
      </c>
      <c r="I1097">
        <f t="shared" si="17"/>
        <v>127.8817630713764</v>
      </c>
    </row>
    <row r="1098" spans="1:9" x14ac:dyDescent="0.25">
      <c r="A1098">
        <v>20030710</v>
      </c>
      <c r="B1098">
        <v>116.796875</v>
      </c>
      <c r="C1098">
        <v>116.875</v>
      </c>
      <c r="D1098">
        <v>116.375</v>
      </c>
      <c r="E1098">
        <v>116.609375</v>
      </c>
      <c r="F1098">
        <v>0.265625</v>
      </c>
      <c r="G1098">
        <v>0.22831050228310501</v>
      </c>
      <c r="H1098">
        <v>0</v>
      </c>
      <c r="I1098">
        <f t="shared" si="17"/>
        <v>128.17373056697315</v>
      </c>
    </row>
    <row r="1099" spans="1:9" x14ac:dyDescent="0.25">
      <c r="A1099">
        <v>20030711</v>
      </c>
      <c r="B1099">
        <v>116.546875</v>
      </c>
      <c r="C1099">
        <v>117.0625</v>
      </c>
      <c r="D1099">
        <v>116.453125</v>
      </c>
      <c r="E1099">
        <v>117.046875</v>
      </c>
      <c r="F1099">
        <v>0.4375</v>
      </c>
      <c r="G1099">
        <v>0.37518424226182501</v>
      </c>
      <c r="H1099">
        <v>0</v>
      </c>
      <c r="I1099">
        <f t="shared" si="17"/>
        <v>128.65461820677956</v>
      </c>
    </row>
    <row r="1100" spans="1:9" x14ac:dyDescent="0.25">
      <c r="A1100">
        <v>20030714</v>
      </c>
      <c r="B1100">
        <v>116.828125</v>
      </c>
      <c r="C1100">
        <v>117.171875</v>
      </c>
      <c r="D1100">
        <v>116.390625</v>
      </c>
      <c r="E1100">
        <v>116.4375</v>
      </c>
      <c r="F1100">
        <v>-0.609375</v>
      </c>
      <c r="G1100">
        <v>-0.52062474969964001</v>
      </c>
      <c r="H1100">
        <v>0</v>
      </c>
      <c r="I1100">
        <f t="shared" si="17"/>
        <v>127.98481042276349</v>
      </c>
    </row>
    <row r="1101" spans="1:9" x14ac:dyDescent="0.25">
      <c r="A1101">
        <v>20030715</v>
      </c>
      <c r="B1101">
        <v>116.375</v>
      </c>
      <c r="C1101">
        <v>116.5</v>
      </c>
      <c r="D1101">
        <v>114.65625</v>
      </c>
      <c r="E1101">
        <v>115.015625</v>
      </c>
      <c r="F1101">
        <v>-1.421875</v>
      </c>
      <c r="G1101">
        <v>-1.2211486849168001</v>
      </c>
      <c r="H1101">
        <v>0</v>
      </c>
      <c r="I1101">
        <f t="shared" si="17"/>
        <v>126.42192559339266</v>
      </c>
    </row>
    <row r="1102" spans="1:9" x14ac:dyDescent="0.25">
      <c r="A1102">
        <v>20030716</v>
      </c>
      <c r="B1102">
        <v>114.34375</v>
      </c>
      <c r="C1102">
        <v>114.921875</v>
      </c>
      <c r="D1102">
        <v>113.96875</v>
      </c>
      <c r="E1102">
        <v>114.734375</v>
      </c>
      <c r="F1102">
        <v>-0.28125</v>
      </c>
      <c r="G1102">
        <v>-0.24453199293574199</v>
      </c>
      <c r="H1102">
        <v>0</v>
      </c>
      <c r="I1102">
        <f t="shared" si="17"/>
        <v>126.1127835392314</v>
      </c>
    </row>
    <row r="1103" spans="1:9" x14ac:dyDescent="0.25">
      <c r="A1103">
        <v>20030717</v>
      </c>
      <c r="B1103">
        <v>114.890625</v>
      </c>
      <c r="C1103">
        <v>114.90625</v>
      </c>
      <c r="D1103">
        <v>114.078125</v>
      </c>
      <c r="E1103">
        <v>114.671875</v>
      </c>
      <c r="F1103">
        <v>-6.25E-2</v>
      </c>
      <c r="G1103">
        <v>-5.4473648372599701E-2</v>
      </c>
      <c r="H1103">
        <v>0</v>
      </c>
      <c r="I1103">
        <f t="shared" si="17"/>
        <v>126.04408530497334</v>
      </c>
    </row>
    <row r="1104" spans="1:9" x14ac:dyDescent="0.25">
      <c r="A1104">
        <v>20030718</v>
      </c>
      <c r="B1104">
        <v>114.71875</v>
      </c>
      <c r="C1104">
        <v>114.734375</v>
      </c>
      <c r="D1104">
        <v>114.390625</v>
      </c>
      <c r="E1104">
        <v>114.53125</v>
      </c>
      <c r="F1104">
        <v>-0.140625</v>
      </c>
      <c r="G1104">
        <v>-0.122632511241314</v>
      </c>
      <c r="H1104">
        <v>0</v>
      </c>
      <c r="I1104">
        <f t="shared" si="17"/>
        <v>125.8895142778927</v>
      </c>
    </row>
    <row r="1105" spans="1:9" x14ac:dyDescent="0.25">
      <c r="A1105">
        <v>20030721</v>
      </c>
      <c r="B1105">
        <v>114.28125</v>
      </c>
      <c r="C1105">
        <v>114.359375</v>
      </c>
      <c r="D1105">
        <v>113.078125</v>
      </c>
      <c r="E1105">
        <v>113.109375</v>
      </c>
      <c r="F1105">
        <v>-1.421875</v>
      </c>
      <c r="G1105">
        <v>-1.24147339699864</v>
      </c>
      <c r="H1105">
        <v>0</v>
      </c>
      <c r="I1105">
        <f t="shared" si="17"/>
        <v>124.32662944852186</v>
      </c>
    </row>
    <row r="1106" spans="1:9" x14ac:dyDescent="0.25">
      <c r="A1106">
        <v>20030722</v>
      </c>
      <c r="B1106">
        <v>113.234375</v>
      </c>
      <c r="C1106">
        <v>113.421875</v>
      </c>
      <c r="D1106">
        <v>112.8125</v>
      </c>
      <c r="E1106">
        <v>113.375</v>
      </c>
      <c r="F1106">
        <v>0.265625</v>
      </c>
      <c r="G1106">
        <v>0.23483906616936001</v>
      </c>
      <c r="H1106">
        <v>0</v>
      </c>
      <c r="I1106">
        <f t="shared" si="17"/>
        <v>124.61859694411862</v>
      </c>
    </row>
    <row r="1107" spans="1:9" x14ac:dyDescent="0.25">
      <c r="A1107">
        <v>20030723</v>
      </c>
      <c r="B1107">
        <v>113.53125</v>
      </c>
      <c r="C1107">
        <v>114.15625</v>
      </c>
      <c r="D1107">
        <v>113.40625</v>
      </c>
      <c r="E1107">
        <v>113.671875</v>
      </c>
      <c r="F1107">
        <v>0.296875</v>
      </c>
      <c r="G1107">
        <v>0.26185226019845598</v>
      </c>
      <c r="H1107">
        <v>0</v>
      </c>
      <c r="I1107">
        <f t="shared" si="17"/>
        <v>124.9449135568444</v>
      </c>
    </row>
    <row r="1108" spans="1:9" x14ac:dyDescent="0.25">
      <c r="A1108">
        <v>20030724</v>
      </c>
      <c r="B1108">
        <v>113.671875</v>
      </c>
      <c r="C1108">
        <v>113.6875</v>
      </c>
      <c r="D1108">
        <v>112.90625</v>
      </c>
      <c r="E1108">
        <v>113.28125</v>
      </c>
      <c r="F1108">
        <v>-0.390625</v>
      </c>
      <c r="G1108">
        <v>-0.34364261168384902</v>
      </c>
      <c r="H1108">
        <v>0</v>
      </c>
      <c r="I1108">
        <f t="shared" si="17"/>
        <v>124.51554959273153</v>
      </c>
    </row>
    <row r="1109" spans="1:9" x14ac:dyDescent="0.25">
      <c r="A1109">
        <v>20030725</v>
      </c>
      <c r="B1109">
        <v>113.359375</v>
      </c>
      <c r="C1109">
        <v>113.9375</v>
      </c>
      <c r="D1109">
        <v>113</v>
      </c>
      <c r="E1109">
        <v>113.1875</v>
      </c>
      <c r="F1109">
        <v>-9.375E-2</v>
      </c>
      <c r="G1109">
        <v>-8.2758620689655199E-2</v>
      </c>
      <c r="H1109">
        <v>0</v>
      </c>
      <c r="I1109">
        <f t="shared" si="17"/>
        <v>124.41250224134444</v>
      </c>
    </row>
    <row r="1110" spans="1:9" x14ac:dyDescent="0.25">
      <c r="A1110">
        <v>20030728</v>
      </c>
      <c r="B1110">
        <v>112.9375</v>
      </c>
      <c r="C1110">
        <v>113.015625</v>
      </c>
      <c r="D1110">
        <v>112.3125</v>
      </c>
      <c r="E1110">
        <v>112.328125</v>
      </c>
      <c r="F1110">
        <v>-0.859375</v>
      </c>
      <c r="G1110">
        <v>-0.75924903368304797</v>
      </c>
      <c r="H1110">
        <v>0</v>
      </c>
      <c r="I1110">
        <f t="shared" si="17"/>
        <v>123.46790152029612</v>
      </c>
    </row>
    <row r="1111" spans="1:9" x14ac:dyDescent="0.25">
      <c r="A1111">
        <v>20030729</v>
      </c>
      <c r="B1111">
        <v>111.96875</v>
      </c>
      <c r="C1111">
        <v>113.015625</v>
      </c>
      <c r="D1111">
        <v>111.46875</v>
      </c>
      <c r="E1111">
        <v>111.53125</v>
      </c>
      <c r="F1111">
        <v>-0.796875</v>
      </c>
      <c r="G1111">
        <v>-0.70941716511336805</v>
      </c>
      <c r="H1111">
        <v>0</v>
      </c>
      <c r="I1111">
        <f t="shared" si="17"/>
        <v>122.59199903350587</v>
      </c>
    </row>
    <row r="1112" spans="1:9" x14ac:dyDescent="0.25">
      <c r="A1112">
        <v>20030730</v>
      </c>
      <c r="B1112">
        <v>111.609375</v>
      </c>
      <c r="C1112">
        <v>112.515625</v>
      </c>
      <c r="D1112">
        <v>111.375</v>
      </c>
      <c r="E1112">
        <v>111.9375</v>
      </c>
      <c r="F1112">
        <v>0.40625</v>
      </c>
      <c r="G1112">
        <v>0.36424768842813099</v>
      </c>
      <c r="H1112">
        <v>0</v>
      </c>
      <c r="I1112">
        <f t="shared" si="17"/>
        <v>123.03853755618326</v>
      </c>
    </row>
    <row r="1113" spans="1:9" x14ac:dyDescent="0.25">
      <c r="A1113">
        <v>20030731</v>
      </c>
      <c r="B1113">
        <v>112.359375</v>
      </c>
      <c r="C1113">
        <v>112.359375</v>
      </c>
      <c r="D1113">
        <v>110.078125</v>
      </c>
      <c r="E1113">
        <v>110.625</v>
      </c>
      <c r="F1113">
        <v>-1.3125</v>
      </c>
      <c r="G1113">
        <v>-1.1725293132328301</v>
      </c>
      <c r="H1113">
        <v>0</v>
      </c>
      <c r="I1113">
        <f t="shared" si="17"/>
        <v>121.59587463676402</v>
      </c>
    </row>
    <row r="1114" spans="1:9" x14ac:dyDescent="0.25">
      <c r="A1114">
        <v>20030801</v>
      </c>
      <c r="B1114">
        <v>109.703125</v>
      </c>
      <c r="C1114">
        <v>111.234375</v>
      </c>
      <c r="D1114">
        <v>109.640625</v>
      </c>
      <c r="E1114">
        <v>110.546875</v>
      </c>
      <c r="F1114">
        <v>-7.8125E-2</v>
      </c>
      <c r="G1114">
        <v>-7.0621468926553702E-2</v>
      </c>
      <c r="H1114">
        <v>0</v>
      </c>
      <c r="I1114">
        <f t="shared" si="17"/>
        <v>121.51000184394144</v>
      </c>
    </row>
    <row r="1115" spans="1:9" x14ac:dyDescent="0.25">
      <c r="A1115">
        <v>20030804</v>
      </c>
      <c r="B1115">
        <v>110.90625</v>
      </c>
      <c r="C1115">
        <v>111.734375</v>
      </c>
      <c r="D1115">
        <v>110.6875</v>
      </c>
      <c r="E1115">
        <v>111.65625</v>
      </c>
      <c r="F1115">
        <v>1.109375</v>
      </c>
      <c r="G1115">
        <v>1.0035335689045899</v>
      </c>
      <c r="H1115">
        <v>0</v>
      </c>
      <c r="I1115">
        <f t="shared" si="17"/>
        <v>122.72939550202197</v>
      </c>
    </row>
    <row r="1116" spans="1:9" x14ac:dyDescent="0.25">
      <c r="A1116">
        <v>20030805</v>
      </c>
      <c r="B1116">
        <v>111.96875</v>
      </c>
      <c r="C1116">
        <v>111.984375</v>
      </c>
      <c r="D1116">
        <v>110.65625</v>
      </c>
      <c r="E1116">
        <v>110.84375</v>
      </c>
      <c r="F1116">
        <v>-0.8125</v>
      </c>
      <c r="G1116">
        <v>-0.727679820878813</v>
      </c>
      <c r="H1116">
        <v>0</v>
      </c>
      <c r="I1116">
        <f t="shared" si="17"/>
        <v>121.83631845666721</v>
      </c>
    </row>
    <row r="1117" spans="1:9" x14ac:dyDescent="0.25">
      <c r="A1117">
        <v>20030806</v>
      </c>
      <c r="B1117">
        <v>111.171875</v>
      </c>
      <c r="C1117">
        <v>112.28125</v>
      </c>
      <c r="D1117">
        <v>111.109375</v>
      </c>
      <c r="E1117">
        <v>112.203125</v>
      </c>
      <c r="F1117">
        <v>1.359375</v>
      </c>
      <c r="G1117">
        <v>1.2263884973216801</v>
      </c>
      <c r="H1117">
        <v>0</v>
      </c>
      <c r="I1117">
        <f t="shared" si="17"/>
        <v>123.33050505177999</v>
      </c>
    </row>
    <row r="1118" spans="1:9" x14ac:dyDescent="0.25">
      <c r="A1118">
        <v>20030807</v>
      </c>
      <c r="B1118">
        <v>112.453125</v>
      </c>
      <c r="C1118">
        <v>112.59375</v>
      </c>
      <c r="D1118">
        <v>111.890625</v>
      </c>
      <c r="E1118">
        <v>112.46875</v>
      </c>
      <c r="F1118">
        <v>0.265625</v>
      </c>
      <c r="G1118">
        <v>0.23673583066425299</v>
      </c>
      <c r="H1118">
        <v>0</v>
      </c>
      <c r="I1118">
        <f t="shared" si="17"/>
        <v>123.62247254737674</v>
      </c>
    </row>
    <row r="1119" spans="1:9" x14ac:dyDescent="0.25">
      <c r="A1119">
        <v>20030808</v>
      </c>
      <c r="B1119">
        <v>113</v>
      </c>
      <c r="C1119">
        <v>113.46875</v>
      </c>
      <c r="D1119">
        <v>112.53125</v>
      </c>
      <c r="E1119">
        <v>112.5625</v>
      </c>
      <c r="F1119">
        <v>9.375E-2</v>
      </c>
      <c r="G1119">
        <v>8.3356487913309296E-2</v>
      </c>
      <c r="H1119">
        <v>0</v>
      </c>
      <c r="I1119">
        <f t="shared" si="17"/>
        <v>123.72551989876384</v>
      </c>
    </row>
    <row r="1120" spans="1:9" x14ac:dyDescent="0.25">
      <c r="A1120">
        <v>20030811</v>
      </c>
      <c r="B1120">
        <v>112.296898</v>
      </c>
      <c r="C1120">
        <v>112.40625</v>
      </c>
      <c r="D1120">
        <v>111.765625</v>
      </c>
      <c r="E1120">
        <v>112.078125</v>
      </c>
      <c r="F1120">
        <v>-0.484375</v>
      </c>
      <c r="G1120">
        <v>-0.43031649083842299</v>
      </c>
      <c r="H1120">
        <v>0</v>
      </c>
      <c r="I1120">
        <f t="shared" si="17"/>
        <v>123.19310858326388</v>
      </c>
    </row>
    <row r="1121" spans="1:9" x14ac:dyDescent="0.25">
      <c r="A1121">
        <v>20030812</v>
      </c>
      <c r="B1121">
        <v>112.109375</v>
      </c>
      <c r="C1121">
        <v>112.5</v>
      </c>
      <c r="D1121">
        <v>111.828125</v>
      </c>
      <c r="E1121">
        <v>112.25</v>
      </c>
      <c r="F1121">
        <v>0.171875</v>
      </c>
      <c r="G1121">
        <v>0.15335285096891099</v>
      </c>
      <c r="H1121">
        <v>0</v>
      </c>
      <c r="I1121">
        <f t="shared" si="17"/>
        <v>123.38202872747354</v>
      </c>
    </row>
    <row r="1122" spans="1:9" x14ac:dyDescent="0.25">
      <c r="A1122">
        <v>20030813</v>
      </c>
      <c r="B1122">
        <v>111.328125</v>
      </c>
      <c r="C1122">
        <v>111.515625</v>
      </c>
      <c r="D1122">
        <v>110.375</v>
      </c>
      <c r="E1122">
        <v>110.515625</v>
      </c>
      <c r="F1122">
        <v>-1.734375</v>
      </c>
      <c r="G1122">
        <v>-1.54510022271715</v>
      </c>
      <c r="H1122">
        <v>0</v>
      </c>
      <c r="I1122">
        <f t="shared" si="17"/>
        <v>121.4756527268124</v>
      </c>
    </row>
    <row r="1123" spans="1:9" x14ac:dyDescent="0.25">
      <c r="A1123">
        <v>20030814</v>
      </c>
      <c r="B1123">
        <v>110.09375</v>
      </c>
      <c r="C1123">
        <v>110.4375</v>
      </c>
      <c r="D1123">
        <v>109.65625</v>
      </c>
      <c r="E1123">
        <v>110.3125</v>
      </c>
      <c r="F1123">
        <v>-0.203125</v>
      </c>
      <c r="G1123">
        <v>-0.18379753994061901</v>
      </c>
      <c r="H1123">
        <v>0</v>
      </c>
      <c r="I1123">
        <f t="shared" si="17"/>
        <v>121.2523834654737</v>
      </c>
    </row>
    <row r="1124" spans="1:9" x14ac:dyDescent="0.25">
      <c r="A1124">
        <v>20030815</v>
      </c>
      <c r="B1124">
        <v>110.703125</v>
      </c>
      <c r="C1124">
        <v>111.125</v>
      </c>
      <c r="D1124">
        <v>110.390625</v>
      </c>
      <c r="E1124">
        <v>110.71875</v>
      </c>
      <c r="F1124">
        <v>0.40625</v>
      </c>
      <c r="G1124">
        <v>0.36827195467422102</v>
      </c>
      <c r="H1124">
        <v>0</v>
      </c>
      <c r="I1124">
        <f t="shared" si="17"/>
        <v>121.69892198815107</v>
      </c>
    </row>
    <row r="1125" spans="1:9" x14ac:dyDescent="0.25">
      <c r="A1125">
        <v>20030818</v>
      </c>
      <c r="B1125">
        <v>110.625</v>
      </c>
      <c r="C1125">
        <v>111.203125</v>
      </c>
      <c r="D1125">
        <v>110.375</v>
      </c>
      <c r="E1125">
        <v>111.09375</v>
      </c>
      <c r="F1125">
        <v>0.375</v>
      </c>
      <c r="G1125">
        <v>0.33869602032176099</v>
      </c>
      <c r="H1125">
        <v>0</v>
      </c>
      <c r="I1125">
        <f t="shared" si="17"/>
        <v>122.11111139369943</v>
      </c>
    </row>
    <row r="1126" spans="1:9" x14ac:dyDescent="0.25">
      <c r="A1126">
        <v>20030819</v>
      </c>
      <c r="B1126">
        <v>110.859375</v>
      </c>
      <c r="C1126">
        <v>112.109375</v>
      </c>
      <c r="D1126">
        <v>110.703125</v>
      </c>
      <c r="E1126">
        <v>112</v>
      </c>
      <c r="F1126">
        <v>0.90625</v>
      </c>
      <c r="G1126">
        <v>0.81575246132208201</v>
      </c>
      <c r="H1126">
        <v>0</v>
      </c>
      <c r="I1126">
        <f t="shared" si="17"/>
        <v>123.10723579044128</v>
      </c>
    </row>
    <row r="1127" spans="1:9" x14ac:dyDescent="0.25">
      <c r="A1127">
        <v>20030820</v>
      </c>
      <c r="B1127">
        <v>112.140625</v>
      </c>
      <c r="C1127">
        <v>112.390625</v>
      </c>
      <c r="D1127">
        <v>111.078125</v>
      </c>
      <c r="E1127">
        <v>111.375</v>
      </c>
      <c r="F1127">
        <v>-0.625</v>
      </c>
      <c r="G1127">
        <v>-0.55803571428571397</v>
      </c>
      <c r="H1127">
        <v>0</v>
      </c>
      <c r="I1127">
        <f t="shared" si="17"/>
        <v>122.4202534478607</v>
      </c>
    </row>
    <row r="1128" spans="1:9" x14ac:dyDescent="0.25">
      <c r="A1128">
        <v>20030821</v>
      </c>
      <c r="B1128">
        <v>111.34375</v>
      </c>
      <c r="C1128">
        <v>111.5</v>
      </c>
      <c r="D1128">
        <v>110.34375</v>
      </c>
      <c r="E1128">
        <v>110.6875</v>
      </c>
      <c r="F1128">
        <v>-0.6875</v>
      </c>
      <c r="G1128">
        <v>-0.61728395061728403</v>
      </c>
      <c r="H1128">
        <v>0</v>
      </c>
      <c r="I1128">
        <f t="shared" si="17"/>
        <v>121.66457287102205</v>
      </c>
    </row>
    <row r="1129" spans="1:9" x14ac:dyDescent="0.25">
      <c r="A1129">
        <v>20030822</v>
      </c>
      <c r="B1129">
        <v>110.9375</v>
      </c>
      <c r="C1129">
        <v>111.375</v>
      </c>
      <c r="D1129">
        <v>110.5</v>
      </c>
      <c r="E1129">
        <v>111.203125</v>
      </c>
      <c r="F1129">
        <v>0.515625</v>
      </c>
      <c r="G1129">
        <v>0.46583850931677001</v>
      </c>
      <c r="H1129">
        <v>0</v>
      </c>
      <c r="I1129">
        <f t="shared" si="17"/>
        <v>122.23133330365103</v>
      </c>
    </row>
    <row r="1130" spans="1:9" x14ac:dyDescent="0.25">
      <c r="A1130">
        <v>20030825</v>
      </c>
      <c r="B1130">
        <v>111.4375</v>
      </c>
      <c r="C1130">
        <v>111.625</v>
      </c>
      <c r="D1130">
        <v>110.421875</v>
      </c>
      <c r="E1130">
        <v>110.71875</v>
      </c>
      <c r="F1130">
        <v>-0.484375</v>
      </c>
      <c r="G1130">
        <v>-0.43557678797246002</v>
      </c>
      <c r="H1130">
        <v>0</v>
      </c>
      <c r="I1130">
        <f t="shared" si="17"/>
        <v>121.69892198815107</v>
      </c>
    </row>
    <row r="1131" spans="1:9" x14ac:dyDescent="0.25">
      <c r="A1131">
        <v>20030826</v>
      </c>
      <c r="B1131">
        <v>110.5625</v>
      </c>
      <c r="C1131">
        <v>111.25</v>
      </c>
      <c r="D1131">
        <v>110.109375</v>
      </c>
      <c r="E1131">
        <v>111.140625</v>
      </c>
      <c r="F1131">
        <v>0.421875</v>
      </c>
      <c r="G1131">
        <v>0.38103302286198099</v>
      </c>
      <c r="H1131">
        <v>0</v>
      </c>
      <c r="I1131">
        <f t="shared" si="17"/>
        <v>122.16263506939298</v>
      </c>
    </row>
    <row r="1132" spans="1:9" x14ac:dyDescent="0.25">
      <c r="A1132">
        <v>20030827</v>
      </c>
      <c r="B1132">
        <v>111.1875</v>
      </c>
      <c r="C1132">
        <v>111.28125</v>
      </c>
      <c r="D1132">
        <v>110.609375</v>
      </c>
      <c r="E1132">
        <v>110.734375</v>
      </c>
      <c r="F1132">
        <v>-0.40625</v>
      </c>
      <c r="G1132">
        <v>-0.36552790664979601</v>
      </c>
      <c r="H1132">
        <v>-1.828125</v>
      </c>
      <c r="I1132">
        <f t="shared" si="17"/>
        <v>121.71609654671559</v>
      </c>
    </row>
    <row r="1133" spans="1:9" x14ac:dyDescent="0.25">
      <c r="A1133">
        <v>20030828</v>
      </c>
      <c r="B1133">
        <v>110.84375</v>
      </c>
      <c r="C1133">
        <v>111.734375</v>
      </c>
      <c r="D1133">
        <v>110.71875</v>
      </c>
      <c r="E1133">
        <v>111.71875</v>
      </c>
      <c r="F1133">
        <v>0.984375</v>
      </c>
      <c r="G1133">
        <v>0.88895160152391695</v>
      </c>
      <c r="H1133">
        <v>0</v>
      </c>
      <c r="I1133">
        <f t="shared" si="17"/>
        <v>122.79809373628001</v>
      </c>
    </row>
    <row r="1134" spans="1:9" x14ac:dyDescent="0.25">
      <c r="A1134">
        <v>20030829</v>
      </c>
      <c r="B1134">
        <v>109.859375</v>
      </c>
      <c r="C1134">
        <v>109.96875</v>
      </c>
      <c r="D1134">
        <v>109.34375</v>
      </c>
      <c r="E1134">
        <v>109.71875</v>
      </c>
      <c r="F1134">
        <v>-0.171875</v>
      </c>
      <c r="G1134">
        <v>-0.15640551684914</v>
      </c>
      <c r="H1134">
        <v>0</v>
      </c>
      <c r="I1134">
        <f t="shared" si="17"/>
        <v>122.60603074309088</v>
      </c>
    </row>
    <row r="1135" spans="1:9" x14ac:dyDescent="0.25">
      <c r="A1135">
        <v>20030902</v>
      </c>
      <c r="B1135">
        <v>108.71875</v>
      </c>
      <c r="C1135">
        <v>109.203125</v>
      </c>
      <c r="D1135">
        <v>108.359375</v>
      </c>
      <c r="E1135">
        <v>108.390625</v>
      </c>
      <c r="F1135">
        <v>-1.328125</v>
      </c>
      <c r="G1135">
        <v>-1.21048134434634</v>
      </c>
      <c r="H1135">
        <v>0</v>
      </c>
      <c r="I1135">
        <f t="shared" si="17"/>
        <v>121.12190761390224</v>
      </c>
    </row>
    <row r="1136" spans="1:9" x14ac:dyDescent="0.25">
      <c r="A1136">
        <v>20030903</v>
      </c>
      <c r="B1136">
        <v>108.75</v>
      </c>
      <c r="C1136">
        <v>108.78125</v>
      </c>
      <c r="D1136">
        <v>108.421875</v>
      </c>
      <c r="E1136">
        <v>108.640625</v>
      </c>
      <c r="F1136">
        <v>0.25</v>
      </c>
      <c r="G1136">
        <v>0.23064725385613399</v>
      </c>
      <c r="H1136">
        <v>0</v>
      </c>
      <c r="I1136">
        <f t="shared" si="17"/>
        <v>121.40127196763186</v>
      </c>
    </row>
    <row r="1137" spans="1:9" x14ac:dyDescent="0.25">
      <c r="A1137">
        <v>20030904</v>
      </c>
      <c r="B1137">
        <v>108.984375</v>
      </c>
      <c r="C1137">
        <v>109.6875</v>
      </c>
      <c r="D1137">
        <v>108.875</v>
      </c>
      <c r="E1137">
        <v>109.4375</v>
      </c>
      <c r="F1137">
        <v>0.796875</v>
      </c>
      <c r="G1137">
        <v>0.73349633251833701</v>
      </c>
      <c r="H1137">
        <v>0</v>
      </c>
      <c r="I1137">
        <f t="shared" si="17"/>
        <v>122.29174584514504</v>
      </c>
    </row>
    <row r="1138" spans="1:9" x14ac:dyDescent="0.25">
      <c r="A1138">
        <v>20030905</v>
      </c>
      <c r="B1138">
        <v>109.625</v>
      </c>
      <c r="C1138">
        <v>110.984375</v>
      </c>
      <c r="D1138">
        <v>109.546875</v>
      </c>
      <c r="E1138">
        <v>110.953125</v>
      </c>
      <c r="F1138">
        <v>1.515625</v>
      </c>
      <c r="G1138">
        <v>1.3849229011993101</v>
      </c>
      <c r="H1138">
        <v>0</v>
      </c>
      <c r="I1138">
        <f t="shared" si="17"/>
        <v>123.98539223963093</v>
      </c>
    </row>
    <row r="1139" spans="1:9" x14ac:dyDescent="0.25">
      <c r="A1139">
        <v>20030908</v>
      </c>
      <c r="B1139">
        <v>110.765625</v>
      </c>
      <c r="C1139">
        <v>111.671875</v>
      </c>
      <c r="D1139">
        <v>110.6875</v>
      </c>
      <c r="E1139">
        <v>110.796875</v>
      </c>
      <c r="F1139">
        <v>-0.15625</v>
      </c>
      <c r="G1139">
        <v>-0.14082523588227</v>
      </c>
      <c r="H1139">
        <v>0</v>
      </c>
      <c r="I1139">
        <f t="shared" si="17"/>
        <v>123.81078951854991</v>
      </c>
    </row>
    <row r="1140" spans="1:9" x14ac:dyDescent="0.25">
      <c r="A1140">
        <v>20030909</v>
      </c>
      <c r="B1140">
        <v>110.6875</v>
      </c>
      <c r="C1140">
        <v>111.140625</v>
      </c>
      <c r="D1140">
        <v>110.328125</v>
      </c>
      <c r="E1140">
        <v>110.96875</v>
      </c>
      <c r="F1140">
        <v>0.171875</v>
      </c>
      <c r="G1140">
        <v>0.15512621633056001</v>
      </c>
      <c r="H1140">
        <v>0</v>
      </c>
      <c r="I1140">
        <f t="shared" si="17"/>
        <v>124.00285251173904</v>
      </c>
    </row>
    <row r="1141" spans="1:9" x14ac:dyDescent="0.25">
      <c r="A1141">
        <v>20030910</v>
      </c>
      <c r="B1141">
        <v>110.96875</v>
      </c>
      <c r="C1141">
        <v>111.90625</v>
      </c>
      <c r="D1141">
        <v>110.9375</v>
      </c>
      <c r="E1141">
        <v>111.8125</v>
      </c>
      <c r="F1141">
        <v>0.84375</v>
      </c>
      <c r="G1141">
        <v>0.76034919740918006</v>
      </c>
      <c r="H1141">
        <v>0</v>
      </c>
      <c r="I1141">
        <f t="shared" si="17"/>
        <v>124.94570720557653</v>
      </c>
    </row>
    <row r="1142" spans="1:9" x14ac:dyDescent="0.25">
      <c r="A1142">
        <v>20030911</v>
      </c>
      <c r="B1142">
        <v>111.609375</v>
      </c>
      <c r="C1142">
        <v>111.8125</v>
      </c>
      <c r="D1142">
        <v>111.140625</v>
      </c>
      <c r="E1142">
        <v>111.359375</v>
      </c>
      <c r="F1142">
        <v>-0.453125</v>
      </c>
      <c r="G1142">
        <v>-0.40525433202906702</v>
      </c>
      <c r="H1142">
        <v>0</v>
      </c>
      <c r="I1142">
        <f t="shared" si="17"/>
        <v>124.43935931444157</v>
      </c>
    </row>
    <row r="1143" spans="1:9" x14ac:dyDescent="0.25">
      <c r="A1143">
        <v>20030912</v>
      </c>
      <c r="B1143">
        <v>111.515625</v>
      </c>
      <c r="C1143">
        <v>112.625</v>
      </c>
      <c r="D1143">
        <v>111.515625</v>
      </c>
      <c r="E1143">
        <v>111.953125</v>
      </c>
      <c r="F1143">
        <v>0.59375</v>
      </c>
      <c r="G1143">
        <v>0.53318366774238801</v>
      </c>
      <c r="H1143">
        <v>0</v>
      </c>
      <c r="I1143">
        <f t="shared" si="17"/>
        <v>125.10284965454946</v>
      </c>
    </row>
    <row r="1144" spans="1:9" x14ac:dyDescent="0.25">
      <c r="A1144">
        <v>20030915</v>
      </c>
      <c r="B1144">
        <v>111.875</v>
      </c>
      <c r="C1144">
        <v>112.34375</v>
      </c>
      <c r="D1144">
        <v>111.515625</v>
      </c>
      <c r="E1144">
        <v>112.1875</v>
      </c>
      <c r="F1144">
        <v>0.234375</v>
      </c>
      <c r="G1144">
        <v>0.209351011863224</v>
      </c>
      <c r="H1144">
        <v>0</v>
      </c>
      <c r="I1144">
        <f t="shared" si="17"/>
        <v>125.364753736171</v>
      </c>
    </row>
    <row r="1145" spans="1:9" x14ac:dyDescent="0.25">
      <c r="A1145">
        <v>20030916</v>
      </c>
      <c r="B1145">
        <v>111.8125</v>
      </c>
      <c r="C1145">
        <v>112.234375</v>
      </c>
      <c r="D1145">
        <v>111.59375</v>
      </c>
      <c r="E1145">
        <v>111.84375</v>
      </c>
      <c r="F1145">
        <v>-0.34375</v>
      </c>
      <c r="G1145">
        <v>-0.30640668523676901</v>
      </c>
      <c r="H1145">
        <v>0</v>
      </c>
      <c r="I1145">
        <f t="shared" si="17"/>
        <v>124.98062774979276</v>
      </c>
    </row>
    <row r="1146" spans="1:9" x14ac:dyDescent="0.25">
      <c r="A1146">
        <v>20030917</v>
      </c>
      <c r="B1146">
        <v>112.265625</v>
      </c>
      <c r="C1146">
        <v>112.75</v>
      </c>
      <c r="D1146">
        <v>111.875</v>
      </c>
      <c r="E1146">
        <v>112.4375</v>
      </c>
      <c r="F1146">
        <v>0.59375</v>
      </c>
      <c r="G1146">
        <v>0.53087454596255901</v>
      </c>
      <c r="H1146">
        <v>0</v>
      </c>
      <c r="I1146">
        <f t="shared" si="17"/>
        <v>125.64411808990064</v>
      </c>
    </row>
    <row r="1147" spans="1:9" x14ac:dyDescent="0.25">
      <c r="A1147">
        <v>20030918</v>
      </c>
      <c r="B1147">
        <v>112.8125</v>
      </c>
      <c r="C1147">
        <v>112.90625</v>
      </c>
      <c r="D1147">
        <v>111.84375</v>
      </c>
      <c r="E1147">
        <v>112.359375</v>
      </c>
      <c r="F1147">
        <v>-7.8125E-2</v>
      </c>
      <c r="G1147">
        <v>-6.9483046136742596E-2</v>
      </c>
      <c r="H1147">
        <v>0</v>
      </c>
      <c r="I1147">
        <f t="shared" si="17"/>
        <v>125.55681672936014</v>
      </c>
    </row>
    <row r="1148" spans="1:9" x14ac:dyDescent="0.25">
      <c r="A1148">
        <v>20030919</v>
      </c>
      <c r="B1148">
        <v>112.75</v>
      </c>
      <c r="C1148">
        <v>112.8125</v>
      </c>
      <c r="D1148">
        <v>112.203125</v>
      </c>
      <c r="E1148">
        <v>112.546875</v>
      </c>
      <c r="F1148">
        <v>0.1875</v>
      </c>
      <c r="G1148">
        <v>0.16687526074259501</v>
      </c>
      <c r="H1148">
        <v>0</v>
      </c>
      <c r="I1148">
        <f t="shared" si="17"/>
        <v>125.76633999465736</v>
      </c>
    </row>
    <row r="1149" spans="1:9" x14ac:dyDescent="0.25">
      <c r="A1149">
        <v>20030922</v>
      </c>
      <c r="B1149">
        <v>112</v>
      </c>
      <c r="C1149">
        <v>112.234375</v>
      </c>
      <c r="D1149">
        <v>111.421875</v>
      </c>
      <c r="E1149">
        <v>112.109375</v>
      </c>
      <c r="F1149">
        <v>-0.4375</v>
      </c>
      <c r="G1149">
        <v>-0.38872691933916398</v>
      </c>
      <c r="H1149">
        <v>0</v>
      </c>
      <c r="I1149">
        <f t="shared" si="17"/>
        <v>125.2774523756305</v>
      </c>
    </row>
    <row r="1150" spans="1:9" x14ac:dyDescent="0.25">
      <c r="A1150">
        <v>20030923</v>
      </c>
      <c r="B1150">
        <v>111.78125</v>
      </c>
      <c r="C1150">
        <v>112.375</v>
      </c>
      <c r="D1150">
        <v>111.703125</v>
      </c>
      <c r="E1150">
        <v>112.28125</v>
      </c>
      <c r="F1150">
        <v>0.171875</v>
      </c>
      <c r="G1150">
        <v>0.15331010452961699</v>
      </c>
      <c r="H1150">
        <v>0</v>
      </c>
      <c r="I1150">
        <f t="shared" si="17"/>
        <v>125.46951536881961</v>
      </c>
    </row>
    <row r="1151" spans="1:9" x14ac:dyDescent="0.25">
      <c r="A1151">
        <v>20030924</v>
      </c>
      <c r="B1151">
        <v>112.28125</v>
      </c>
      <c r="C1151">
        <v>113.1875</v>
      </c>
      <c r="D1151">
        <v>112.09375</v>
      </c>
      <c r="E1151">
        <v>112.921875</v>
      </c>
      <c r="F1151">
        <v>0.640625</v>
      </c>
      <c r="G1151">
        <v>0.57055385471750597</v>
      </c>
      <c r="H1151">
        <v>0</v>
      </c>
      <c r="I1151">
        <f t="shared" si="17"/>
        <v>126.1853865252518</v>
      </c>
    </row>
    <row r="1152" spans="1:9" x14ac:dyDescent="0.25">
      <c r="A1152">
        <v>20030925</v>
      </c>
      <c r="B1152">
        <v>112.90625</v>
      </c>
      <c r="C1152">
        <v>113.34375</v>
      </c>
      <c r="D1152">
        <v>112.671875</v>
      </c>
      <c r="E1152">
        <v>113.109375</v>
      </c>
      <c r="F1152">
        <v>0.1875</v>
      </c>
      <c r="G1152">
        <v>0.16604400166044</v>
      </c>
      <c r="H1152">
        <v>0</v>
      </c>
      <c r="I1152">
        <f t="shared" si="17"/>
        <v>126.39490979054904</v>
      </c>
    </row>
    <row r="1153" spans="1:9" x14ac:dyDescent="0.25">
      <c r="A1153">
        <v>20030926</v>
      </c>
      <c r="B1153">
        <v>113.34375</v>
      </c>
      <c r="C1153">
        <v>114.03125</v>
      </c>
      <c r="D1153">
        <v>113.125</v>
      </c>
      <c r="E1153">
        <v>113.828125</v>
      </c>
      <c r="F1153">
        <v>0.71875</v>
      </c>
      <c r="G1153">
        <v>0.63544688492885804</v>
      </c>
      <c r="H1153">
        <v>0</v>
      </c>
      <c r="I1153">
        <f t="shared" si="17"/>
        <v>127.1980823075217</v>
      </c>
    </row>
    <row r="1154" spans="1:9" x14ac:dyDescent="0.25">
      <c r="A1154">
        <v>20030929</v>
      </c>
      <c r="B1154">
        <v>113.765625</v>
      </c>
      <c r="C1154">
        <v>113.96875</v>
      </c>
      <c r="D1154">
        <v>113.46875</v>
      </c>
      <c r="E1154">
        <v>113.5</v>
      </c>
      <c r="F1154">
        <v>-0.328125</v>
      </c>
      <c r="G1154">
        <v>-0.288263555250515</v>
      </c>
      <c r="H1154">
        <v>0</v>
      </c>
      <c r="I1154">
        <f t="shared" si="17"/>
        <v>126.83141659325156</v>
      </c>
    </row>
    <row r="1155" spans="1:9" x14ac:dyDescent="0.25">
      <c r="A1155">
        <v>20030930</v>
      </c>
      <c r="B1155">
        <v>113.625</v>
      </c>
      <c r="C1155">
        <v>114.671875</v>
      </c>
      <c r="D1155">
        <v>113.578125</v>
      </c>
      <c r="E1155">
        <v>114.625</v>
      </c>
      <c r="F1155">
        <v>1.125</v>
      </c>
      <c r="G1155">
        <v>0.99118942731277504</v>
      </c>
      <c r="H1155">
        <v>0</v>
      </c>
      <c r="I1155">
        <f t="shared" si="17"/>
        <v>128.08855618503489</v>
      </c>
    </row>
    <row r="1156" spans="1:9" x14ac:dyDescent="0.25">
      <c r="A1156">
        <v>20031001</v>
      </c>
      <c r="B1156">
        <v>114.5</v>
      </c>
      <c r="C1156">
        <v>114.75</v>
      </c>
      <c r="D1156">
        <v>114.1875</v>
      </c>
      <c r="E1156">
        <v>114.625</v>
      </c>
      <c r="F1156">
        <v>0</v>
      </c>
      <c r="G1156">
        <v>0</v>
      </c>
      <c r="H1156">
        <v>0</v>
      </c>
      <c r="I1156">
        <f t="shared" ref="I1156:I1219" si="18">I1155*(1+G1156/100)</f>
        <v>128.08855618503489</v>
      </c>
    </row>
    <row r="1157" spans="1:9" x14ac:dyDescent="0.25">
      <c r="A1157">
        <v>20031002</v>
      </c>
      <c r="B1157">
        <v>114.0625</v>
      </c>
      <c r="C1157">
        <v>114.34375</v>
      </c>
      <c r="D1157">
        <v>113.546875</v>
      </c>
      <c r="E1157">
        <v>114.015625</v>
      </c>
      <c r="F1157">
        <v>-0.609375</v>
      </c>
      <c r="G1157">
        <v>-0.53162486368593198</v>
      </c>
      <c r="H1157">
        <v>0</v>
      </c>
      <c r="I1157">
        <f t="shared" si="18"/>
        <v>127.40760557281892</v>
      </c>
    </row>
    <row r="1158" spans="1:9" x14ac:dyDescent="0.25">
      <c r="A1158">
        <v>20031003</v>
      </c>
      <c r="B1158">
        <v>113.78125</v>
      </c>
      <c r="C1158">
        <v>113.8125</v>
      </c>
      <c r="D1158">
        <v>112.25</v>
      </c>
      <c r="E1158">
        <v>112.484375</v>
      </c>
      <c r="F1158">
        <v>-1.53125</v>
      </c>
      <c r="G1158">
        <v>-1.3430176784980099</v>
      </c>
      <c r="H1158">
        <v>0</v>
      </c>
      <c r="I1158">
        <f t="shared" si="18"/>
        <v>125.69649890622495</v>
      </c>
    </row>
    <row r="1159" spans="1:9" x14ac:dyDescent="0.25">
      <c r="A1159">
        <v>20031006</v>
      </c>
      <c r="B1159">
        <v>112.53125</v>
      </c>
      <c r="C1159">
        <v>112.984375</v>
      </c>
      <c r="D1159">
        <v>112.234375</v>
      </c>
      <c r="E1159">
        <v>112.96875</v>
      </c>
      <c r="F1159">
        <v>0.484375</v>
      </c>
      <c r="G1159">
        <v>0.43061536324489502</v>
      </c>
      <c r="H1159">
        <v>0</v>
      </c>
      <c r="I1159">
        <f t="shared" si="18"/>
        <v>126.2377673415761</v>
      </c>
    </row>
    <row r="1160" spans="1:9" x14ac:dyDescent="0.25">
      <c r="A1160">
        <v>20031007</v>
      </c>
      <c r="B1160">
        <v>112.875</v>
      </c>
      <c r="C1160">
        <v>112.96875</v>
      </c>
      <c r="D1160">
        <v>112.15625</v>
      </c>
      <c r="E1160">
        <v>112.25</v>
      </c>
      <c r="F1160">
        <v>-0.71875</v>
      </c>
      <c r="G1160">
        <v>-0.63623789764868599</v>
      </c>
      <c r="H1160">
        <v>0</v>
      </c>
      <c r="I1160">
        <f t="shared" si="18"/>
        <v>125.43459482460342</v>
      </c>
    </row>
    <row r="1161" spans="1:9" x14ac:dyDescent="0.25">
      <c r="A1161">
        <v>20031008</v>
      </c>
      <c r="B1161">
        <v>112.09375</v>
      </c>
      <c r="C1161">
        <v>112.625</v>
      </c>
      <c r="D1161">
        <v>111.890625</v>
      </c>
      <c r="E1161">
        <v>112.40625</v>
      </c>
      <c r="F1161">
        <v>0.15625</v>
      </c>
      <c r="G1161">
        <v>0.13919821826280601</v>
      </c>
      <c r="H1161">
        <v>0</v>
      </c>
      <c r="I1161">
        <f t="shared" si="18"/>
        <v>125.60919754568444</v>
      </c>
    </row>
    <row r="1162" spans="1:9" x14ac:dyDescent="0.25">
      <c r="A1162">
        <v>20031009</v>
      </c>
      <c r="B1162">
        <v>112.234375</v>
      </c>
      <c r="C1162">
        <v>112.25</v>
      </c>
      <c r="D1162">
        <v>111.59375</v>
      </c>
      <c r="E1162">
        <v>111.953125</v>
      </c>
      <c r="F1162">
        <v>-0.453125</v>
      </c>
      <c r="G1162">
        <v>-0.40311370586599898</v>
      </c>
      <c r="H1162">
        <v>0</v>
      </c>
      <c r="I1162">
        <f t="shared" si="18"/>
        <v>125.10284965454949</v>
      </c>
    </row>
    <row r="1163" spans="1:9" x14ac:dyDescent="0.25">
      <c r="A1163">
        <v>20031010</v>
      </c>
      <c r="B1163">
        <v>112.109375</v>
      </c>
      <c r="C1163">
        <v>112.5625</v>
      </c>
      <c r="D1163">
        <v>112</v>
      </c>
      <c r="E1163">
        <v>112.40625</v>
      </c>
      <c r="F1163">
        <v>0.453125</v>
      </c>
      <c r="G1163">
        <v>0.40474528960223299</v>
      </c>
      <c r="H1163">
        <v>0</v>
      </c>
      <c r="I1163">
        <f t="shared" si="18"/>
        <v>125.60919754568445</v>
      </c>
    </row>
    <row r="1164" spans="1:9" x14ac:dyDescent="0.25">
      <c r="A1164" s="1"/>
      <c r="B1164" s="1">
        <v>112.109375</v>
      </c>
      <c r="C1164" s="1">
        <v>112.5625</v>
      </c>
      <c r="D1164" s="1">
        <v>112</v>
      </c>
      <c r="E1164" s="1">
        <v>112.40625</v>
      </c>
      <c r="F1164" s="1">
        <v>0</v>
      </c>
      <c r="G1164" s="1">
        <v>0</v>
      </c>
      <c r="H1164" s="1">
        <v>0</v>
      </c>
      <c r="I1164">
        <f t="shared" si="18"/>
        <v>125.60919754568445</v>
      </c>
    </row>
    <row r="1165" spans="1:9" x14ac:dyDescent="0.25">
      <c r="A1165">
        <v>20031014</v>
      </c>
      <c r="B1165">
        <v>111.734375</v>
      </c>
      <c r="C1165">
        <v>112.09375</v>
      </c>
      <c r="D1165">
        <v>111.5625</v>
      </c>
      <c r="E1165">
        <v>111.640625</v>
      </c>
      <c r="F1165">
        <v>-0.765625</v>
      </c>
      <c r="G1165">
        <v>-0.68112315818737801</v>
      </c>
      <c r="H1165">
        <v>0</v>
      </c>
      <c r="I1165">
        <f t="shared" si="18"/>
        <v>124.75364421238746</v>
      </c>
    </row>
    <row r="1166" spans="1:9" x14ac:dyDescent="0.25">
      <c r="A1166">
        <v>20031015</v>
      </c>
      <c r="B1166">
        <v>111.53125</v>
      </c>
      <c r="C1166">
        <v>111.59375</v>
      </c>
      <c r="D1166">
        <v>110.921875</v>
      </c>
      <c r="E1166">
        <v>111.21875</v>
      </c>
      <c r="F1166">
        <v>-0.421875</v>
      </c>
      <c r="G1166">
        <v>-0.377886634009797</v>
      </c>
      <c r="H1166">
        <v>0</v>
      </c>
      <c r="I1166">
        <f t="shared" si="18"/>
        <v>124.28221686546871</v>
      </c>
    </row>
    <row r="1167" spans="1:9" x14ac:dyDescent="0.25">
      <c r="A1167">
        <v>20031016</v>
      </c>
      <c r="B1167">
        <v>111.21875</v>
      </c>
      <c r="C1167">
        <v>111.671875</v>
      </c>
      <c r="D1167">
        <v>110.5</v>
      </c>
      <c r="E1167">
        <v>110.578125</v>
      </c>
      <c r="F1167">
        <v>-0.640625</v>
      </c>
      <c r="G1167">
        <v>-0.57600449564484402</v>
      </c>
      <c r="H1167">
        <v>0</v>
      </c>
      <c r="I1167">
        <f t="shared" si="18"/>
        <v>123.56634570903654</v>
      </c>
    </row>
    <row r="1168" spans="1:9" x14ac:dyDescent="0.25">
      <c r="A1168">
        <v>20031017</v>
      </c>
      <c r="B1168">
        <v>110.796875</v>
      </c>
      <c r="C1168">
        <v>111.3125</v>
      </c>
      <c r="D1168">
        <v>110.515625</v>
      </c>
      <c r="E1168">
        <v>111.265625</v>
      </c>
      <c r="F1168">
        <v>0.6875</v>
      </c>
      <c r="G1168">
        <v>0.62173237247421198</v>
      </c>
      <c r="H1168">
        <v>0</v>
      </c>
      <c r="I1168">
        <f t="shared" si="18"/>
        <v>124.33459768179301</v>
      </c>
    </row>
    <row r="1169" spans="1:9" x14ac:dyDescent="0.25">
      <c r="A1169">
        <v>20031020</v>
      </c>
      <c r="B1169">
        <v>110.90625</v>
      </c>
      <c r="C1169">
        <v>111.71875</v>
      </c>
      <c r="D1169">
        <v>110.78125</v>
      </c>
      <c r="E1169">
        <v>111.453125</v>
      </c>
      <c r="F1169">
        <v>0.1875</v>
      </c>
      <c r="G1169">
        <v>0.16851565791321399</v>
      </c>
      <c r="H1169">
        <v>0</v>
      </c>
      <c r="I1169">
        <f t="shared" si="18"/>
        <v>124.54412094709022</v>
      </c>
    </row>
    <row r="1170" spans="1:9" x14ac:dyDescent="0.25">
      <c r="A1170">
        <v>20031021</v>
      </c>
      <c r="B1170">
        <v>111.4375</v>
      </c>
      <c r="C1170">
        <v>111.96875</v>
      </c>
      <c r="D1170">
        <v>111.40625</v>
      </c>
      <c r="E1170">
        <v>111.484375</v>
      </c>
      <c r="F1170">
        <v>3.125E-2</v>
      </c>
      <c r="G1170">
        <v>2.80386933968877E-2</v>
      </c>
      <c r="H1170">
        <v>0</v>
      </c>
      <c r="I1170">
        <f t="shared" si="18"/>
        <v>124.57904149130643</v>
      </c>
    </row>
    <row r="1171" spans="1:9" x14ac:dyDescent="0.25">
      <c r="A1171">
        <v>20031022</v>
      </c>
      <c r="B1171">
        <v>112.04686700000001</v>
      </c>
      <c r="C1171">
        <v>112.453125</v>
      </c>
      <c r="D1171">
        <v>111.875</v>
      </c>
      <c r="E1171">
        <v>112.28125</v>
      </c>
      <c r="F1171">
        <v>0.796875</v>
      </c>
      <c r="G1171">
        <v>0.71478626489138097</v>
      </c>
      <c r="H1171">
        <v>0</v>
      </c>
      <c r="I1171">
        <f t="shared" si="18"/>
        <v>125.46951536881963</v>
      </c>
    </row>
    <row r="1172" spans="1:9" x14ac:dyDescent="0.25">
      <c r="A1172">
        <v>20031023</v>
      </c>
      <c r="B1172">
        <v>112.765602</v>
      </c>
      <c r="C1172">
        <v>112.765625</v>
      </c>
      <c r="D1172">
        <v>111.8125</v>
      </c>
      <c r="E1172">
        <v>112.0625</v>
      </c>
      <c r="F1172">
        <v>-0.21875</v>
      </c>
      <c r="G1172">
        <v>-0.19482326746451401</v>
      </c>
      <c r="H1172">
        <v>0</v>
      </c>
      <c r="I1172">
        <f t="shared" si="18"/>
        <v>125.2250715593062</v>
      </c>
    </row>
    <row r="1173" spans="1:9" x14ac:dyDescent="0.25">
      <c r="A1173">
        <v>20031024</v>
      </c>
      <c r="B1173">
        <v>112.359375</v>
      </c>
      <c r="C1173">
        <v>113.015625</v>
      </c>
      <c r="D1173">
        <v>112.234375</v>
      </c>
      <c r="E1173">
        <v>112.96875</v>
      </c>
      <c r="F1173">
        <v>0.90625</v>
      </c>
      <c r="G1173">
        <v>0.80870050195203602</v>
      </c>
      <c r="H1173">
        <v>0</v>
      </c>
      <c r="I1173">
        <f t="shared" si="18"/>
        <v>126.2377673415761</v>
      </c>
    </row>
    <row r="1174" spans="1:9" x14ac:dyDescent="0.25">
      <c r="A1174">
        <v>20031027</v>
      </c>
      <c r="B1174">
        <v>112.546875</v>
      </c>
      <c r="C1174">
        <v>112.8125</v>
      </c>
      <c r="D1174">
        <v>112.390625</v>
      </c>
      <c r="E1174">
        <v>112.53125</v>
      </c>
      <c r="F1174">
        <v>-0.4375</v>
      </c>
      <c r="G1174">
        <v>-0.38727524204702601</v>
      </c>
      <c r="H1174">
        <v>0</v>
      </c>
      <c r="I1174">
        <f t="shared" si="18"/>
        <v>125.74887972254925</v>
      </c>
    </row>
    <row r="1175" spans="1:9" x14ac:dyDescent="0.25">
      <c r="A1175">
        <v>20031028</v>
      </c>
      <c r="B1175">
        <v>112.3125</v>
      </c>
      <c r="C1175">
        <v>113.3125</v>
      </c>
      <c r="D1175">
        <v>112.09375</v>
      </c>
      <c r="E1175">
        <v>113.265625</v>
      </c>
      <c r="F1175">
        <v>0.734375</v>
      </c>
      <c r="G1175">
        <v>0.65259650097195199</v>
      </c>
      <c r="H1175">
        <v>0</v>
      </c>
      <c r="I1175">
        <f t="shared" si="18"/>
        <v>126.56951251163004</v>
      </c>
    </row>
    <row r="1176" spans="1:9" x14ac:dyDescent="0.25">
      <c r="A1176">
        <v>20031029</v>
      </c>
      <c r="B1176">
        <v>113.0625</v>
      </c>
      <c r="C1176">
        <v>113.171875</v>
      </c>
      <c r="D1176">
        <v>112.515625</v>
      </c>
      <c r="E1176">
        <v>112.578125</v>
      </c>
      <c r="F1176">
        <v>-0.6875</v>
      </c>
      <c r="G1176">
        <v>-0.60698027314112302</v>
      </c>
      <c r="H1176">
        <v>0</v>
      </c>
      <c r="I1176">
        <f t="shared" si="18"/>
        <v>125.80126053887356</v>
      </c>
    </row>
    <row r="1177" spans="1:9" x14ac:dyDescent="0.25">
      <c r="A1177">
        <v>20031030</v>
      </c>
      <c r="B1177">
        <v>112.546875</v>
      </c>
      <c r="C1177">
        <v>112.546875</v>
      </c>
      <c r="D1177">
        <v>111.546875</v>
      </c>
      <c r="E1177">
        <v>111.953125</v>
      </c>
      <c r="F1177">
        <v>-0.625</v>
      </c>
      <c r="G1177">
        <v>-0.55517002081887601</v>
      </c>
      <c r="H1177">
        <v>0</v>
      </c>
      <c r="I1177">
        <f t="shared" si="18"/>
        <v>125.10284965454949</v>
      </c>
    </row>
    <row r="1178" spans="1:9" x14ac:dyDescent="0.25">
      <c r="A1178">
        <v>20031031</v>
      </c>
      <c r="B1178">
        <v>111.9375</v>
      </c>
      <c r="C1178">
        <v>112.421875</v>
      </c>
      <c r="D1178">
        <v>111.921875</v>
      </c>
      <c r="E1178">
        <v>112.296875</v>
      </c>
      <c r="F1178">
        <v>0.34375</v>
      </c>
      <c r="G1178">
        <v>0.30704815073272901</v>
      </c>
      <c r="H1178">
        <v>0</v>
      </c>
      <c r="I1178">
        <f t="shared" si="18"/>
        <v>125.48697564092772</v>
      </c>
    </row>
    <row r="1179" spans="1:9" x14ac:dyDescent="0.25">
      <c r="A1179">
        <v>20031103</v>
      </c>
      <c r="B1179">
        <v>112.078125</v>
      </c>
      <c r="C1179">
        <v>112.109375</v>
      </c>
      <c r="D1179">
        <v>111.453125</v>
      </c>
      <c r="E1179">
        <v>111.78125</v>
      </c>
      <c r="F1179">
        <v>-0.515625</v>
      </c>
      <c r="G1179">
        <v>-0.45916237651314901</v>
      </c>
      <c r="H1179">
        <v>0</v>
      </c>
      <c r="I1179">
        <f t="shared" si="18"/>
        <v>124.91078666136038</v>
      </c>
    </row>
    <row r="1180" spans="1:9" x14ac:dyDescent="0.25">
      <c r="A1180">
        <v>20031104</v>
      </c>
      <c r="B1180">
        <v>112.0625</v>
      </c>
      <c r="C1180">
        <v>112.359375</v>
      </c>
      <c r="D1180">
        <v>112.03125</v>
      </c>
      <c r="E1180">
        <v>112.234375</v>
      </c>
      <c r="F1180">
        <v>0.453125</v>
      </c>
      <c r="G1180">
        <v>0.40536762650265601</v>
      </c>
      <c r="H1180">
        <v>0</v>
      </c>
      <c r="I1180">
        <f t="shared" si="18"/>
        <v>125.41713455249533</v>
      </c>
    </row>
    <row r="1181" spans="1:9" x14ac:dyDescent="0.25">
      <c r="A1181">
        <v>20031105</v>
      </c>
      <c r="B1181">
        <v>112.25</v>
      </c>
      <c r="C1181">
        <v>112.390625</v>
      </c>
      <c r="D1181">
        <v>111.78125</v>
      </c>
      <c r="E1181">
        <v>111.8125</v>
      </c>
      <c r="F1181">
        <v>-0.421875</v>
      </c>
      <c r="G1181">
        <v>-0.37588751218153998</v>
      </c>
      <c r="H1181">
        <v>0</v>
      </c>
      <c r="I1181">
        <f t="shared" si="18"/>
        <v>124.94570720557658</v>
      </c>
    </row>
    <row r="1182" spans="1:9" x14ac:dyDescent="0.25">
      <c r="A1182">
        <v>20031106</v>
      </c>
      <c r="B1182">
        <v>111.734375</v>
      </c>
      <c r="C1182">
        <v>111.765625</v>
      </c>
      <c r="D1182">
        <v>111.234375</v>
      </c>
      <c r="E1182">
        <v>111.40625</v>
      </c>
      <c r="F1182">
        <v>-0.40625</v>
      </c>
      <c r="G1182">
        <v>-0.36333147009502498</v>
      </c>
      <c r="H1182">
        <v>0</v>
      </c>
      <c r="I1182">
        <f t="shared" si="18"/>
        <v>124.49174013076593</v>
      </c>
    </row>
    <row r="1183" spans="1:9" x14ac:dyDescent="0.25">
      <c r="A1183">
        <v>20031107</v>
      </c>
      <c r="B1183">
        <v>111.390625</v>
      </c>
      <c r="C1183">
        <v>112</v>
      </c>
      <c r="D1183">
        <v>110.734375</v>
      </c>
      <c r="E1183">
        <v>111.140625</v>
      </c>
      <c r="F1183">
        <v>-0.265625</v>
      </c>
      <c r="G1183">
        <v>-0.23842917251051901</v>
      </c>
      <c r="H1183">
        <v>0</v>
      </c>
      <c r="I1183">
        <f t="shared" si="18"/>
        <v>124.19491550492819</v>
      </c>
    </row>
    <row r="1184" spans="1:9" x14ac:dyDescent="0.25">
      <c r="A1184">
        <v>20031110</v>
      </c>
      <c r="B1184">
        <v>111.25</v>
      </c>
      <c r="C1184">
        <v>111.46875</v>
      </c>
      <c r="D1184">
        <v>110.921875</v>
      </c>
      <c r="E1184">
        <v>111.09375</v>
      </c>
      <c r="F1184">
        <v>-4.6875E-2</v>
      </c>
      <c r="G1184">
        <v>-4.2176296921130299E-2</v>
      </c>
      <c r="H1184">
        <v>0</v>
      </c>
      <c r="I1184">
        <f t="shared" si="18"/>
        <v>124.14253468860389</v>
      </c>
    </row>
    <row r="1185" spans="1:9" x14ac:dyDescent="0.25">
      <c r="A1185" s="1">
        <v>20031110</v>
      </c>
      <c r="B1185" s="1">
        <v>111.25</v>
      </c>
      <c r="C1185" s="1">
        <v>111.46875</v>
      </c>
      <c r="D1185" s="1">
        <v>110.921875</v>
      </c>
      <c r="E1185" s="1">
        <v>111.09375</v>
      </c>
      <c r="F1185" s="1">
        <v>0</v>
      </c>
      <c r="G1185" s="1">
        <v>0</v>
      </c>
      <c r="H1185" s="1">
        <v>0</v>
      </c>
      <c r="I1185">
        <f t="shared" si="18"/>
        <v>124.14253468860389</v>
      </c>
    </row>
    <row r="1186" spans="1:9" x14ac:dyDescent="0.25">
      <c r="A1186">
        <v>20031112</v>
      </c>
      <c r="B1186">
        <v>111.375</v>
      </c>
      <c r="C1186">
        <v>111.6875</v>
      </c>
      <c r="D1186">
        <v>111.375</v>
      </c>
      <c r="E1186">
        <v>111.515625</v>
      </c>
      <c r="F1186">
        <v>0.421875</v>
      </c>
      <c r="G1186">
        <v>0.379746835443038</v>
      </c>
      <c r="H1186">
        <v>0</v>
      </c>
      <c r="I1186">
        <f t="shared" si="18"/>
        <v>124.61396203552263</v>
      </c>
    </row>
    <row r="1187" spans="1:9" x14ac:dyDescent="0.25">
      <c r="A1187">
        <v>20031113</v>
      </c>
      <c r="B1187">
        <v>111.8125</v>
      </c>
      <c r="C1187">
        <v>112.703125</v>
      </c>
      <c r="D1187">
        <v>111.796875</v>
      </c>
      <c r="E1187">
        <v>112.640625</v>
      </c>
      <c r="F1187">
        <v>1.125</v>
      </c>
      <c r="G1187">
        <v>1.00882723833544</v>
      </c>
      <c r="H1187">
        <v>0</v>
      </c>
      <c r="I1187">
        <f t="shared" si="18"/>
        <v>125.87110162730598</v>
      </c>
    </row>
    <row r="1188" spans="1:9" x14ac:dyDescent="0.25">
      <c r="A1188">
        <v>20031114</v>
      </c>
      <c r="B1188">
        <v>112.8125</v>
      </c>
      <c r="C1188">
        <v>113.3125</v>
      </c>
      <c r="D1188">
        <v>112.46875</v>
      </c>
      <c r="E1188">
        <v>113.25</v>
      </c>
      <c r="F1188">
        <v>0.609375</v>
      </c>
      <c r="G1188">
        <v>0.54099042863087798</v>
      </c>
      <c r="H1188">
        <v>0</v>
      </c>
      <c r="I1188">
        <f t="shared" si="18"/>
        <v>126.55205223952194</v>
      </c>
    </row>
    <row r="1189" spans="1:9" x14ac:dyDescent="0.25">
      <c r="A1189">
        <v>20031117</v>
      </c>
      <c r="B1189">
        <v>113.48436700000001</v>
      </c>
      <c r="C1189">
        <v>113.84375</v>
      </c>
      <c r="D1189">
        <v>113.21875</v>
      </c>
      <c r="E1189">
        <v>113.640625</v>
      </c>
      <c r="F1189">
        <v>0.390625</v>
      </c>
      <c r="G1189">
        <v>0.34492273730684297</v>
      </c>
      <c r="H1189">
        <v>0</v>
      </c>
      <c r="I1189">
        <f t="shared" si="18"/>
        <v>126.98855904222448</v>
      </c>
    </row>
    <row r="1190" spans="1:9" x14ac:dyDescent="0.25">
      <c r="A1190">
        <v>20031118</v>
      </c>
      <c r="B1190">
        <v>113.40625</v>
      </c>
      <c r="C1190">
        <v>113.78125</v>
      </c>
      <c r="D1190">
        <v>113.203125</v>
      </c>
      <c r="E1190">
        <v>113.765625</v>
      </c>
      <c r="F1190">
        <v>0.125</v>
      </c>
      <c r="G1190">
        <v>0.109995875154682</v>
      </c>
      <c r="H1190">
        <v>0</v>
      </c>
      <c r="I1190">
        <f t="shared" si="18"/>
        <v>127.12824121908929</v>
      </c>
    </row>
    <row r="1191" spans="1:9" x14ac:dyDescent="0.25">
      <c r="A1191">
        <v>20031119</v>
      </c>
      <c r="B1191">
        <v>113.8125</v>
      </c>
      <c r="C1191">
        <v>114.015625</v>
      </c>
      <c r="D1191">
        <v>113.0625</v>
      </c>
      <c r="E1191">
        <v>113.234375</v>
      </c>
      <c r="F1191">
        <v>-0.53125</v>
      </c>
      <c r="G1191">
        <v>-0.46696882296387898</v>
      </c>
      <c r="H1191">
        <v>0</v>
      </c>
      <c r="I1191">
        <f t="shared" si="18"/>
        <v>126.53459196741383</v>
      </c>
    </row>
    <row r="1192" spans="1:9" x14ac:dyDescent="0.25">
      <c r="A1192">
        <v>20031120</v>
      </c>
      <c r="B1192">
        <v>113.453125</v>
      </c>
      <c r="C1192">
        <v>114.09375</v>
      </c>
      <c r="D1192">
        <v>113.28125</v>
      </c>
      <c r="E1192">
        <v>113.796875</v>
      </c>
      <c r="F1192">
        <v>0.5625</v>
      </c>
      <c r="G1192">
        <v>0.49675727887401699</v>
      </c>
      <c r="H1192">
        <v>0</v>
      </c>
      <c r="I1192">
        <f t="shared" si="18"/>
        <v>127.1631617633055</v>
      </c>
    </row>
    <row r="1193" spans="1:9" x14ac:dyDescent="0.25">
      <c r="A1193">
        <v>20031121</v>
      </c>
      <c r="B1193">
        <v>113.96875</v>
      </c>
      <c r="C1193">
        <v>114.078125</v>
      </c>
      <c r="D1193">
        <v>113.671875</v>
      </c>
      <c r="E1193">
        <v>113.84375</v>
      </c>
      <c r="F1193">
        <v>4.6875E-2</v>
      </c>
      <c r="G1193">
        <v>4.1191816559110299E-2</v>
      </c>
      <c r="H1193">
        <v>0</v>
      </c>
      <c r="I1193">
        <f t="shared" si="18"/>
        <v>127.2155425796298</v>
      </c>
    </row>
    <row r="1194" spans="1:9" x14ac:dyDescent="0.25">
      <c r="A1194">
        <v>20031124</v>
      </c>
      <c r="B1194">
        <v>113.75</v>
      </c>
      <c r="C1194">
        <v>113.796875</v>
      </c>
      <c r="D1194">
        <v>113.09375</v>
      </c>
      <c r="E1194">
        <v>113.21875</v>
      </c>
      <c r="F1194">
        <v>-0.625</v>
      </c>
      <c r="G1194">
        <v>-0.548998078506725</v>
      </c>
      <c r="H1194">
        <v>-1.40625</v>
      </c>
      <c r="I1194">
        <f t="shared" si="18"/>
        <v>126.51713169530572</v>
      </c>
    </row>
    <row r="1195" spans="1:9" x14ac:dyDescent="0.25">
      <c r="A1195">
        <v>20031125</v>
      </c>
      <c r="B1195">
        <v>113.140602</v>
      </c>
      <c r="C1195">
        <v>113.703125</v>
      </c>
      <c r="D1195">
        <v>112.953125</v>
      </c>
      <c r="E1195">
        <v>113.5</v>
      </c>
      <c r="F1195">
        <v>0.28125</v>
      </c>
      <c r="G1195">
        <v>0.24841291747170899</v>
      </c>
      <c r="H1195">
        <v>0</v>
      </c>
      <c r="I1195">
        <f t="shared" si="18"/>
        <v>126.83141659325155</v>
      </c>
    </row>
    <row r="1196" spans="1:9" x14ac:dyDescent="0.25">
      <c r="A1196">
        <v>20031126</v>
      </c>
      <c r="B1196">
        <v>112.1875</v>
      </c>
      <c r="C1196">
        <v>112.21875</v>
      </c>
      <c r="D1196">
        <v>111.609375</v>
      </c>
      <c r="E1196">
        <v>111.65625</v>
      </c>
      <c r="F1196">
        <v>-0.4375</v>
      </c>
      <c r="G1196">
        <v>-0.39029829941455302</v>
      </c>
      <c r="H1196">
        <v>0</v>
      </c>
      <c r="I1196">
        <f t="shared" si="18"/>
        <v>126.3363957311647</v>
      </c>
    </row>
    <row r="1197" spans="1:9" x14ac:dyDescent="0.25">
      <c r="A1197">
        <v>20031128</v>
      </c>
      <c r="B1197">
        <v>111.453125</v>
      </c>
      <c r="C1197">
        <v>111.484375</v>
      </c>
      <c r="D1197">
        <v>110.859375</v>
      </c>
      <c r="E1197">
        <v>110.890625</v>
      </c>
      <c r="F1197">
        <v>-0.765625</v>
      </c>
      <c r="G1197">
        <v>-0.68569829275118899</v>
      </c>
      <c r="H1197">
        <v>0</v>
      </c>
      <c r="I1197">
        <f t="shared" si="18"/>
        <v>125.47010922251272</v>
      </c>
    </row>
    <row r="1198" spans="1:9" x14ac:dyDescent="0.25">
      <c r="A1198">
        <v>20031201</v>
      </c>
      <c r="B1198">
        <v>110.6875</v>
      </c>
      <c r="C1198">
        <v>110.703125</v>
      </c>
      <c r="D1198">
        <v>109.8125</v>
      </c>
      <c r="E1198">
        <v>110.390625</v>
      </c>
      <c r="F1198">
        <v>-0.5</v>
      </c>
      <c r="G1198">
        <v>-0.45089474425813703</v>
      </c>
      <c r="H1198">
        <v>0</v>
      </c>
      <c r="I1198">
        <f t="shared" si="18"/>
        <v>124.90437109441346</v>
      </c>
    </row>
    <row r="1199" spans="1:9" x14ac:dyDescent="0.25">
      <c r="A1199">
        <v>20031202</v>
      </c>
      <c r="B1199">
        <v>110.46875</v>
      </c>
      <c r="C1199">
        <v>110.625</v>
      </c>
      <c r="D1199">
        <v>110.015625</v>
      </c>
      <c r="E1199">
        <v>110.5625</v>
      </c>
      <c r="F1199">
        <v>0.171875</v>
      </c>
      <c r="G1199">
        <v>0.15569709837225801</v>
      </c>
      <c r="H1199">
        <v>0</v>
      </c>
      <c r="I1199">
        <f t="shared" si="18"/>
        <v>125.0988435759476</v>
      </c>
    </row>
    <row r="1200" spans="1:9" x14ac:dyDescent="0.25">
      <c r="A1200">
        <v>20031203</v>
      </c>
      <c r="B1200">
        <v>110.421875</v>
      </c>
      <c r="C1200">
        <v>110.78125</v>
      </c>
      <c r="D1200">
        <v>110.15625</v>
      </c>
      <c r="E1200">
        <v>110.28125</v>
      </c>
      <c r="F1200">
        <v>-0.28125</v>
      </c>
      <c r="G1200">
        <v>-0.25438100621820198</v>
      </c>
      <c r="H1200">
        <v>0</v>
      </c>
      <c r="I1200">
        <f t="shared" si="18"/>
        <v>124.78061587889177</v>
      </c>
    </row>
    <row r="1201" spans="1:9" x14ac:dyDescent="0.25">
      <c r="A1201">
        <v>20031204</v>
      </c>
      <c r="B1201">
        <v>110.171875</v>
      </c>
      <c r="C1201">
        <v>110.84375</v>
      </c>
      <c r="D1201">
        <v>110.140625</v>
      </c>
      <c r="E1201">
        <v>110.75</v>
      </c>
      <c r="F1201">
        <v>0.46875</v>
      </c>
      <c r="G1201">
        <v>0.42504958911873097</v>
      </c>
      <c r="H1201">
        <v>0</v>
      </c>
      <c r="I1201">
        <f t="shared" si="18"/>
        <v>125.31099537398482</v>
      </c>
    </row>
    <row r="1202" spans="1:9" x14ac:dyDescent="0.25">
      <c r="A1202">
        <v>20031205</v>
      </c>
      <c r="B1202">
        <v>111.046875</v>
      </c>
      <c r="C1202">
        <v>112.34375</v>
      </c>
      <c r="D1202">
        <v>110.75</v>
      </c>
      <c r="E1202">
        <v>112.109375</v>
      </c>
      <c r="F1202">
        <v>1.359375</v>
      </c>
      <c r="G1202">
        <v>1.22742663656885</v>
      </c>
      <c r="H1202">
        <v>0</v>
      </c>
      <c r="I1202">
        <f t="shared" si="18"/>
        <v>126.84909590975468</v>
      </c>
    </row>
    <row r="1203" spans="1:9" x14ac:dyDescent="0.25">
      <c r="A1203">
        <v>20031208</v>
      </c>
      <c r="B1203">
        <v>111.90625</v>
      </c>
      <c r="C1203">
        <v>112.203125</v>
      </c>
      <c r="D1203">
        <v>111.625</v>
      </c>
      <c r="E1203">
        <v>111.703125</v>
      </c>
      <c r="F1203">
        <v>-0.40625</v>
      </c>
      <c r="G1203">
        <v>-0.36236933797909399</v>
      </c>
      <c r="H1203">
        <v>0</v>
      </c>
      <c r="I1203">
        <f t="shared" si="18"/>
        <v>126.38943368067403</v>
      </c>
    </row>
    <row r="1204" spans="1:9" x14ac:dyDescent="0.25">
      <c r="A1204">
        <v>20031209</v>
      </c>
      <c r="B1204">
        <v>111.75</v>
      </c>
      <c r="C1204">
        <v>112.390625</v>
      </c>
      <c r="D1204">
        <v>110.796875</v>
      </c>
      <c r="E1204">
        <v>111</v>
      </c>
      <c r="F1204">
        <v>-0.703125</v>
      </c>
      <c r="G1204">
        <v>-0.62945866554762897</v>
      </c>
      <c r="H1204">
        <v>0</v>
      </c>
      <c r="I1204">
        <f t="shared" si="18"/>
        <v>125.59386443803444</v>
      </c>
    </row>
    <row r="1205" spans="1:9" x14ac:dyDescent="0.25">
      <c r="A1205">
        <v>20031210</v>
      </c>
      <c r="B1205">
        <v>111.296875</v>
      </c>
      <c r="C1205">
        <v>111.53125</v>
      </c>
      <c r="D1205">
        <v>111.078125</v>
      </c>
      <c r="E1205">
        <v>111.4375</v>
      </c>
      <c r="F1205">
        <v>0.4375</v>
      </c>
      <c r="G1205">
        <v>0.394144144144144</v>
      </c>
      <c r="H1205">
        <v>0</v>
      </c>
      <c r="I1205">
        <f t="shared" si="18"/>
        <v>126.08888530012128</v>
      </c>
    </row>
    <row r="1206" spans="1:9" x14ac:dyDescent="0.25">
      <c r="A1206">
        <v>20031211</v>
      </c>
      <c r="B1206">
        <v>111.25</v>
      </c>
      <c r="C1206">
        <v>112.296875</v>
      </c>
      <c r="D1206">
        <v>111</v>
      </c>
      <c r="E1206">
        <v>112.234375</v>
      </c>
      <c r="F1206">
        <v>0.796875</v>
      </c>
      <c r="G1206">
        <v>0.71508693213684804</v>
      </c>
      <c r="H1206">
        <v>0</v>
      </c>
      <c r="I1206">
        <f t="shared" si="18"/>
        <v>126.99053044177946</v>
      </c>
    </row>
    <row r="1207" spans="1:9" x14ac:dyDescent="0.25">
      <c r="A1207">
        <v>20031212</v>
      </c>
      <c r="B1207">
        <v>111.984375</v>
      </c>
      <c r="C1207">
        <v>112.78125</v>
      </c>
      <c r="D1207">
        <v>111.875</v>
      </c>
      <c r="E1207">
        <v>112.125</v>
      </c>
      <c r="F1207">
        <v>-0.109375</v>
      </c>
      <c r="G1207">
        <v>-9.7452317972991795E-2</v>
      </c>
      <c r="H1207">
        <v>0</v>
      </c>
      <c r="I1207">
        <f t="shared" si="18"/>
        <v>126.86677522625774</v>
      </c>
    </row>
    <row r="1208" spans="1:9" x14ac:dyDescent="0.25">
      <c r="A1208">
        <v>20031215</v>
      </c>
      <c r="B1208">
        <v>111.890625</v>
      </c>
      <c r="C1208">
        <v>112.40625</v>
      </c>
      <c r="D1208">
        <v>111.71875</v>
      </c>
      <c r="E1208">
        <v>111.890625</v>
      </c>
      <c r="F1208">
        <v>-0.234375</v>
      </c>
      <c r="G1208">
        <v>-0.20903010033444799</v>
      </c>
      <c r="H1208">
        <v>0</v>
      </c>
      <c r="I1208">
        <f t="shared" si="18"/>
        <v>126.60158547871121</v>
      </c>
    </row>
    <row r="1209" spans="1:9" x14ac:dyDescent="0.25">
      <c r="A1209">
        <v>20031216</v>
      </c>
      <c r="B1209">
        <v>112.0625</v>
      </c>
      <c r="C1209">
        <v>112.34375</v>
      </c>
      <c r="D1209">
        <v>111.8125</v>
      </c>
      <c r="E1209">
        <v>112.234375</v>
      </c>
      <c r="F1209">
        <v>0.34375</v>
      </c>
      <c r="G1209">
        <v>0.30721966205837198</v>
      </c>
      <c r="H1209">
        <v>0</v>
      </c>
      <c r="I1209">
        <f t="shared" si="18"/>
        <v>126.99053044177946</v>
      </c>
    </row>
    <row r="1210" spans="1:9" x14ac:dyDescent="0.25">
      <c r="A1210">
        <v>20031217</v>
      </c>
      <c r="B1210">
        <v>112.5</v>
      </c>
      <c r="C1210">
        <v>112.9375</v>
      </c>
      <c r="D1210">
        <v>112.5</v>
      </c>
      <c r="E1210">
        <v>112.59375</v>
      </c>
      <c r="F1210">
        <v>0.359375</v>
      </c>
      <c r="G1210">
        <v>0.32020047333982998</v>
      </c>
      <c r="H1210">
        <v>0</v>
      </c>
      <c r="I1210">
        <f t="shared" si="18"/>
        <v>127.39715472135079</v>
      </c>
    </row>
    <row r="1211" spans="1:9" x14ac:dyDescent="0.25">
      <c r="A1211">
        <v>20031218</v>
      </c>
      <c r="B1211">
        <v>112.6875</v>
      </c>
      <c r="C1211">
        <v>112.875</v>
      </c>
      <c r="D1211">
        <v>112.375</v>
      </c>
      <c r="E1211">
        <v>112.84375</v>
      </c>
      <c r="F1211">
        <v>0.25</v>
      </c>
      <c r="G1211">
        <v>0.222037191229531</v>
      </c>
      <c r="H1211">
        <v>0</v>
      </c>
      <c r="I1211">
        <f t="shared" si="18"/>
        <v>127.68002378540041</v>
      </c>
    </row>
    <row r="1212" spans="1:9" x14ac:dyDescent="0.25">
      <c r="A1212">
        <v>20031219</v>
      </c>
      <c r="B1212">
        <v>112.828125</v>
      </c>
      <c r="C1212">
        <v>113.046875</v>
      </c>
      <c r="D1212">
        <v>112.515625</v>
      </c>
      <c r="E1212">
        <v>112.921875</v>
      </c>
      <c r="F1212">
        <v>7.8125E-2</v>
      </c>
      <c r="G1212">
        <v>6.9232899473830004E-2</v>
      </c>
      <c r="H1212">
        <v>0</v>
      </c>
      <c r="I1212">
        <f t="shared" si="18"/>
        <v>127.76842036791591</v>
      </c>
    </row>
    <row r="1213" spans="1:9" x14ac:dyDescent="0.25">
      <c r="A1213">
        <v>20031222</v>
      </c>
      <c r="B1213">
        <v>113.109375</v>
      </c>
      <c r="C1213">
        <v>113.21875</v>
      </c>
      <c r="D1213">
        <v>112.46875</v>
      </c>
      <c r="E1213">
        <v>112.734375</v>
      </c>
      <c r="F1213">
        <v>-0.1875</v>
      </c>
      <c r="G1213">
        <v>-0.16604400166044</v>
      </c>
      <c r="H1213">
        <v>0</v>
      </c>
      <c r="I1213">
        <f t="shared" si="18"/>
        <v>127.5562685698787</v>
      </c>
    </row>
    <row r="1214" spans="1:9" x14ac:dyDescent="0.25">
      <c r="A1214">
        <v>20031223</v>
      </c>
      <c r="B1214">
        <v>112.59375</v>
      </c>
      <c r="C1214">
        <v>112.6875</v>
      </c>
      <c r="D1214">
        <v>111.875</v>
      </c>
      <c r="E1214">
        <v>111.9375</v>
      </c>
      <c r="F1214">
        <v>-0.796875</v>
      </c>
      <c r="G1214">
        <v>-0.70686070686070701</v>
      </c>
      <c r="H1214">
        <v>0</v>
      </c>
      <c r="I1214">
        <f t="shared" si="18"/>
        <v>126.6546234282205</v>
      </c>
    </row>
    <row r="1215" spans="1:9" x14ac:dyDescent="0.25">
      <c r="A1215">
        <v>20031224</v>
      </c>
      <c r="B1215">
        <v>112.046875</v>
      </c>
      <c r="C1215">
        <v>112.65625</v>
      </c>
      <c r="D1215">
        <v>111.9375</v>
      </c>
      <c r="E1215">
        <v>112.625</v>
      </c>
      <c r="F1215">
        <v>0.6875</v>
      </c>
      <c r="G1215">
        <v>0.61418202121719701</v>
      </c>
      <c r="H1215">
        <v>0</v>
      </c>
      <c r="I1215">
        <f t="shared" si="18"/>
        <v>127.43251335435697</v>
      </c>
    </row>
    <row r="1216" spans="1:9" x14ac:dyDescent="0.25">
      <c r="A1216">
        <v>20031226</v>
      </c>
      <c r="B1216">
        <v>112.76561700000001</v>
      </c>
      <c r="C1216">
        <v>113.046875</v>
      </c>
      <c r="D1216">
        <v>112.75</v>
      </c>
      <c r="E1216">
        <v>113</v>
      </c>
      <c r="F1216">
        <v>0.375</v>
      </c>
      <c r="G1216">
        <v>0.33296337402885701</v>
      </c>
      <c r="H1216">
        <v>0</v>
      </c>
      <c r="I1216">
        <f t="shared" si="18"/>
        <v>127.85681695043142</v>
      </c>
    </row>
    <row r="1217" spans="1:9" x14ac:dyDescent="0.25">
      <c r="A1217">
        <v>20031229</v>
      </c>
      <c r="B1217">
        <v>112.859375</v>
      </c>
      <c r="C1217">
        <v>112.890625</v>
      </c>
      <c r="D1217">
        <v>112.328125</v>
      </c>
      <c r="E1217">
        <v>112.359375</v>
      </c>
      <c r="F1217">
        <v>-0.640625</v>
      </c>
      <c r="G1217">
        <v>-0.56692477876106195</v>
      </c>
      <c r="H1217">
        <v>0</v>
      </c>
      <c r="I1217">
        <f t="shared" si="18"/>
        <v>127.13196497380426</v>
      </c>
    </row>
    <row r="1218" spans="1:9" x14ac:dyDescent="0.25">
      <c r="A1218">
        <v>20031230</v>
      </c>
      <c r="B1218">
        <v>112.1875</v>
      </c>
      <c r="C1218">
        <v>112.34375</v>
      </c>
      <c r="D1218">
        <v>111.84375</v>
      </c>
      <c r="E1218">
        <v>112.109375</v>
      </c>
      <c r="F1218">
        <v>-0.25</v>
      </c>
      <c r="G1218">
        <v>-0.222500347656793</v>
      </c>
      <c r="H1218">
        <v>0</v>
      </c>
      <c r="I1218">
        <f t="shared" si="18"/>
        <v>126.84909590975462</v>
      </c>
    </row>
    <row r="1219" spans="1:9" x14ac:dyDescent="0.25">
      <c r="A1219">
        <v>20031231</v>
      </c>
      <c r="B1219">
        <v>112.234375</v>
      </c>
      <c r="C1219">
        <v>112.390625</v>
      </c>
      <c r="D1219">
        <v>112.125</v>
      </c>
      <c r="E1219">
        <v>112.265625</v>
      </c>
      <c r="F1219">
        <v>0.15625</v>
      </c>
      <c r="G1219">
        <v>0.139372822299652</v>
      </c>
      <c r="H1219">
        <v>0</v>
      </c>
      <c r="I1219">
        <f t="shared" si="18"/>
        <v>127.02588907478564</v>
      </c>
    </row>
    <row r="1220" spans="1:9" x14ac:dyDescent="0.25">
      <c r="A1220">
        <v>20040102</v>
      </c>
      <c r="B1220">
        <v>112.15625</v>
      </c>
      <c r="C1220">
        <v>112.21875</v>
      </c>
      <c r="D1220">
        <v>111.0625</v>
      </c>
      <c r="E1220">
        <v>111.34375</v>
      </c>
      <c r="F1220">
        <v>-0.921875</v>
      </c>
      <c r="G1220">
        <v>-0.821155184411969</v>
      </c>
      <c r="H1220">
        <v>0</v>
      </c>
      <c r="I1220">
        <f t="shared" ref="I1220:I1283" si="19">I1219*(1+G1220/100)</f>
        <v>125.98280940110264</v>
      </c>
    </row>
    <row r="1221" spans="1:9" x14ac:dyDescent="0.25">
      <c r="A1221">
        <v>20040105</v>
      </c>
      <c r="B1221">
        <v>111.328125</v>
      </c>
      <c r="C1221">
        <v>111.453125</v>
      </c>
      <c r="D1221">
        <v>111.03125</v>
      </c>
      <c r="E1221">
        <v>111.3125</v>
      </c>
      <c r="F1221">
        <v>-3.125E-2</v>
      </c>
      <c r="G1221">
        <v>-2.8066236317709801E-2</v>
      </c>
      <c r="H1221">
        <v>0</v>
      </c>
      <c r="I1221">
        <f t="shared" si="19"/>
        <v>125.94745076809643</v>
      </c>
    </row>
    <row r="1222" spans="1:9" x14ac:dyDescent="0.25">
      <c r="A1222">
        <v>20040106</v>
      </c>
      <c r="B1222">
        <v>111.625</v>
      </c>
      <c r="C1222">
        <v>112.34375</v>
      </c>
      <c r="D1222">
        <v>111.546875</v>
      </c>
      <c r="E1222">
        <v>112.203125</v>
      </c>
      <c r="F1222">
        <v>0.890625</v>
      </c>
      <c r="G1222">
        <v>0.80011229646266102</v>
      </c>
      <c r="H1222">
        <v>0</v>
      </c>
      <c r="I1222">
        <f t="shared" si="19"/>
        <v>126.95517180877323</v>
      </c>
    </row>
    <row r="1223" spans="1:9" x14ac:dyDescent="0.25">
      <c r="A1223">
        <v>20040107</v>
      </c>
      <c r="B1223">
        <v>112.078125</v>
      </c>
      <c r="C1223">
        <v>112.671875</v>
      </c>
      <c r="D1223">
        <v>111.921875</v>
      </c>
      <c r="E1223">
        <v>112.5</v>
      </c>
      <c r="F1223">
        <v>0.296875</v>
      </c>
      <c r="G1223">
        <v>0.264587104860047</v>
      </c>
      <c r="H1223">
        <v>0</v>
      </c>
      <c r="I1223">
        <f t="shared" si="19"/>
        <v>127.29107882233215</v>
      </c>
    </row>
    <row r="1224" spans="1:9" x14ac:dyDescent="0.25">
      <c r="A1224">
        <v>20040108</v>
      </c>
      <c r="B1224">
        <v>112.296875</v>
      </c>
      <c r="C1224">
        <v>112.640625</v>
      </c>
      <c r="D1224">
        <v>112.1875</v>
      </c>
      <c r="E1224">
        <v>112.53125</v>
      </c>
      <c r="F1224">
        <v>3.125E-2</v>
      </c>
      <c r="G1224">
        <v>2.7777777777777801E-2</v>
      </c>
      <c r="H1224">
        <v>0</v>
      </c>
      <c r="I1224">
        <f t="shared" si="19"/>
        <v>127.32643745533836</v>
      </c>
    </row>
    <row r="1225" spans="1:9" x14ac:dyDescent="0.25">
      <c r="A1225">
        <v>20040109</v>
      </c>
      <c r="B1225">
        <v>112.4375</v>
      </c>
      <c r="C1225">
        <v>113.953125</v>
      </c>
      <c r="D1225">
        <v>112.375</v>
      </c>
      <c r="E1225">
        <v>113.921875</v>
      </c>
      <c r="F1225">
        <v>1.390625</v>
      </c>
      <c r="G1225">
        <v>1.2357678422660401</v>
      </c>
      <c r="H1225">
        <v>0</v>
      </c>
      <c r="I1225">
        <f t="shared" si="19"/>
        <v>128.89989662411443</v>
      </c>
    </row>
    <row r="1226" spans="1:9" x14ac:dyDescent="0.25">
      <c r="A1226">
        <v>20040112</v>
      </c>
      <c r="B1226">
        <v>113.796875</v>
      </c>
      <c r="C1226">
        <v>114.375</v>
      </c>
      <c r="D1226">
        <v>113.671875</v>
      </c>
      <c r="E1226">
        <v>113.96875</v>
      </c>
      <c r="F1226">
        <v>4.6875E-2</v>
      </c>
      <c r="G1226">
        <v>4.1146619119462297E-2</v>
      </c>
      <c r="H1226">
        <v>0</v>
      </c>
      <c r="I1226">
        <f t="shared" si="19"/>
        <v>128.95293457362374</v>
      </c>
    </row>
    <row r="1227" spans="1:9" x14ac:dyDescent="0.25">
      <c r="A1227">
        <v>20040113</v>
      </c>
      <c r="B1227">
        <v>113.859375</v>
      </c>
      <c r="C1227">
        <v>114.484375</v>
      </c>
      <c r="D1227">
        <v>113.75</v>
      </c>
      <c r="E1227">
        <v>114.4375</v>
      </c>
      <c r="F1227">
        <v>0.46875</v>
      </c>
      <c r="G1227">
        <v>0.41129695640252301</v>
      </c>
      <c r="H1227">
        <v>0</v>
      </c>
      <c r="I1227">
        <f t="shared" si="19"/>
        <v>129.48331406871679</v>
      </c>
    </row>
    <row r="1228" spans="1:9" x14ac:dyDescent="0.25">
      <c r="A1228">
        <v>20040114</v>
      </c>
      <c r="B1228">
        <v>114.453125</v>
      </c>
      <c r="C1228">
        <v>114.78125</v>
      </c>
      <c r="D1228">
        <v>114.078125</v>
      </c>
      <c r="E1228">
        <v>114.671875</v>
      </c>
      <c r="F1228">
        <v>0.234375</v>
      </c>
      <c r="G1228">
        <v>0.20480611687602401</v>
      </c>
      <c r="H1228">
        <v>0</v>
      </c>
      <c r="I1228">
        <f t="shared" si="19"/>
        <v>129.74850381626334</v>
      </c>
    </row>
    <row r="1229" spans="1:9" x14ac:dyDescent="0.25">
      <c r="A1229">
        <v>20040115</v>
      </c>
      <c r="B1229">
        <v>114.703125</v>
      </c>
      <c r="C1229">
        <v>114.9375</v>
      </c>
      <c r="D1229">
        <v>114.25</v>
      </c>
      <c r="E1229">
        <v>114.640625</v>
      </c>
      <c r="F1229">
        <v>-3.125E-2</v>
      </c>
      <c r="G1229">
        <v>-2.72516691647363E-2</v>
      </c>
      <c r="H1229">
        <v>0</v>
      </c>
      <c r="I1229">
        <f t="shared" si="19"/>
        <v>129.71314518325713</v>
      </c>
    </row>
    <row r="1230" spans="1:9" x14ac:dyDescent="0.25">
      <c r="A1230">
        <v>20040116</v>
      </c>
      <c r="B1230">
        <v>114.765602</v>
      </c>
      <c r="C1230">
        <v>115.03125</v>
      </c>
      <c r="D1230">
        <v>114.15625</v>
      </c>
      <c r="E1230">
        <v>114.3125</v>
      </c>
      <c r="F1230">
        <v>-0.328125</v>
      </c>
      <c r="G1230">
        <v>-0.28622052610058601</v>
      </c>
      <c r="H1230">
        <v>0</v>
      </c>
      <c r="I1230">
        <f t="shared" si="19"/>
        <v>129.34187953669198</v>
      </c>
    </row>
    <row r="1231" spans="1:9" x14ac:dyDescent="0.25">
      <c r="A1231">
        <v>20040120</v>
      </c>
      <c r="B1231">
        <v>114.171875</v>
      </c>
      <c r="C1231">
        <v>114.359375</v>
      </c>
      <c r="D1231">
        <v>113.875</v>
      </c>
      <c r="E1231">
        <v>114.03125</v>
      </c>
      <c r="F1231">
        <v>-0.28125</v>
      </c>
      <c r="G1231">
        <v>-0.24603608529251</v>
      </c>
      <c r="H1231">
        <v>0</v>
      </c>
      <c r="I1231">
        <f t="shared" si="19"/>
        <v>129.02365183963613</v>
      </c>
    </row>
    <row r="1232" spans="1:9" x14ac:dyDescent="0.25">
      <c r="A1232">
        <v>20040121</v>
      </c>
      <c r="B1232">
        <v>114.078125</v>
      </c>
      <c r="C1232">
        <v>114.296875</v>
      </c>
      <c r="D1232">
        <v>113.953125</v>
      </c>
      <c r="E1232">
        <v>114.1875</v>
      </c>
      <c r="F1232">
        <v>0.15625</v>
      </c>
      <c r="G1232">
        <v>0.137023842148534</v>
      </c>
      <c r="H1232">
        <v>0</v>
      </c>
      <c r="I1232">
        <f t="shared" si="19"/>
        <v>129.20044500466713</v>
      </c>
    </row>
    <row r="1233" spans="1:9" x14ac:dyDescent="0.25">
      <c r="A1233">
        <v>20040122</v>
      </c>
      <c r="B1233">
        <v>114.296875</v>
      </c>
      <c r="C1233">
        <v>114.828125</v>
      </c>
      <c r="D1233">
        <v>114.1875</v>
      </c>
      <c r="E1233">
        <v>114.75</v>
      </c>
      <c r="F1233">
        <v>0.5625</v>
      </c>
      <c r="G1233">
        <v>0.49261083743842399</v>
      </c>
      <c r="H1233">
        <v>0</v>
      </c>
      <c r="I1233">
        <f t="shared" si="19"/>
        <v>129.83690039877879</v>
      </c>
    </row>
    <row r="1234" spans="1:9" x14ac:dyDescent="0.25">
      <c r="A1234">
        <v>20040123</v>
      </c>
      <c r="B1234">
        <v>114.84375</v>
      </c>
      <c r="C1234">
        <v>115.109375</v>
      </c>
      <c r="D1234">
        <v>113.90625</v>
      </c>
      <c r="E1234">
        <v>114</v>
      </c>
      <c r="F1234">
        <v>-0.75</v>
      </c>
      <c r="G1234">
        <v>-0.65359477124182996</v>
      </c>
      <c r="H1234">
        <v>0</v>
      </c>
      <c r="I1234">
        <f t="shared" si="19"/>
        <v>128.98829320662992</v>
      </c>
    </row>
    <row r="1235" spans="1:9" x14ac:dyDescent="0.25">
      <c r="A1235">
        <v>20040126</v>
      </c>
      <c r="B1235">
        <v>113.890625</v>
      </c>
      <c r="C1235">
        <v>114.0625</v>
      </c>
      <c r="D1235">
        <v>113.46875</v>
      </c>
      <c r="E1235">
        <v>113.53125</v>
      </c>
      <c r="F1235">
        <v>-0.46875</v>
      </c>
      <c r="G1235">
        <v>-0.41118421052631599</v>
      </c>
      <c r="H1235">
        <v>0</v>
      </c>
      <c r="I1235">
        <f t="shared" si="19"/>
        <v>128.45791371153686</v>
      </c>
    </row>
    <row r="1236" spans="1:9" x14ac:dyDescent="0.25">
      <c r="A1236">
        <v>20040127</v>
      </c>
      <c r="B1236">
        <v>113.73436700000001</v>
      </c>
      <c r="C1236">
        <v>114.046875</v>
      </c>
      <c r="D1236">
        <v>113.53125</v>
      </c>
      <c r="E1236">
        <v>114</v>
      </c>
      <c r="F1236">
        <v>0.46875</v>
      </c>
      <c r="G1236">
        <v>0.41288191577208899</v>
      </c>
      <c r="H1236">
        <v>0</v>
      </c>
      <c r="I1236">
        <f t="shared" si="19"/>
        <v>128.98829320662992</v>
      </c>
    </row>
    <row r="1237" spans="1:9" x14ac:dyDescent="0.25">
      <c r="A1237">
        <v>20040128</v>
      </c>
      <c r="B1237">
        <v>113.84375</v>
      </c>
      <c r="C1237">
        <v>114.453125</v>
      </c>
      <c r="D1237">
        <v>112.5</v>
      </c>
      <c r="E1237">
        <v>112.890625</v>
      </c>
      <c r="F1237">
        <v>-1.109375</v>
      </c>
      <c r="G1237">
        <v>-0.97313596491228105</v>
      </c>
      <c r="H1237">
        <v>0</v>
      </c>
      <c r="I1237">
        <f t="shared" si="19"/>
        <v>127.7330617349097</v>
      </c>
    </row>
    <row r="1238" spans="1:9" x14ac:dyDescent="0.25">
      <c r="A1238">
        <v>20040129</v>
      </c>
      <c r="B1238">
        <v>112.84375</v>
      </c>
      <c r="C1238">
        <v>113.09375</v>
      </c>
      <c r="D1238">
        <v>112.546875</v>
      </c>
      <c r="E1238">
        <v>113</v>
      </c>
      <c r="F1238">
        <v>0.109375</v>
      </c>
      <c r="G1238">
        <v>9.6885813148788899E-2</v>
      </c>
      <c r="H1238">
        <v>0</v>
      </c>
      <c r="I1238">
        <f t="shared" si="19"/>
        <v>127.85681695043142</v>
      </c>
    </row>
    <row r="1239" spans="1:9" x14ac:dyDescent="0.25">
      <c r="A1239">
        <v>20040130</v>
      </c>
      <c r="B1239">
        <v>113.125</v>
      </c>
      <c r="C1239">
        <v>113.515625</v>
      </c>
      <c r="D1239">
        <v>113.078125</v>
      </c>
      <c r="E1239">
        <v>113.4375</v>
      </c>
      <c r="F1239">
        <v>0.4375</v>
      </c>
      <c r="G1239">
        <v>0.38716814159292001</v>
      </c>
      <c r="H1239">
        <v>0</v>
      </c>
      <c r="I1239">
        <f t="shared" si="19"/>
        <v>128.35183781251826</v>
      </c>
    </row>
    <row r="1240" spans="1:9" x14ac:dyDescent="0.25">
      <c r="A1240">
        <v>20040202</v>
      </c>
      <c r="B1240">
        <v>113.21875</v>
      </c>
      <c r="C1240">
        <v>113.71875</v>
      </c>
      <c r="D1240">
        <v>113.15625</v>
      </c>
      <c r="E1240">
        <v>113.375</v>
      </c>
      <c r="F1240">
        <v>-6.25E-2</v>
      </c>
      <c r="G1240">
        <v>-5.5096418732782398E-2</v>
      </c>
      <c r="H1240">
        <v>0</v>
      </c>
      <c r="I1240">
        <f t="shared" si="19"/>
        <v>128.28112054650586</v>
      </c>
    </row>
    <row r="1241" spans="1:9" x14ac:dyDescent="0.25">
      <c r="A1241">
        <v>20040203</v>
      </c>
      <c r="B1241">
        <v>113.765625</v>
      </c>
      <c r="C1241">
        <v>113.875</v>
      </c>
      <c r="D1241">
        <v>113.515625</v>
      </c>
      <c r="E1241">
        <v>113.828125</v>
      </c>
      <c r="F1241">
        <v>0.453125</v>
      </c>
      <c r="G1241">
        <v>0.39966923925027598</v>
      </c>
      <c r="H1241">
        <v>0</v>
      </c>
      <c r="I1241">
        <f t="shared" si="19"/>
        <v>128.7938207250958</v>
      </c>
    </row>
    <row r="1242" spans="1:9" x14ac:dyDescent="0.25">
      <c r="A1242">
        <v>20040204</v>
      </c>
      <c r="B1242">
        <v>113.859375</v>
      </c>
      <c r="C1242">
        <v>113.96875</v>
      </c>
      <c r="D1242">
        <v>113.46875</v>
      </c>
      <c r="E1242">
        <v>113.6875</v>
      </c>
      <c r="F1242">
        <v>-0.140625</v>
      </c>
      <c r="G1242">
        <v>-0.123541523678792</v>
      </c>
      <c r="H1242">
        <v>0</v>
      </c>
      <c r="I1242">
        <f t="shared" si="19"/>
        <v>128.63470687656789</v>
      </c>
    </row>
    <row r="1243" spans="1:9" x14ac:dyDescent="0.25">
      <c r="A1243">
        <v>20040205</v>
      </c>
      <c r="B1243">
        <v>113.421875</v>
      </c>
      <c r="C1243">
        <v>113.8125</v>
      </c>
      <c r="D1243">
        <v>113.046875</v>
      </c>
      <c r="E1243">
        <v>113.234375</v>
      </c>
      <c r="F1243">
        <v>-0.453125</v>
      </c>
      <c r="G1243">
        <v>-0.39857064321055502</v>
      </c>
      <c r="H1243">
        <v>0</v>
      </c>
      <c r="I1243">
        <f t="shared" si="19"/>
        <v>128.12200669797795</v>
      </c>
    </row>
    <row r="1244" spans="1:9" x14ac:dyDescent="0.25">
      <c r="A1244">
        <v>20040206</v>
      </c>
      <c r="B1244">
        <v>113.265625</v>
      </c>
      <c r="C1244">
        <v>114.15625</v>
      </c>
      <c r="D1244">
        <v>113.03125</v>
      </c>
      <c r="E1244">
        <v>114.015625</v>
      </c>
      <c r="F1244">
        <v>0.78125</v>
      </c>
      <c r="G1244">
        <v>0.68994066510280105</v>
      </c>
      <c r="H1244">
        <v>0</v>
      </c>
      <c r="I1244">
        <f t="shared" si="19"/>
        <v>129.00597252313304</v>
      </c>
    </row>
    <row r="1245" spans="1:9" x14ac:dyDescent="0.25">
      <c r="A1245">
        <v>20040209</v>
      </c>
      <c r="B1245">
        <v>114.015625</v>
      </c>
      <c r="C1245">
        <v>114.3125</v>
      </c>
      <c r="D1245">
        <v>113.984375</v>
      </c>
      <c r="E1245">
        <v>114.21875</v>
      </c>
      <c r="F1245">
        <v>0.203125</v>
      </c>
      <c r="G1245">
        <v>0.178155406331369</v>
      </c>
      <c r="H1245">
        <v>0</v>
      </c>
      <c r="I1245">
        <f t="shared" si="19"/>
        <v>129.23580363767337</v>
      </c>
    </row>
    <row r="1246" spans="1:9" x14ac:dyDescent="0.25">
      <c r="A1246">
        <v>20040210</v>
      </c>
      <c r="B1246">
        <v>114.203125</v>
      </c>
      <c r="C1246">
        <v>114.234375</v>
      </c>
      <c r="D1246">
        <v>113.8125</v>
      </c>
      <c r="E1246">
        <v>113.9375</v>
      </c>
      <c r="F1246">
        <v>-0.28125</v>
      </c>
      <c r="G1246">
        <v>-0.24623803009575901</v>
      </c>
      <c r="H1246">
        <v>0</v>
      </c>
      <c r="I1246">
        <f t="shared" si="19"/>
        <v>128.91757594061755</v>
      </c>
    </row>
    <row r="1247" spans="1:9" x14ac:dyDescent="0.25">
      <c r="A1247">
        <v>20040211</v>
      </c>
      <c r="B1247">
        <v>113.765625</v>
      </c>
      <c r="C1247">
        <v>114.90625</v>
      </c>
      <c r="D1247">
        <v>113.625</v>
      </c>
      <c r="E1247">
        <v>114.671875</v>
      </c>
      <c r="F1247">
        <v>0.734375</v>
      </c>
      <c r="G1247">
        <v>0.64454196379594098</v>
      </c>
      <c r="H1247">
        <v>0</v>
      </c>
      <c r="I1247">
        <f t="shared" si="19"/>
        <v>129.74850381626331</v>
      </c>
    </row>
    <row r="1248" spans="1:9" x14ac:dyDescent="0.25">
      <c r="A1248">
        <v>20040212</v>
      </c>
      <c r="B1248">
        <v>114.59375</v>
      </c>
      <c r="C1248">
        <v>114.828125</v>
      </c>
      <c r="D1248">
        <v>114.375</v>
      </c>
      <c r="E1248">
        <v>114.46875</v>
      </c>
      <c r="F1248">
        <v>-0.203125</v>
      </c>
      <c r="G1248">
        <v>-0.17713584957078601</v>
      </c>
      <c r="H1248">
        <v>0</v>
      </c>
      <c r="I1248">
        <f t="shared" si="19"/>
        <v>129.51867270172298</v>
      </c>
    </row>
    <row r="1249" spans="1:9" x14ac:dyDescent="0.25">
      <c r="A1249">
        <v>20040213</v>
      </c>
      <c r="B1249">
        <v>114.890625</v>
      </c>
      <c r="C1249">
        <v>115.15625</v>
      </c>
      <c r="D1249">
        <v>114.671875</v>
      </c>
      <c r="E1249">
        <v>114.828125</v>
      </c>
      <c r="F1249">
        <v>0.359375</v>
      </c>
      <c r="G1249">
        <v>0.31395031395031398</v>
      </c>
      <c r="H1249">
        <v>0</v>
      </c>
      <c r="I1249">
        <f t="shared" si="19"/>
        <v>129.92529698129431</v>
      </c>
    </row>
    <row r="1250" spans="1:9" x14ac:dyDescent="0.25">
      <c r="A1250">
        <v>20040217</v>
      </c>
      <c r="B1250">
        <v>114.890625</v>
      </c>
      <c r="C1250">
        <v>115.046875</v>
      </c>
      <c r="D1250">
        <v>114.671875</v>
      </c>
      <c r="E1250">
        <v>114.796875</v>
      </c>
      <c r="F1250">
        <v>-3.125E-2</v>
      </c>
      <c r="G1250">
        <v>-2.7214587018642E-2</v>
      </c>
      <c r="H1250">
        <v>0</v>
      </c>
      <c r="I1250">
        <f t="shared" si="19"/>
        <v>129.8899383482881</v>
      </c>
    </row>
    <row r="1251" spans="1:9" x14ac:dyDescent="0.25">
      <c r="A1251">
        <v>20040218</v>
      </c>
      <c r="B1251">
        <v>115</v>
      </c>
      <c r="C1251">
        <v>115.234375</v>
      </c>
      <c r="D1251">
        <v>114.71875</v>
      </c>
      <c r="E1251">
        <v>114.78125</v>
      </c>
      <c r="F1251">
        <v>-1.5625E-2</v>
      </c>
      <c r="G1251">
        <v>-1.36109976861304E-2</v>
      </c>
      <c r="H1251">
        <v>0</v>
      </c>
      <c r="I1251">
        <f t="shared" si="19"/>
        <v>129.87225903178501</v>
      </c>
    </row>
    <row r="1252" spans="1:9" x14ac:dyDescent="0.25">
      <c r="A1252">
        <v>20040219</v>
      </c>
      <c r="B1252">
        <v>114.671875</v>
      </c>
      <c r="C1252">
        <v>114.96875</v>
      </c>
      <c r="D1252">
        <v>114.453125</v>
      </c>
      <c r="E1252">
        <v>114.8125</v>
      </c>
      <c r="F1252">
        <v>3.125E-2</v>
      </c>
      <c r="G1252">
        <v>2.7225701061802301E-2</v>
      </c>
      <c r="H1252">
        <v>0</v>
      </c>
      <c r="I1252">
        <f t="shared" si="19"/>
        <v>129.90761766479119</v>
      </c>
    </row>
    <row r="1253" spans="1:9" x14ac:dyDescent="0.25">
      <c r="A1253">
        <v>20040220</v>
      </c>
      <c r="B1253">
        <v>114.875</v>
      </c>
      <c r="C1253">
        <v>114.921875</v>
      </c>
      <c r="D1253">
        <v>114.34375</v>
      </c>
      <c r="E1253">
        <v>114.46875</v>
      </c>
      <c r="F1253">
        <v>-0.34375</v>
      </c>
      <c r="G1253">
        <v>-0.29940119760479</v>
      </c>
      <c r="H1253">
        <v>0</v>
      </c>
      <c r="I1253">
        <f t="shared" si="19"/>
        <v>129.51867270172295</v>
      </c>
    </row>
    <row r="1254" spans="1:9" x14ac:dyDescent="0.25">
      <c r="A1254">
        <v>20040223</v>
      </c>
      <c r="B1254">
        <v>114.421875</v>
      </c>
      <c r="C1254">
        <v>114.90625</v>
      </c>
      <c r="D1254">
        <v>114.390625</v>
      </c>
      <c r="E1254">
        <v>114.890625</v>
      </c>
      <c r="F1254">
        <v>0.421875</v>
      </c>
      <c r="G1254">
        <v>0.36855036855036899</v>
      </c>
      <c r="H1254">
        <v>0</v>
      </c>
      <c r="I1254">
        <f t="shared" si="19"/>
        <v>129.9960142473067</v>
      </c>
    </row>
    <row r="1255" spans="1:9" x14ac:dyDescent="0.25">
      <c r="A1255">
        <v>20040224</v>
      </c>
      <c r="B1255">
        <v>115.125</v>
      </c>
      <c r="C1255">
        <v>115.375</v>
      </c>
      <c r="D1255">
        <v>114.921875</v>
      </c>
      <c r="E1255">
        <v>115.046875</v>
      </c>
      <c r="F1255">
        <v>0.15625</v>
      </c>
      <c r="G1255">
        <v>0.13599891200870401</v>
      </c>
      <c r="H1255">
        <v>0</v>
      </c>
      <c r="I1255">
        <f t="shared" si="19"/>
        <v>130.17280741233773</v>
      </c>
    </row>
    <row r="1256" spans="1:9" x14ac:dyDescent="0.25">
      <c r="A1256">
        <v>20040225</v>
      </c>
      <c r="B1256">
        <v>115.09375</v>
      </c>
      <c r="C1256">
        <v>115.3125</v>
      </c>
      <c r="D1256">
        <v>115.078125</v>
      </c>
      <c r="E1256">
        <v>115.140625</v>
      </c>
      <c r="F1256">
        <v>9.375E-2</v>
      </c>
      <c r="G1256">
        <v>8.1488523699578999E-2</v>
      </c>
      <c r="H1256">
        <v>-1.5</v>
      </c>
      <c r="I1256">
        <f t="shared" si="19"/>
        <v>130.27888331135634</v>
      </c>
    </row>
    <row r="1257" spans="1:9" x14ac:dyDescent="0.25">
      <c r="A1257">
        <v>20040226</v>
      </c>
      <c r="B1257">
        <v>115.046875</v>
      </c>
      <c r="C1257">
        <v>115.265625</v>
      </c>
      <c r="D1257">
        <v>114.765625</v>
      </c>
      <c r="E1257">
        <v>114.9375</v>
      </c>
      <c r="F1257">
        <v>-0.203125</v>
      </c>
      <c r="G1257">
        <v>-0.17641471027276401</v>
      </c>
      <c r="H1257">
        <v>0</v>
      </c>
      <c r="I1257">
        <f t="shared" si="19"/>
        <v>130.04905219681601</v>
      </c>
    </row>
    <row r="1258" spans="1:9" x14ac:dyDescent="0.25">
      <c r="A1258">
        <v>20040227</v>
      </c>
      <c r="B1258">
        <v>113.78125</v>
      </c>
      <c r="C1258">
        <v>113.90625</v>
      </c>
      <c r="D1258">
        <v>113.578125</v>
      </c>
      <c r="E1258">
        <v>113.875</v>
      </c>
      <c r="F1258">
        <v>0.4375</v>
      </c>
      <c r="G1258">
        <v>0.38567493112947698</v>
      </c>
      <c r="H1258">
        <v>0</v>
      </c>
      <c r="I1258">
        <f t="shared" si="19"/>
        <v>130.55061878931062</v>
      </c>
    </row>
    <row r="1259" spans="1:9" x14ac:dyDescent="0.25">
      <c r="A1259">
        <v>20040301</v>
      </c>
      <c r="B1259">
        <v>113.796875</v>
      </c>
      <c r="C1259">
        <v>114.3125</v>
      </c>
      <c r="D1259">
        <v>113.625</v>
      </c>
      <c r="E1259">
        <v>113.796875</v>
      </c>
      <c r="F1259">
        <v>-7.8125E-2</v>
      </c>
      <c r="G1259">
        <v>-6.8605927552140497E-2</v>
      </c>
      <c r="H1259">
        <v>0</v>
      </c>
      <c r="I1259">
        <f t="shared" si="19"/>
        <v>130.46105332636515</v>
      </c>
    </row>
    <row r="1260" spans="1:9" x14ac:dyDescent="0.25">
      <c r="A1260">
        <v>20040302</v>
      </c>
      <c r="B1260">
        <v>113.71875</v>
      </c>
      <c r="C1260">
        <v>113.75</v>
      </c>
      <c r="D1260">
        <v>113.15625</v>
      </c>
      <c r="E1260">
        <v>113.375</v>
      </c>
      <c r="F1260">
        <v>-0.421875</v>
      </c>
      <c r="G1260">
        <v>-0.37072634903199198</v>
      </c>
      <c r="H1260">
        <v>0</v>
      </c>
      <c r="I1260">
        <f t="shared" si="19"/>
        <v>129.97739982645965</v>
      </c>
    </row>
    <row r="1261" spans="1:9" x14ac:dyDescent="0.25">
      <c r="A1261">
        <v>20040303</v>
      </c>
      <c r="B1261">
        <v>113.109375</v>
      </c>
      <c r="C1261">
        <v>113.34375</v>
      </c>
      <c r="D1261">
        <v>112.921875</v>
      </c>
      <c r="E1261">
        <v>113.3125</v>
      </c>
      <c r="F1261">
        <v>-6.25E-2</v>
      </c>
      <c r="G1261">
        <v>-5.51267916207277E-2</v>
      </c>
      <c r="H1261">
        <v>0</v>
      </c>
      <c r="I1261">
        <f t="shared" si="19"/>
        <v>129.90574745610326</v>
      </c>
    </row>
    <row r="1262" spans="1:9" x14ac:dyDescent="0.25">
      <c r="A1262">
        <v>20040304</v>
      </c>
      <c r="B1262">
        <v>113.171875</v>
      </c>
      <c r="C1262">
        <v>113.65625</v>
      </c>
      <c r="D1262">
        <v>113.078125</v>
      </c>
      <c r="E1262">
        <v>113.609375</v>
      </c>
      <c r="F1262">
        <v>0.296875</v>
      </c>
      <c r="G1262">
        <v>0.26199669056811897</v>
      </c>
      <c r="H1262">
        <v>0</v>
      </c>
      <c r="I1262">
        <f t="shared" si="19"/>
        <v>130.24609621529603</v>
      </c>
    </row>
    <row r="1263" spans="1:9" x14ac:dyDescent="0.25">
      <c r="A1263">
        <v>20040305</v>
      </c>
      <c r="B1263">
        <v>113.640625</v>
      </c>
      <c r="C1263">
        <v>115.625</v>
      </c>
      <c r="D1263">
        <v>113.625</v>
      </c>
      <c r="E1263">
        <v>115.21875</v>
      </c>
      <c r="F1263">
        <v>1.609375</v>
      </c>
      <c r="G1263">
        <v>1.4165864392793299</v>
      </c>
      <c r="H1263">
        <v>0</v>
      </c>
      <c r="I1263">
        <f t="shared" si="19"/>
        <v>132.09114475197262</v>
      </c>
    </row>
    <row r="1264" spans="1:9" x14ac:dyDescent="0.25">
      <c r="A1264">
        <v>20040308</v>
      </c>
      <c r="B1264">
        <v>115.421875</v>
      </c>
      <c r="C1264">
        <v>115.734375</v>
      </c>
      <c r="D1264">
        <v>115.359375</v>
      </c>
      <c r="E1264">
        <v>115.65625</v>
      </c>
      <c r="F1264">
        <v>0.4375</v>
      </c>
      <c r="G1264">
        <v>0.37971250339029</v>
      </c>
      <c r="H1264">
        <v>0</v>
      </c>
      <c r="I1264">
        <f t="shared" si="19"/>
        <v>132.59271134446723</v>
      </c>
    </row>
    <row r="1265" spans="1:9" x14ac:dyDescent="0.25">
      <c r="A1265">
        <v>20040309</v>
      </c>
      <c r="B1265">
        <v>115.59375</v>
      </c>
      <c r="C1265">
        <v>116.1875</v>
      </c>
      <c r="D1265">
        <v>115.59375</v>
      </c>
      <c r="E1265">
        <v>116.03125</v>
      </c>
      <c r="F1265">
        <v>0.375</v>
      </c>
      <c r="G1265">
        <v>0.32423669278573403</v>
      </c>
      <c r="H1265">
        <v>0</v>
      </c>
      <c r="I1265">
        <f t="shared" si="19"/>
        <v>133.02262556660548</v>
      </c>
    </row>
    <row r="1266" spans="1:9" x14ac:dyDescent="0.25">
      <c r="A1266">
        <v>20040310</v>
      </c>
      <c r="B1266">
        <v>115.984375</v>
      </c>
      <c r="C1266">
        <v>116.15625</v>
      </c>
      <c r="D1266">
        <v>115.78125</v>
      </c>
      <c r="E1266">
        <v>115.90625</v>
      </c>
      <c r="F1266">
        <v>-0.125</v>
      </c>
      <c r="G1266">
        <v>-0.10772959870724499</v>
      </c>
      <c r="H1266">
        <v>0</v>
      </c>
      <c r="I1266">
        <f t="shared" si="19"/>
        <v>132.87932082589273</v>
      </c>
    </row>
    <row r="1267" spans="1:9" x14ac:dyDescent="0.25">
      <c r="A1267">
        <v>20040311</v>
      </c>
      <c r="B1267">
        <v>116.265625</v>
      </c>
      <c r="C1267">
        <v>116.421875</v>
      </c>
      <c r="D1267">
        <v>115.5625</v>
      </c>
      <c r="E1267">
        <v>115.875</v>
      </c>
      <c r="F1267">
        <v>-3.125E-2</v>
      </c>
      <c r="G1267">
        <v>-2.6961445133459199E-2</v>
      </c>
      <c r="H1267">
        <v>0</v>
      </c>
      <c r="I1267">
        <f t="shared" si="19"/>
        <v>132.84349464071454</v>
      </c>
    </row>
    <row r="1268" spans="1:9" x14ac:dyDescent="0.25">
      <c r="A1268">
        <v>20040312</v>
      </c>
      <c r="B1268">
        <v>116.203125</v>
      </c>
      <c r="C1268">
        <v>116.21875</v>
      </c>
      <c r="D1268">
        <v>115.78125</v>
      </c>
      <c r="E1268">
        <v>115.8125</v>
      </c>
      <c r="F1268">
        <v>-6.25E-2</v>
      </c>
      <c r="G1268">
        <v>-5.39374325782093E-2</v>
      </c>
      <c r="H1268">
        <v>0</v>
      </c>
      <c r="I1268">
        <f t="shared" si="19"/>
        <v>132.77184227035818</v>
      </c>
    </row>
    <row r="1269" spans="1:9" x14ac:dyDescent="0.25">
      <c r="A1269">
        <v>20040315</v>
      </c>
      <c r="B1269">
        <v>116.0625</v>
      </c>
      <c r="C1269">
        <v>116.140625</v>
      </c>
      <c r="D1269">
        <v>115.5625</v>
      </c>
      <c r="E1269">
        <v>115.703125</v>
      </c>
      <c r="F1269">
        <v>-0.109375</v>
      </c>
      <c r="G1269">
        <v>-9.4441446303292001E-2</v>
      </c>
      <c r="H1269">
        <v>0</v>
      </c>
      <c r="I1269">
        <f t="shared" si="19"/>
        <v>132.64645062223451</v>
      </c>
    </row>
    <row r="1270" spans="1:9" x14ac:dyDescent="0.25">
      <c r="A1270">
        <v>20040316</v>
      </c>
      <c r="B1270">
        <v>115.75</v>
      </c>
      <c r="C1270">
        <v>116.34375</v>
      </c>
      <c r="D1270">
        <v>115.375</v>
      </c>
      <c r="E1270">
        <v>116.3125</v>
      </c>
      <c r="F1270">
        <v>0.609375</v>
      </c>
      <c r="G1270">
        <v>0.52667116812964199</v>
      </c>
      <c r="H1270">
        <v>0</v>
      </c>
      <c r="I1270">
        <f t="shared" si="19"/>
        <v>133.34506123320912</v>
      </c>
    </row>
    <row r="1271" spans="1:9" x14ac:dyDescent="0.25">
      <c r="A1271">
        <v>20040317</v>
      </c>
      <c r="B1271">
        <v>116.359375</v>
      </c>
      <c r="C1271">
        <v>116.546875</v>
      </c>
      <c r="D1271">
        <v>116.046875</v>
      </c>
      <c r="E1271">
        <v>116.296875</v>
      </c>
      <c r="F1271">
        <v>-1.5625E-2</v>
      </c>
      <c r="G1271">
        <v>-1.3433637829124099E-2</v>
      </c>
      <c r="H1271">
        <v>0</v>
      </c>
      <c r="I1271">
        <f t="shared" si="19"/>
        <v>133.32714814062004</v>
      </c>
    </row>
    <row r="1272" spans="1:9" x14ac:dyDescent="0.25">
      <c r="A1272">
        <v>20040318</v>
      </c>
      <c r="B1272">
        <v>116.0625</v>
      </c>
      <c r="C1272">
        <v>116.25</v>
      </c>
      <c r="D1272">
        <v>115.625</v>
      </c>
      <c r="E1272">
        <v>115.796875</v>
      </c>
      <c r="F1272">
        <v>-0.5</v>
      </c>
      <c r="G1272">
        <v>-0.42993416633078102</v>
      </c>
      <c r="H1272">
        <v>0</v>
      </c>
      <c r="I1272">
        <f t="shared" si="19"/>
        <v>132.75392917776907</v>
      </c>
    </row>
    <row r="1273" spans="1:9" x14ac:dyDescent="0.25">
      <c r="A1273">
        <v>20040319</v>
      </c>
      <c r="B1273">
        <v>115.671875</v>
      </c>
      <c r="C1273">
        <v>115.828125</v>
      </c>
      <c r="D1273">
        <v>115.53125</v>
      </c>
      <c r="E1273">
        <v>115.5625</v>
      </c>
      <c r="F1273">
        <v>-0.234375</v>
      </c>
      <c r="G1273">
        <v>-0.20240183510997201</v>
      </c>
      <c r="H1273">
        <v>0</v>
      </c>
      <c r="I1273">
        <f t="shared" si="19"/>
        <v>132.48523278893268</v>
      </c>
    </row>
    <row r="1274" spans="1:9" x14ac:dyDescent="0.25">
      <c r="A1274">
        <v>20040322</v>
      </c>
      <c r="B1274">
        <v>115.875</v>
      </c>
      <c r="C1274">
        <v>116.09375</v>
      </c>
      <c r="D1274">
        <v>115.796875</v>
      </c>
      <c r="E1274">
        <v>116.078125</v>
      </c>
      <c r="F1274">
        <v>0.515625</v>
      </c>
      <c r="G1274">
        <v>0.44618712817739298</v>
      </c>
      <c r="H1274">
        <v>0</v>
      </c>
      <c r="I1274">
        <f t="shared" si="19"/>
        <v>133.07636484437273</v>
      </c>
    </row>
    <row r="1275" spans="1:9" x14ac:dyDescent="0.25">
      <c r="A1275">
        <v>20040323</v>
      </c>
      <c r="B1275">
        <v>116</v>
      </c>
      <c r="C1275">
        <v>116.203125</v>
      </c>
      <c r="D1275">
        <v>115.90625</v>
      </c>
      <c r="E1275">
        <v>116.109375</v>
      </c>
      <c r="F1275">
        <v>3.125E-2</v>
      </c>
      <c r="G1275">
        <v>2.6921523758244699E-2</v>
      </c>
      <c r="H1275">
        <v>0</v>
      </c>
      <c r="I1275">
        <f t="shared" si="19"/>
        <v>133.11219102955093</v>
      </c>
    </row>
    <row r="1276" spans="1:9" x14ac:dyDescent="0.25">
      <c r="A1276">
        <v>20040324</v>
      </c>
      <c r="B1276">
        <v>116.203125</v>
      </c>
      <c r="C1276">
        <v>116.4375</v>
      </c>
      <c r="D1276">
        <v>116.078125</v>
      </c>
      <c r="E1276">
        <v>116.171875</v>
      </c>
      <c r="F1276">
        <v>6.25E-2</v>
      </c>
      <c r="G1276">
        <v>5.3828556048983997E-2</v>
      </c>
      <c r="H1276">
        <v>0</v>
      </c>
      <c r="I1276">
        <f t="shared" si="19"/>
        <v>133.18384339990729</v>
      </c>
    </row>
    <row r="1277" spans="1:9" x14ac:dyDescent="0.25">
      <c r="A1277">
        <v>20040325</v>
      </c>
      <c r="B1277">
        <v>116.140625</v>
      </c>
      <c r="C1277">
        <v>116.140625</v>
      </c>
      <c r="D1277">
        <v>115.84375</v>
      </c>
      <c r="E1277">
        <v>116.03125</v>
      </c>
      <c r="F1277">
        <v>-0.140625</v>
      </c>
      <c r="G1277">
        <v>-0.12104909213180901</v>
      </c>
      <c r="H1277">
        <v>0</v>
      </c>
      <c r="I1277">
        <f t="shared" si="19"/>
        <v>133.02262556660546</v>
      </c>
    </row>
    <row r="1278" spans="1:9" x14ac:dyDescent="0.25">
      <c r="A1278">
        <v>20040326</v>
      </c>
      <c r="B1278">
        <v>115.875</v>
      </c>
      <c r="C1278">
        <v>115.953125</v>
      </c>
      <c r="D1278">
        <v>115.203125</v>
      </c>
      <c r="E1278">
        <v>115.21875</v>
      </c>
      <c r="F1278">
        <v>-0.8125</v>
      </c>
      <c r="G1278">
        <v>-0.70024239159709101</v>
      </c>
      <c r="H1278">
        <v>0</v>
      </c>
      <c r="I1278">
        <f t="shared" si="19"/>
        <v>132.09114475197262</v>
      </c>
    </row>
    <row r="1279" spans="1:9" x14ac:dyDescent="0.25">
      <c r="A1279">
        <v>20040329</v>
      </c>
      <c r="B1279">
        <v>115.015625</v>
      </c>
      <c r="C1279">
        <v>115.03125</v>
      </c>
      <c r="D1279">
        <v>114.703125</v>
      </c>
      <c r="E1279">
        <v>114.90625</v>
      </c>
      <c r="F1279">
        <v>-0.3125</v>
      </c>
      <c r="G1279">
        <v>-0.27122321670735</v>
      </c>
      <c r="H1279">
        <v>0</v>
      </c>
      <c r="I1279">
        <f t="shared" si="19"/>
        <v>131.73288290019076</v>
      </c>
    </row>
    <row r="1280" spans="1:9" x14ac:dyDescent="0.25">
      <c r="A1280">
        <v>20040330</v>
      </c>
      <c r="B1280">
        <v>115.15625</v>
      </c>
      <c r="C1280">
        <v>115.1875</v>
      </c>
      <c r="D1280">
        <v>114.828125</v>
      </c>
      <c r="E1280">
        <v>114.84375</v>
      </c>
      <c r="F1280">
        <v>-6.25E-2</v>
      </c>
      <c r="G1280">
        <v>-5.4392167527875998E-2</v>
      </c>
      <c r="H1280">
        <v>0</v>
      </c>
      <c r="I1280">
        <f t="shared" si="19"/>
        <v>131.6612305298344</v>
      </c>
    </row>
    <row r="1281" spans="1:9" x14ac:dyDescent="0.25">
      <c r="A1281">
        <v>20040331</v>
      </c>
      <c r="B1281">
        <v>114.953125</v>
      </c>
      <c r="C1281">
        <v>115.4375</v>
      </c>
      <c r="D1281">
        <v>114.953125</v>
      </c>
      <c r="E1281">
        <v>115.40625</v>
      </c>
      <c r="F1281">
        <v>0.5625</v>
      </c>
      <c r="G1281">
        <v>0.48979591836734698</v>
      </c>
      <c r="H1281">
        <v>0</v>
      </c>
      <c r="I1281">
        <f t="shared" si="19"/>
        <v>132.30610186304176</v>
      </c>
    </row>
    <row r="1282" spans="1:9" x14ac:dyDescent="0.25">
      <c r="A1282">
        <v>20040401</v>
      </c>
      <c r="B1282">
        <v>115.359375</v>
      </c>
      <c r="C1282">
        <v>115.4375</v>
      </c>
      <c r="D1282">
        <v>114.765625</v>
      </c>
      <c r="E1282">
        <v>114.875</v>
      </c>
      <c r="F1282">
        <v>-0.53125</v>
      </c>
      <c r="G1282">
        <v>-0.46033035472515599</v>
      </c>
      <c r="H1282">
        <v>0</v>
      </c>
      <c r="I1282">
        <f t="shared" si="19"/>
        <v>131.69705671501259</v>
      </c>
    </row>
    <row r="1283" spans="1:9" x14ac:dyDescent="0.25">
      <c r="A1283">
        <v>20040402</v>
      </c>
      <c r="B1283">
        <v>114.828125</v>
      </c>
      <c r="C1283">
        <v>114.84375</v>
      </c>
      <c r="D1283">
        <v>112.15625</v>
      </c>
      <c r="E1283">
        <v>112.9375</v>
      </c>
      <c r="F1283">
        <v>-1.9375</v>
      </c>
      <c r="G1283">
        <v>-1.6866158868335099</v>
      </c>
      <c r="H1283">
        <v>0</v>
      </c>
      <c r="I1283">
        <f t="shared" si="19"/>
        <v>129.47583323396506</v>
      </c>
    </row>
    <row r="1284" spans="1:9" x14ac:dyDescent="0.25">
      <c r="A1284">
        <v>20040405</v>
      </c>
      <c r="B1284">
        <v>112.84375</v>
      </c>
      <c r="C1284">
        <v>112.84375</v>
      </c>
      <c r="D1284">
        <v>112.296875</v>
      </c>
      <c r="E1284">
        <v>112.40625</v>
      </c>
      <c r="F1284">
        <v>-0.53125</v>
      </c>
      <c r="G1284">
        <v>-0.470392916436082</v>
      </c>
      <c r="H1284">
        <v>0</v>
      </c>
      <c r="I1284">
        <f t="shared" ref="I1284:I1347" si="20">I1283*(1+G1284/100)</f>
        <v>128.86678808593589</v>
      </c>
    </row>
    <row r="1285" spans="1:9" x14ac:dyDescent="0.25">
      <c r="A1285">
        <v>20040406</v>
      </c>
      <c r="B1285">
        <v>112.78125</v>
      </c>
      <c r="C1285">
        <v>112.890625</v>
      </c>
      <c r="D1285">
        <v>112.65625</v>
      </c>
      <c r="E1285">
        <v>112.796875</v>
      </c>
      <c r="F1285">
        <v>0.390625</v>
      </c>
      <c r="G1285">
        <v>0.34751181540172399</v>
      </c>
      <c r="H1285">
        <v>0</v>
      </c>
      <c r="I1285">
        <f t="shared" si="20"/>
        <v>129.3146154006632</v>
      </c>
    </row>
    <row r="1286" spans="1:9" x14ac:dyDescent="0.25">
      <c r="A1286">
        <v>20040407</v>
      </c>
      <c r="B1286">
        <v>112.984375</v>
      </c>
      <c r="C1286">
        <v>113.140625</v>
      </c>
      <c r="D1286">
        <v>112.765625</v>
      </c>
      <c r="E1286">
        <v>112.84375</v>
      </c>
      <c r="F1286">
        <v>4.6875E-2</v>
      </c>
      <c r="G1286">
        <v>4.1557002354896802E-2</v>
      </c>
      <c r="H1286">
        <v>0</v>
      </c>
      <c r="I1286">
        <f t="shared" si="20"/>
        <v>129.36835467843048</v>
      </c>
    </row>
    <row r="1287" spans="1:9" x14ac:dyDescent="0.25">
      <c r="A1287">
        <v>20040408</v>
      </c>
      <c r="B1287">
        <v>112.734375</v>
      </c>
      <c r="C1287">
        <v>112.921875</v>
      </c>
      <c r="D1287">
        <v>112.546875</v>
      </c>
      <c r="E1287">
        <v>112.609375</v>
      </c>
      <c r="F1287">
        <v>-0.234375</v>
      </c>
      <c r="G1287">
        <v>-0.20769869842149</v>
      </c>
      <c r="H1287">
        <v>0</v>
      </c>
      <c r="I1287">
        <f t="shared" si="20"/>
        <v>129.09965828959409</v>
      </c>
    </row>
    <row r="1288" spans="1:9" x14ac:dyDescent="0.25">
      <c r="A1288">
        <v>20040412</v>
      </c>
      <c r="B1288">
        <v>112.46875</v>
      </c>
      <c r="C1288">
        <v>112.53125</v>
      </c>
      <c r="D1288">
        <v>112.234375</v>
      </c>
      <c r="E1288">
        <v>112.40625</v>
      </c>
      <c r="F1288">
        <v>-0.203125</v>
      </c>
      <c r="G1288">
        <v>-0.18038018593034499</v>
      </c>
      <c r="H1288">
        <v>0</v>
      </c>
      <c r="I1288">
        <f t="shared" si="20"/>
        <v>128.86678808593589</v>
      </c>
    </row>
    <row r="1289" spans="1:9" x14ac:dyDescent="0.25">
      <c r="A1289">
        <v>20040413</v>
      </c>
      <c r="B1289">
        <v>112.15625</v>
      </c>
      <c r="C1289">
        <v>112.1875</v>
      </c>
      <c r="D1289">
        <v>111.546875</v>
      </c>
      <c r="E1289">
        <v>111.5625</v>
      </c>
      <c r="F1289">
        <v>-0.84375</v>
      </c>
      <c r="G1289">
        <v>-0.75062552126772297</v>
      </c>
      <c r="H1289">
        <v>0</v>
      </c>
      <c r="I1289">
        <f t="shared" si="20"/>
        <v>127.89948108612487</v>
      </c>
    </row>
    <row r="1290" spans="1:9" x14ac:dyDescent="0.25">
      <c r="A1290">
        <v>20040414</v>
      </c>
      <c r="B1290">
        <v>111.5</v>
      </c>
      <c r="C1290">
        <v>111.5</v>
      </c>
      <c r="D1290">
        <v>110.53125</v>
      </c>
      <c r="E1290">
        <v>111.25</v>
      </c>
      <c r="F1290">
        <v>-0.3125</v>
      </c>
      <c r="G1290">
        <v>-0.28011204481792701</v>
      </c>
      <c r="H1290">
        <v>0</v>
      </c>
      <c r="I1290">
        <f t="shared" si="20"/>
        <v>127.541219234343</v>
      </c>
    </row>
    <row r="1291" spans="1:9" x14ac:dyDescent="0.25">
      <c r="A1291">
        <v>20040415</v>
      </c>
      <c r="B1291">
        <v>111.453125</v>
      </c>
      <c r="C1291">
        <v>111.609375</v>
      </c>
      <c r="D1291">
        <v>110.9375</v>
      </c>
      <c r="E1291">
        <v>111.171875</v>
      </c>
      <c r="F1291">
        <v>-7.8125E-2</v>
      </c>
      <c r="G1291">
        <v>-7.02247191011236E-2</v>
      </c>
      <c r="H1291">
        <v>0</v>
      </c>
      <c r="I1291">
        <f t="shared" si="20"/>
        <v>127.45165377139755</v>
      </c>
    </row>
    <row r="1292" spans="1:9" x14ac:dyDescent="0.25">
      <c r="A1292">
        <v>20040416</v>
      </c>
      <c r="B1292">
        <v>111.5</v>
      </c>
      <c r="C1292">
        <v>111.875</v>
      </c>
      <c r="D1292">
        <v>111.390625</v>
      </c>
      <c r="E1292">
        <v>111.625</v>
      </c>
      <c r="F1292">
        <v>0.453125</v>
      </c>
      <c r="G1292">
        <v>0.40758959943780698</v>
      </c>
      <c r="H1292">
        <v>0</v>
      </c>
      <c r="I1292">
        <f t="shared" si="20"/>
        <v>127.97113345648124</v>
      </c>
    </row>
    <row r="1293" spans="1:9" x14ac:dyDescent="0.25">
      <c r="A1293">
        <v>20040419</v>
      </c>
      <c r="B1293">
        <v>111.765625</v>
      </c>
      <c r="C1293">
        <v>111.90625</v>
      </c>
      <c r="D1293">
        <v>111.40625</v>
      </c>
      <c r="E1293">
        <v>111.421875</v>
      </c>
      <c r="F1293">
        <v>-0.203125</v>
      </c>
      <c r="G1293">
        <v>-0.18197088465845501</v>
      </c>
      <c r="H1293">
        <v>0</v>
      </c>
      <c r="I1293">
        <f t="shared" si="20"/>
        <v>127.73826325282303</v>
      </c>
    </row>
    <row r="1294" spans="1:9" x14ac:dyDescent="0.25">
      <c r="A1294">
        <v>20040420</v>
      </c>
      <c r="B1294">
        <v>111.296875</v>
      </c>
      <c r="C1294">
        <v>111.453125</v>
      </c>
      <c r="D1294">
        <v>111.046875</v>
      </c>
      <c r="E1294">
        <v>111.09375</v>
      </c>
      <c r="F1294">
        <v>-0.328125</v>
      </c>
      <c r="G1294">
        <v>-0.29448885149347898</v>
      </c>
      <c r="H1294">
        <v>0</v>
      </c>
      <c r="I1294">
        <f t="shared" si="20"/>
        <v>127.36208830845207</v>
      </c>
    </row>
    <row r="1295" spans="1:9" x14ac:dyDescent="0.25">
      <c r="A1295">
        <v>20040421</v>
      </c>
      <c r="B1295">
        <v>110.53125</v>
      </c>
      <c r="C1295">
        <v>111.15625</v>
      </c>
      <c r="D1295">
        <v>110.46875</v>
      </c>
      <c r="E1295">
        <v>110.96875</v>
      </c>
      <c r="F1295">
        <v>-0.125</v>
      </c>
      <c r="G1295">
        <v>-0.112517580872011</v>
      </c>
      <c r="H1295">
        <v>0</v>
      </c>
      <c r="I1295">
        <f t="shared" si="20"/>
        <v>127.21878356773934</v>
      </c>
    </row>
    <row r="1296" spans="1:9" x14ac:dyDescent="0.25">
      <c r="A1296">
        <v>20040422</v>
      </c>
      <c r="B1296">
        <v>110.921875</v>
      </c>
      <c r="C1296">
        <v>111.4375</v>
      </c>
      <c r="D1296">
        <v>110.859375</v>
      </c>
      <c r="E1296">
        <v>111.390625</v>
      </c>
      <c r="F1296">
        <v>0.421875</v>
      </c>
      <c r="G1296">
        <v>0.38017459870459003</v>
      </c>
      <c r="H1296">
        <v>0</v>
      </c>
      <c r="I1296">
        <f t="shared" si="20"/>
        <v>127.70243706764485</v>
      </c>
    </row>
    <row r="1297" spans="1:9" x14ac:dyDescent="0.25">
      <c r="A1297">
        <v>20040423</v>
      </c>
      <c r="B1297">
        <v>111.40625</v>
      </c>
      <c r="C1297">
        <v>111.421875</v>
      </c>
      <c r="D1297">
        <v>110.609375</v>
      </c>
      <c r="E1297">
        <v>110.671875</v>
      </c>
      <c r="F1297">
        <v>-0.71875</v>
      </c>
      <c r="G1297">
        <v>-0.64525178846963105</v>
      </c>
      <c r="H1297">
        <v>0</v>
      </c>
      <c r="I1297">
        <f t="shared" si="20"/>
        <v>126.87843480854656</v>
      </c>
    </row>
    <row r="1298" spans="1:9" x14ac:dyDescent="0.25">
      <c r="A1298">
        <v>20040426</v>
      </c>
      <c r="B1298">
        <v>110.765625</v>
      </c>
      <c r="C1298">
        <v>110.859375</v>
      </c>
      <c r="D1298">
        <v>110.625</v>
      </c>
      <c r="E1298">
        <v>110.796875</v>
      </c>
      <c r="F1298">
        <v>0.125</v>
      </c>
      <c r="G1298">
        <v>0.112946491599605</v>
      </c>
      <c r="H1298">
        <v>0</v>
      </c>
      <c r="I1298">
        <f t="shared" si="20"/>
        <v>127.02173954925931</v>
      </c>
    </row>
    <row r="1299" spans="1:9" x14ac:dyDescent="0.25">
      <c r="A1299">
        <v>20040427</v>
      </c>
      <c r="B1299">
        <v>110.9375</v>
      </c>
      <c r="C1299">
        <v>111.140625</v>
      </c>
      <c r="D1299">
        <v>110.625</v>
      </c>
      <c r="E1299">
        <v>111.09375</v>
      </c>
      <c r="F1299">
        <v>0.296875</v>
      </c>
      <c r="G1299">
        <v>0.26794528275278501</v>
      </c>
      <c r="H1299">
        <v>0</v>
      </c>
      <c r="I1299">
        <f t="shared" si="20"/>
        <v>127.36208830845207</v>
      </c>
    </row>
    <row r="1300" spans="1:9" x14ac:dyDescent="0.25">
      <c r="A1300">
        <v>20040428</v>
      </c>
      <c r="B1300">
        <v>111.015625</v>
      </c>
      <c r="C1300">
        <v>111.078125</v>
      </c>
      <c r="D1300">
        <v>110.53125</v>
      </c>
      <c r="E1300">
        <v>110.59375</v>
      </c>
      <c r="F1300">
        <v>-0.5</v>
      </c>
      <c r="G1300">
        <v>-0.45007032348804499</v>
      </c>
      <c r="H1300">
        <v>0</v>
      </c>
      <c r="I1300">
        <f t="shared" si="20"/>
        <v>126.78886934560109</v>
      </c>
    </row>
    <row r="1301" spans="1:9" x14ac:dyDescent="0.25">
      <c r="A1301">
        <v>20040429</v>
      </c>
      <c r="B1301">
        <v>110.15625</v>
      </c>
      <c r="C1301">
        <v>110.875</v>
      </c>
      <c r="D1301">
        <v>109.984375</v>
      </c>
      <c r="E1301">
        <v>110.171875</v>
      </c>
      <c r="F1301">
        <v>-0.421875</v>
      </c>
      <c r="G1301">
        <v>-0.38146369030799698</v>
      </c>
      <c r="H1301">
        <v>0</v>
      </c>
      <c r="I1301">
        <f t="shared" si="20"/>
        <v>126.30521584569557</v>
      </c>
    </row>
    <row r="1302" spans="1:9" x14ac:dyDescent="0.25">
      <c r="A1302">
        <v>20040430</v>
      </c>
      <c r="B1302">
        <v>110.203125</v>
      </c>
      <c r="C1302">
        <v>110.625</v>
      </c>
      <c r="D1302">
        <v>110.078125</v>
      </c>
      <c r="E1302">
        <v>110.5</v>
      </c>
      <c r="F1302">
        <v>0.328125</v>
      </c>
      <c r="G1302">
        <v>0.29783009502198299</v>
      </c>
      <c r="H1302">
        <v>0</v>
      </c>
      <c r="I1302">
        <f t="shared" si="20"/>
        <v>126.68139079006652</v>
      </c>
    </row>
    <row r="1303" spans="1:9" x14ac:dyDescent="0.25">
      <c r="A1303">
        <v>20040503</v>
      </c>
      <c r="B1303">
        <v>110.296875</v>
      </c>
      <c r="C1303">
        <v>110.703125</v>
      </c>
      <c r="D1303">
        <v>110.28125</v>
      </c>
      <c r="E1303">
        <v>110.5</v>
      </c>
      <c r="F1303">
        <v>0</v>
      </c>
      <c r="G1303">
        <v>0</v>
      </c>
      <c r="H1303">
        <v>0</v>
      </c>
      <c r="I1303">
        <f t="shared" si="20"/>
        <v>126.68139079006652</v>
      </c>
    </row>
    <row r="1304" spans="1:9" x14ac:dyDescent="0.25">
      <c r="A1304">
        <v>20040504</v>
      </c>
      <c r="B1304">
        <v>110.65625</v>
      </c>
      <c r="C1304">
        <v>111.078125</v>
      </c>
      <c r="D1304">
        <v>110.09375</v>
      </c>
      <c r="E1304">
        <v>110.296875</v>
      </c>
      <c r="F1304">
        <v>-0.203125</v>
      </c>
      <c r="G1304">
        <v>-0.183823529411765</v>
      </c>
      <c r="H1304">
        <v>0</v>
      </c>
      <c r="I1304">
        <f t="shared" si="20"/>
        <v>126.44852058640831</v>
      </c>
    </row>
    <row r="1305" spans="1:9" x14ac:dyDescent="0.25">
      <c r="A1305">
        <v>20040505</v>
      </c>
      <c r="B1305">
        <v>110.5</v>
      </c>
      <c r="C1305">
        <v>110.703125</v>
      </c>
      <c r="D1305">
        <v>110</v>
      </c>
      <c r="E1305">
        <v>110.0625</v>
      </c>
      <c r="F1305">
        <v>-0.234375</v>
      </c>
      <c r="G1305">
        <v>-0.21249468763280899</v>
      </c>
      <c r="H1305">
        <v>0</v>
      </c>
      <c r="I1305">
        <f t="shared" si="20"/>
        <v>126.1798241975719</v>
      </c>
    </row>
    <row r="1306" spans="1:9" x14ac:dyDescent="0.25">
      <c r="A1306">
        <v>20040506</v>
      </c>
      <c r="B1306">
        <v>109.953125</v>
      </c>
      <c r="C1306">
        <v>110.015625</v>
      </c>
      <c r="D1306">
        <v>109.734375</v>
      </c>
      <c r="E1306">
        <v>109.828125</v>
      </c>
      <c r="F1306">
        <v>-0.234375</v>
      </c>
      <c r="G1306">
        <v>-0.212947189097104</v>
      </c>
      <c r="H1306">
        <v>0</v>
      </c>
      <c r="I1306">
        <f t="shared" si="20"/>
        <v>125.91112780873551</v>
      </c>
    </row>
    <row r="1307" spans="1:9" x14ac:dyDescent="0.25">
      <c r="A1307">
        <v>20040507</v>
      </c>
      <c r="B1307">
        <v>109.90625</v>
      </c>
      <c r="C1307">
        <v>110.3125</v>
      </c>
      <c r="D1307">
        <v>108.234375</v>
      </c>
      <c r="E1307">
        <v>108.484375</v>
      </c>
      <c r="F1307">
        <v>-1.34375</v>
      </c>
      <c r="G1307">
        <v>-1.22350263195334</v>
      </c>
      <c r="H1307">
        <v>0</v>
      </c>
      <c r="I1307">
        <f t="shared" si="20"/>
        <v>124.3706018460735</v>
      </c>
    </row>
    <row r="1308" spans="1:9" x14ac:dyDescent="0.25">
      <c r="A1308">
        <v>20040510</v>
      </c>
      <c r="B1308">
        <v>108.5</v>
      </c>
      <c r="C1308">
        <v>108.75</v>
      </c>
      <c r="D1308">
        <v>108.390625</v>
      </c>
      <c r="E1308">
        <v>108.5625</v>
      </c>
      <c r="F1308">
        <v>7.8125E-2</v>
      </c>
      <c r="G1308">
        <v>7.2014979115656005E-2</v>
      </c>
      <c r="H1308">
        <v>0</v>
      </c>
      <c r="I1308">
        <f t="shared" si="20"/>
        <v>124.46016730901897</v>
      </c>
    </row>
    <row r="1309" spans="1:9" x14ac:dyDescent="0.25">
      <c r="A1309">
        <v>20040511</v>
      </c>
      <c r="B1309">
        <v>108.609375</v>
      </c>
      <c r="C1309">
        <v>108.75</v>
      </c>
      <c r="D1309">
        <v>108.4375</v>
      </c>
      <c r="E1309">
        <v>108.6875</v>
      </c>
      <c r="F1309">
        <v>0.125</v>
      </c>
      <c r="G1309">
        <v>0.115141047783535</v>
      </c>
      <c r="H1309">
        <v>0</v>
      </c>
      <c r="I1309">
        <f t="shared" si="20"/>
        <v>124.60347204973172</v>
      </c>
    </row>
    <row r="1310" spans="1:9" x14ac:dyDescent="0.25">
      <c r="A1310">
        <v>20040512</v>
      </c>
      <c r="B1310">
        <v>108.71875</v>
      </c>
      <c r="C1310">
        <v>108.90625</v>
      </c>
      <c r="D1310">
        <v>108.515625</v>
      </c>
      <c r="E1310">
        <v>108.5625</v>
      </c>
      <c r="F1310">
        <v>-0.125</v>
      </c>
      <c r="G1310">
        <v>-0.115008625646924</v>
      </c>
      <c r="H1310">
        <v>0</v>
      </c>
      <c r="I1310">
        <f t="shared" si="20"/>
        <v>124.46016730901897</v>
      </c>
    </row>
    <row r="1311" spans="1:9" x14ac:dyDescent="0.25">
      <c r="A1311">
        <v>20040513</v>
      </c>
      <c r="B1311">
        <v>108.328125</v>
      </c>
      <c r="C1311">
        <v>108.5</v>
      </c>
      <c r="D1311">
        <v>108.046875</v>
      </c>
      <c r="E1311">
        <v>108.203125</v>
      </c>
      <c r="F1311">
        <v>-0.359375</v>
      </c>
      <c r="G1311">
        <v>-0.33103051237766301</v>
      </c>
      <c r="H1311">
        <v>0</v>
      </c>
      <c r="I1311">
        <f t="shared" si="20"/>
        <v>124.04816617946983</v>
      </c>
    </row>
    <row r="1312" spans="1:9" x14ac:dyDescent="0.25">
      <c r="A1312">
        <v>20040514</v>
      </c>
      <c r="B1312">
        <v>108.046875</v>
      </c>
      <c r="C1312">
        <v>108.921875</v>
      </c>
      <c r="D1312">
        <v>107.828125</v>
      </c>
      <c r="E1312">
        <v>108.78125</v>
      </c>
      <c r="F1312">
        <v>0.578125</v>
      </c>
      <c r="G1312">
        <v>0.53429602888086603</v>
      </c>
      <c r="H1312">
        <v>0</v>
      </c>
      <c r="I1312">
        <f t="shared" si="20"/>
        <v>124.71095060526628</v>
      </c>
    </row>
    <row r="1313" spans="1:9" x14ac:dyDescent="0.25">
      <c r="A1313">
        <v>20040517</v>
      </c>
      <c r="B1313">
        <v>109.125</v>
      </c>
      <c r="C1313">
        <v>109.53125</v>
      </c>
      <c r="D1313">
        <v>109.078125</v>
      </c>
      <c r="E1313">
        <v>109.515625</v>
      </c>
      <c r="F1313">
        <v>0.734375</v>
      </c>
      <c r="G1313">
        <v>0.67509336397586905</v>
      </c>
      <c r="H1313">
        <v>0</v>
      </c>
      <c r="I1313">
        <f t="shared" si="20"/>
        <v>125.55286595695365</v>
      </c>
    </row>
    <row r="1314" spans="1:9" x14ac:dyDescent="0.25">
      <c r="A1314">
        <v>20040518</v>
      </c>
      <c r="B1314">
        <v>109.234375</v>
      </c>
      <c r="C1314">
        <v>109.34375</v>
      </c>
      <c r="D1314">
        <v>109.0625</v>
      </c>
      <c r="E1314">
        <v>109.203125</v>
      </c>
      <c r="F1314">
        <v>-0.3125</v>
      </c>
      <c r="G1314">
        <v>-0.28534741047224998</v>
      </c>
      <c r="H1314">
        <v>0</v>
      </c>
      <c r="I1314">
        <f t="shared" si="20"/>
        <v>125.19460410517179</v>
      </c>
    </row>
    <row r="1315" spans="1:9" x14ac:dyDescent="0.25">
      <c r="A1315">
        <v>20040519</v>
      </c>
      <c r="B1315">
        <v>108.859375</v>
      </c>
      <c r="C1315">
        <v>108.953125</v>
      </c>
      <c r="D1315">
        <v>108.640625</v>
      </c>
      <c r="E1315">
        <v>108.734375</v>
      </c>
      <c r="F1315">
        <v>-0.46875</v>
      </c>
      <c r="G1315">
        <v>-0.42924595793389603</v>
      </c>
      <c r="H1315">
        <v>0</v>
      </c>
      <c r="I1315">
        <f t="shared" si="20"/>
        <v>124.657211327499</v>
      </c>
    </row>
    <row r="1316" spans="1:9" x14ac:dyDescent="0.25">
      <c r="A1316">
        <v>20040520</v>
      </c>
      <c r="B1316">
        <v>108.953125</v>
      </c>
      <c r="C1316">
        <v>109.3125</v>
      </c>
      <c r="D1316">
        <v>108.953125</v>
      </c>
      <c r="E1316">
        <v>109.265625</v>
      </c>
      <c r="F1316">
        <v>0.53125</v>
      </c>
      <c r="G1316">
        <v>0.48857594481965799</v>
      </c>
      <c r="H1316">
        <v>0</v>
      </c>
      <c r="I1316">
        <f t="shared" si="20"/>
        <v>125.26625647552817</v>
      </c>
    </row>
    <row r="1317" spans="1:9" x14ac:dyDescent="0.25">
      <c r="A1317">
        <v>20040521</v>
      </c>
      <c r="B1317">
        <v>109.4375</v>
      </c>
      <c r="C1317">
        <v>109.59375</v>
      </c>
      <c r="D1317">
        <v>108.90625</v>
      </c>
      <c r="E1317">
        <v>108.953125</v>
      </c>
      <c r="F1317">
        <v>-0.3125</v>
      </c>
      <c r="G1317">
        <v>-0.28600028600028599</v>
      </c>
      <c r="H1317">
        <v>0</v>
      </c>
      <c r="I1317">
        <f t="shared" si="20"/>
        <v>124.9079946237463</v>
      </c>
    </row>
    <row r="1318" spans="1:9" x14ac:dyDescent="0.25">
      <c r="A1318">
        <v>20040524</v>
      </c>
      <c r="B1318">
        <v>109.078125</v>
      </c>
      <c r="C1318">
        <v>109.203125</v>
      </c>
      <c r="D1318">
        <v>108.859375</v>
      </c>
      <c r="E1318">
        <v>109.125</v>
      </c>
      <c r="F1318">
        <v>0.171875</v>
      </c>
      <c r="G1318">
        <v>0.15775132654524601</v>
      </c>
      <c r="H1318">
        <v>0</v>
      </c>
      <c r="I1318">
        <f t="shared" si="20"/>
        <v>125.10503864222633</v>
      </c>
    </row>
    <row r="1319" spans="1:9" x14ac:dyDescent="0.25">
      <c r="A1319">
        <v>20040525</v>
      </c>
      <c r="B1319">
        <v>109.328125</v>
      </c>
      <c r="C1319">
        <v>109.453125</v>
      </c>
      <c r="D1319">
        <v>109.1875</v>
      </c>
      <c r="E1319">
        <v>109.265625</v>
      </c>
      <c r="F1319">
        <v>0.140625</v>
      </c>
      <c r="G1319">
        <v>0.12886597938144301</v>
      </c>
      <c r="H1319">
        <v>0</v>
      </c>
      <c r="I1319">
        <f t="shared" si="20"/>
        <v>125.26625647552817</v>
      </c>
    </row>
    <row r="1320" spans="1:9" x14ac:dyDescent="0.25">
      <c r="A1320">
        <v>20040526</v>
      </c>
      <c r="B1320">
        <v>109.5</v>
      </c>
      <c r="C1320">
        <v>109.796875</v>
      </c>
      <c r="D1320">
        <v>109.46875</v>
      </c>
      <c r="E1320">
        <v>109.78125</v>
      </c>
      <c r="F1320">
        <v>0.515625</v>
      </c>
      <c r="G1320">
        <v>0.47190047190047202</v>
      </c>
      <c r="H1320">
        <v>-1.46875</v>
      </c>
      <c r="I1320">
        <f t="shared" si="20"/>
        <v>125.85738853096824</v>
      </c>
    </row>
    <row r="1321" spans="1:9" x14ac:dyDescent="0.25">
      <c r="A1321">
        <v>20040527</v>
      </c>
      <c r="B1321">
        <v>109.703125</v>
      </c>
      <c r="C1321">
        <v>110.40625</v>
      </c>
      <c r="D1321">
        <v>109.671875</v>
      </c>
      <c r="E1321">
        <v>110.390625</v>
      </c>
      <c r="F1321">
        <v>0.609375</v>
      </c>
      <c r="G1321">
        <v>0.55508112724167402</v>
      </c>
      <c r="H1321">
        <v>0</v>
      </c>
      <c r="I1321">
        <f t="shared" si="20"/>
        <v>126.55599914194286</v>
      </c>
    </row>
    <row r="1322" spans="1:9" x14ac:dyDescent="0.25">
      <c r="A1322">
        <v>20040528</v>
      </c>
      <c r="B1322">
        <v>108.890625</v>
      </c>
      <c r="C1322">
        <v>108.921875</v>
      </c>
      <c r="D1322">
        <v>108.28125</v>
      </c>
      <c r="E1322">
        <v>108.375</v>
      </c>
      <c r="F1322">
        <v>-0.546875</v>
      </c>
      <c r="G1322">
        <v>-0.50208004590446098</v>
      </c>
      <c r="H1322">
        <v>0</v>
      </c>
      <c r="I1322">
        <f t="shared" si="20"/>
        <v>125.92058672335614</v>
      </c>
    </row>
    <row r="1323" spans="1:9" x14ac:dyDescent="0.25">
      <c r="A1323">
        <v>20040601</v>
      </c>
      <c r="B1323">
        <v>108.21875</v>
      </c>
      <c r="C1323">
        <v>108.25</v>
      </c>
      <c r="D1323">
        <v>107.734375</v>
      </c>
      <c r="E1323">
        <v>108.125</v>
      </c>
      <c r="F1323">
        <v>-0.25</v>
      </c>
      <c r="G1323">
        <v>-0.23068050749711599</v>
      </c>
      <c r="H1323">
        <v>0</v>
      </c>
      <c r="I1323">
        <f t="shared" si="20"/>
        <v>125.63011247485936</v>
      </c>
    </row>
    <row r="1324" spans="1:9" x14ac:dyDescent="0.25">
      <c r="A1324">
        <v>20040602</v>
      </c>
      <c r="B1324">
        <v>108.0625</v>
      </c>
      <c r="C1324">
        <v>108.15625</v>
      </c>
      <c r="D1324">
        <v>107.8125</v>
      </c>
      <c r="E1324">
        <v>107.875</v>
      </c>
      <c r="F1324">
        <v>-0.25</v>
      </c>
      <c r="G1324">
        <v>-0.23121387283236999</v>
      </c>
      <c r="H1324">
        <v>0</v>
      </c>
      <c r="I1324">
        <f t="shared" si="20"/>
        <v>125.33963822636258</v>
      </c>
    </row>
    <row r="1325" spans="1:9" x14ac:dyDescent="0.25">
      <c r="A1325">
        <v>20040603</v>
      </c>
      <c r="B1325">
        <v>107.75</v>
      </c>
      <c r="C1325">
        <v>108.09375</v>
      </c>
      <c r="D1325">
        <v>107.625</v>
      </c>
      <c r="E1325">
        <v>108.046875</v>
      </c>
      <c r="F1325">
        <v>0.171875</v>
      </c>
      <c r="G1325">
        <v>0.159327925840093</v>
      </c>
      <c r="H1325">
        <v>0</v>
      </c>
      <c r="I1325">
        <f t="shared" si="20"/>
        <v>125.53933927220413</v>
      </c>
    </row>
    <row r="1326" spans="1:9" x14ac:dyDescent="0.25">
      <c r="A1326">
        <v>20040604</v>
      </c>
      <c r="B1326">
        <v>108.015625</v>
      </c>
      <c r="C1326">
        <v>108.34375</v>
      </c>
      <c r="D1326">
        <v>107.53125</v>
      </c>
      <c r="E1326">
        <v>107.546875</v>
      </c>
      <c r="F1326">
        <v>-0.5</v>
      </c>
      <c r="G1326">
        <v>-0.46276211135213302</v>
      </c>
      <c r="H1326">
        <v>0</v>
      </c>
      <c r="I1326">
        <f t="shared" si="20"/>
        <v>124.95839077521056</v>
      </c>
    </row>
    <row r="1327" spans="1:9" x14ac:dyDescent="0.25">
      <c r="A1327">
        <v>20040607</v>
      </c>
      <c r="B1327">
        <v>107.453125</v>
      </c>
      <c r="C1327">
        <v>107.796875</v>
      </c>
      <c r="D1327">
        <v>107.375</v>
      </c>
      <c r="E1327">
        <v>107.734375</v>
      </c>
      <c r="F1327">
        <v>0.1875</v>
      </c>
      <c r="G1327">
        <v>0.17434258317594101</v>
      </c>
      <c r="H1327">
        <v>0</v>
      </c>
      <c r="I1327">
        <f t="shared" si="20"/>
        <v>125.17624646158316</v>
      </c>
    </row>
    <row r="1328" spans="1:9" x14ac:dyDescent="0.25">
      <c r="A1328">
        <v>20040608</v>
      </c>
      <c r="B1328">
        <v>107.640625</v>
      </c>
      <c r="C1328">
        <v>107.84375</v>
      </c>
      <c r="D1328">
        <v>107.328125</v>
      </c>
      <c r="E1328">
        <v>107.734375</v>
      </c>
      <c r="F1328">
        <v>0</v>
      </c>
      <c r="G1328">
        <v>0</v>
      </c>
      <c r="H1328">
        <v>0</v>
      </c>
      <c r="I1328">
        <f t="shared" si="20"/>
        <v>125.17624646158316</v>
      </c>
    </row>
    <row r="1329" spans="1:9" x14ac:dyDescent="0.25">
      <c r="A1329">
        <v>20040609</v>
      </c>
      <c r="B1329">
        <v>107.546875</v>
      </c>
      <c r="C1329">
        <v>107.59375</v>
      </c>
      <c r="D1329">
        <v>107.171875</v>
      </c>
      <c r="E1329">
        <v>107.421875</v>
      </c>
      <c r="F1329">
        <v>-0.3125</v>
      </c>
      <c r="G1329">
        <v>-0.29006526468455401</v>
      </c>
      <c r="H1329">
        <v>0</v>
      </c>
      <c r="I1329">
        <f t="shared" si="20"/>
        <v>124.81315365096218</v>
      </c>
    </row>
    <row r="1330" spans="1:9" x14ac:dyDescent="0.25">
      <c r="A1330">
        <v>20040610</v>
      </c>
      <c r="B1330">
        <v>107.390625</v>
      </c>
      <c r="C1330">
        <v>107.65625</v>
      </c>
      <c r="D1330">
        <v>107.21875</v>
      </c>
      <c r="E1330">
        <v>107.625</v>
      </c>
      <c r="F1330">
        <v>0.203125</v>
      </c>
      <c r="G1330">
        <v>0.189090909090909</v>
      </c>
      <c r="H1330">
        <v>0</v>
      </c>
      <c r="I1330">
        <f t="shared" si="20"/>
        <v>125.04916397786583</v>
      </c>
    </row>
    <row r="1331" spans="1:9" x14ac:dyDescent="0.25">
      <c r="A1331">
        <v>20040614</v>
      </c>
      <c r="B1331">
        <v>107.21875</v>
      </c>
      <c r="C1331">
        <v>107.453125</v>
      </c>
      <c r="D1331">
        <v>107</v>
      </c>
      <c r="E1331">
        <v>107.046875</v>
      </c>
      <c r="F1331">
        <v>-0.578125</v>
      </c>
      <c r="G1331">
        <v>-0.537166085946574</v>
      </c>
      <c r="H1331">
        <v>0</v>
      </c>
      <c r="I1331">
        <f t="shared" si="20"/>
        <v>124.37744227821702</v>
      </c>
    </row>
    <row r="1332" spans="1:9" x14ac:dyDescent="0.25">
      <c r="A1332">
        <v>20040615</v>
      </c>
      <c r="B1332">
        <v>107.28125</v>
      </c>
      <c r="C1332">
        <v>108.59375</v>
      </c>
      <c r="D1332">
        <v>107.28125</v>
      </c>
      <c r="E1332">
        <v>108.515625</v>
      </c>
      <c r="F1332">
        <v>1.46875</v>
      </c>
      <c r="G1332">
        <v>1.3720624726317301</v>
      </c>
      <c r="H1332">
        <v>0</v>
      </c>
      <c r="I1332">
        <f t="shared" si="20"/>
        <v>126.08397848813563</v>
      </c>
    </row>
    <row r="1333" spans="1:9" x14ac:dyDescent="0.25">
      <c r="A1333">
        <v>20040616</v>
      </c>
      <c r="B1333">
        <v>108.296875</v>
      </c>
      <c r="C1333">
        <v>108.359375</v>
      </c>
      <c r="D1333">
        <v>107.96875</v>
      </c>
      <c r="E1333">
        <v>108.1875</v>
      </c>
      <c r="F1333">
        <v>-0.328125</v>
      </c>
      <c r="G1333">
        <v>-0.30237580993520502</v>
      </c>
      <c r="H1333">
        <v>0</v>
      </c>
      <c r="I1333">
        <f t="shared" si="20"/>
        <v>125.70273103698359</v>
      </c>
    </row>
    <row r="1334" spans="1:9" x14ac:dyDescent="0.25">
      <c r="A1334">
        <v>20040617</v>
      </c>
      <c r="B1334">
        <v>108.09375</v>
      </c>
      <c r="C1334">
        <v>108.53125</v>
      </c>
      <c r="D1334">
        <v>107.875</v>
      </c>
      <c r="E1334">
        <v>108.484375</v>
      </c>
      <c r="F1334">
        <v>0.296875</v>
      </c>
      <c r="G1334">
        <v>0.27440785673021401</v>
      </c>
      <c r="H1334">
        <v>0</v>
      </c>
      <c r="I1334">
        <f t="shared" si="20"/>
        <v>126.04766920707351</v>
      </c>
    </row>
    <row r="1335" spans="1:9" x14ac:dyDescent="0.25">
      <c r="A1335">
        <v>20040618</v>
      </c>
      <c r="B1335">
        <v>108.640625</v>
      </c>
      <c r="C1335">
        <v>108.796875</v>
      </c>
      <c r="D1335">
        <v>108.328125</v>
      </c>
      <c r="E1335">
        <v>108.359375</v>
      </c>
      <c r="F1335">
        <v>-0.125</v>
      </c>
      <c r="G1335">
        <v>-0.11522396658505001</v>
      </c>
      <c r="H1335">
        <v>0</v>
      </c>
      <c r="I1335">
        <f t="shared" si="20"/>
        <v>125.90243208282511</v>
      </c>
    </row>
    <row r="1336" spans="1:9" x14ac:dyDescent="0.25">
      <c r="A1336">
        <v>20040621</v>
      </c>
      <c r="B1336">
        <v>108.5</v>
      </c>
      <c r="C1336">
        <v>108.640625</v>
      </c>
      <c r="D1336">
        <v>108.34375</v>
      </c>
      <c r="E1336">
        <v>108.546875</v>
      </c>
      <c r="F1336">
        <v>0.1875</v>
      </c>
      <c r="G1336">
        <v>0.17303532804614299</v>
      </c>
      <c r="H1336">
        <v>0</v>
      </c>
      <c r="I1336">
        <f t="shared" si="20"/>
        <v>126.12028776919769</v>
      </c>
    </row>
    <row r="1337" spans="1:9" x14ac:dyDescent="0.25">
      <c r="A1337">
        <v>20040622</v>
      </c>
      <c r="B1337">
        <v>108.421875</v>
      </c>
      <c r="C1337">
        <v>108.5</v>
      </c>
      <c r="D1337">
        <v>108.328125</v>
      </c>
      <c r="E1337">
        <v>108.453125</v>
      </c>
      <c r="F1337">
        <v>-9.375E-2</v>
      </c>
      <c r="G1337">
        <v>-8.6368216496329406E-2</v>
      </c>
      <c r="H1337">
        <v>0</v>
      </c>
      <c r="I1337">
        <f t="shared" si="20"/>
        <v>126.01135992601139</v>
      </c>
    </row>
    <row r="1338" spans="1:9" x14ac:dyDescent="0.25">
      <c r="A1338">
        <v>20040623</v>
      </c>
      <c r="B1338">
        <v>108.375</v>
      </c>
      <c r="C1338">
        <v>108.640625</v>
      </c>
      <c r="D1338">
        <v>108.21875</v>
      </c>
      <c r="E1338">
        <v>108.546875</v>
      </c>
      <c r="F1338">
        <v>9.375E-2</v>
      </c>
      <c r="G1338">
        <v>8.6442875666330493E-2</v>
      </c>
      <c r="H1338">
        <v>0</v>
      </c>
      <c r="I1338">
        <f t="shared" si="20"/>
        <v>126.12028776919769</v>
      </c>
    </row>
    <row r="1339" spans="1:9" x14ac:dyDescent="0.25">
      <c r="A1339">
        <v>20040624</v>
      </c>
      <c r="B1339">
        <v>108.78125</v>
      </c>
      <c r="C1339">
        <v>109.234375</v>
      </c>
      <c r="D1339">
        <v>108.75</v>
      </c>
      <c r="E1339">
        <v>108.96875</v>
      </c>
      <c r="F1339">
        <v>0.421875</v>
      </c>
      <c r="G1339">
        <v>0.388656974233482</v>
      </c>
      <c r="H1339">
        <v>0</v>
      </c>
      <c r="I1339">
        <f t="shared" si="20"/>
        <v>126.61046306353603</v>
      </c>
    </row>
    <row r="1340" spans="1:9" x14ac:dyDescent="0.25">
      <c r="A1340">
        <v>20040625</v>
      </c>
      <c r="B1340">
        <v>109.03125</v>
      </c>
      <c r="C1340">
        <v>109.140625</v>
      </c>
      <c r="D1340">
        <v>108.796875</v>
      </c>
      <c r="E1340">
        <v>108.984375</v>
      </c>
      <c r="F1340">
        <v>1.5625E-2</v>
      </c>
      <c r="G1340">
        <v>1.43389733295096E-2</v>
      </c>
      <c r="H1340">
        <v>0</v>
      </c>
      <c r="I1340">
        <f t="shared" si="20"/>
        <v>126.6286177040671</v>
      </c>
    </row>
    <row r="1341" spans="1:9" x14ac:dyDescent="0.25">
      <c r="A1341">
        <v>20040628</v>
      </c>
      <c r="B1341">
        <v>109.046875</v>
      </c>
      <c r="C1341">
        <v>109.109375</v>
      </c>
      <c r="D1341">
        <v>108.15625</v>
      </c>
      <c r="E1341">
        <v>108.265625</v>
      </c>
      <c r="F1341">
        <v>-0.71875</v>
      </c>
      <c r="G1341">
        <v>-0.659498207885305</v>
      </c>
      <c r="H1341">
        <v>0</v>
      </c>
      <c r="I1341">
        <f t="shared" si="20"/>
        <v>125.79350423963885</v>
      </c>
    </row>
    <row r="1342" spans="1:9" x14ac:dyDescent="0.25">
      <c r="A1342">
        <v>20040629</v>
      </c>
      <c r="B1342">
        <v>108.40625</v>
      </c>
      <c r="C1342">
        <v>108.625</v>
      </c>
      <c r="D1342">
        <v>108.09375</v>
      </c>
      <c r="E1342">
        <v>108.609375</v>
      </c>
      <c r="F1342">
        <v>0.34375</v>
      </c>
      <c r="G1342">
        <v>0.31750613364121799</v>
      </c>
      <c r="H1342">
        <v>0</v>
      </c>
      <c r="I1342">
        <f t="shared" si="20"/>
        <v>126.19290633132192</v>
      </c>
    </row>
    <row r="1343" spans="1:9" x14ac:dyDescent="0.25">
      <c r="A1343">
        <v>20040630</v>
      </c>
      <c r="B1343">
        <v>108.734375</v>
      </c>
      <c r="C1343">
        <v>109.546875</v>
      </c>
      <c r="D1343">
        <v>108.703125</v>
      </c>
      <c r="E1343">
        <v>109.328125</v>
      </c>
      <c r="F1343">
        <v>0.71875</v>
      </c>
      <c r="G1343">
        <v>0.66177528413178</v>
      </c>
      <c r="H1343">
        <v>0</v>
      </c>
      <c r="I1343">
        <f t="shared" si="20"/>
        <v>127.02801979575018</v>
      </c>
    </row>
    <row r="1344" spans="1:9" x14ac:dyDescent="0.25">
      <c r="A1344">
        <v>20040701</v>
      </c>
      <c r="B1344">
        <v>109.421875</v>
      </c>
      <c r="C1344">
        <v>109.6875</v>
      </c>
      <c r="D1344">
        <v>109.171875</v>
      </c>
      <c r="E1344">
        <v>109.671875</v>
      </c>
      <c r="F1344">
        <v>0.34375</v>
      </c>
      <c r="G1344">
        <v>0.314420465913963</v>
      </c>
      <c r="H1344">
        <v>0</v>
      </c>
      <c r="I1344">
        <f t="shared" si="20"/>
        <v>127.42742188743327</v>
      </c>
    </row>
    <row r="1345" spans="1:9" x14ac:dyDescent="0.25">
      <c r="A1345">
        <v>20040702</v>
      </c>
      <c r="B1345">
        <v>109.53125</v>
      </c>
      <c r="C1345">
        <v>111.0625</v>
      </c>
      <c r="D1345">
        <v>109.53125</v>
      </c>
      <c r="E1345">
        <v>110.5</v>
      </c>
      <c r="F1345">
        <v>0.828125</v>
      </c>
      <c r="G1345">
        <v>0.75509331813648695</v>
      </c>
      <c r="H1345">
        <v>0</v>
      </c>
      <c r="I1345">
        <f t="shared" si="20"/>
        <v>128.38961783557886</v>
      </c>
    </row>
    <row r="1346" spans="1:9" x14ac:dyDescent="0.25">
      <c r="A1346">
        <v>20040706</v>
      </c>
      <c r="B1346">
        <v>110.5625</v>
      </c>
      <c r="C1346">
        <v>110.6875</v>
      </c>
      <c r="D1346">
        <v>110.328125</v>
      </c>
      <c r="E1346">
        <v>110.390625</v>
      </c>
      <c r="F1346">
        <v>-0.109375</v>
      </c>
      <c r="G1346">
        <v>-9.8981900452488697E-2</v>
      </c>
      <c r="H1346">
        <v>0</v>
      </c>
      <c r="I1346">
        <f t="shared" si="20"/>
        <v>128.26253535186152</v>
      </c>
    </row>
    <row r="1347" spans="1:9" x14ac:dyDescent="0.25">
      <c r="A1347">
        <v>20040707</v>
      </c>
      <c r="B1347">
        <v>110.296875</v>
      </c>
      <c r="C1347">
        <v>110.5625</v>
      </c>
      <c r="D1347">
        <v>110.296875</v>
      </c>
      <c r="E1347">
        <v>110.421875</v>
      </c>
      <c r="F1347">
        <v>3.125E-2</v>
      </c>
      <c r="G1347">
        <v>2.83085633404105E-2</v>
      </c>
      <c r="H1347">
        <v>0</v>
      </c>
      <c r="I1347">
        <f t="shared" si="20"/>
        <v>128.29884463292362</v>
      </c>
    </row>
    <row r="1348" spans="1:9" x14ac:dyDescent="0.25">
      <c r="A1348">
        <v>20040708</v>
      </c>
      <c r="B1348">
        <v>110.296875</v>
      </c>
      <c r="C1348">
        <v>110.6875</v>
      </c>
      <c r="D1348">
        <v>110.1875</v>
      </c>
      <c r="E1348">
        <v>110.484375</v>
      </c>
      <c r="F1348">
        <v>6.25E-2</v>
      </c>
      <c r="G1348">
        <v>5.6601103721522598E-2</v>
      </c>
      <c r="H1348">
        <v>0</v>
      </c>
      <c r="I1348">
        <f t="shared" ref="I1348:I1411" si="21">I1347*(1+G1348/100)</f>
        <v>128.37146319504782</v>
      </c>
    </row>
    <row r="1349" spans="1:9" x14ac:dyDescent="0.25">
      <c r="A1349">
        <v>20040709</v>
      </c>
      <c r="B1349">
        <v>110.453125</v>
      </c>
      <c r="C1349">
        <v>110.65625</v>
      </c>
      <c r="D1349">
        <v>110.390625</v>
      </c>
      <c r="E1349">
        <v>110.578125</v>
      </c>
      <c r="F1349">
        <v>9.375E-2</v>
      </c>
      <c r="G1349">
        <v>8.4853627492575301E-2</v>
      </c>
      <c r="H1349">
        <v>0</v>
      </c>
      <c r="I1349">
        <f t="shared" si="21"/>
        <v>128.48039103823413</v>
      </c>
    </row>
    <row r="1350" spans="1:9" x14ac:dyDescent="0.25">
      <c r="A1350">
        <v>20040712</v>
      </c>
      <c r="B1350">
        <v>110.6875</v>
      </c>
      <c r="C1350">
        <v>110.828125</v>
      </c>
      <c r="D1350">
        <v>110.625</v>
      </c>
      <c r="E1350">
        <v>110.703125</v>
      </c>
      <c r="F1350">
        <v>0.125</v>
      </c>
      <c r="G1350">
        <v>0.113042249540766</v>
      </c>
      <c r="H1350">
        <v>0</v>
      </c>
      <c r="I1350">
        <f t="shared" si="21"/>
        <v>128.62562816248251</v>
      </c>
    </row>
    <row r="1351" spans="1:9" x14ac:dyDescent="0.25">
      <c r="A1351">
        <v>20040713</v>
      </c>
      <c r="B1351">
        <v>110.40625</v>
      </c>
      <c r="C1351">
        <v>110.5</v>
      </c>
      <c r="D1351">
        <v>110.21875</v>
      </c>
      <c r="E1351">
        <v>110.4375</v>
      </c>
      <c r="F1351">
        <v>-0.265625</v>
      </c>
      <c r="G1351">
        <v>-0.23994354269583601</v>
      </c>
      <c r="H1351">
        <v>0</v>
      </c>
      <c r="I1351">
        <f t="shared" si="21"/>
        <v>128.31699927345468</v>
      </c>
    </row>
    <row r="1352" spans="1:9" x14ac:dyDescent="0.25">
      <c r="A1352">
        <v>20040714</v>
      </c>
      <c r="B1352">
        <v>110.546875</v>
      </c>
      <c r="C1352">
        <v>110.78125</v>
      </c>
      <c r="D1352">
        <v>110.265625</v>
      </c>
      <c r="E1352">
        <v>110.40625</v>
      </c>
      <c r="F1352">
        <v>-3.125E-2</v>
      </c>
      <c r="G1352">
        <v>-2.82965478211658E-2</v>
      </c>
      <c r="H1352">
        <v>0</v>
      </c>
      <c r="I1352">
        <f t="shared" si="21"/>
        <v>128.28068999239258</v>
      </c>
    </row>
    <row r="1353" spans="1:9" x14ac:dyDescent="0.25">
      <c r="A1353">
        <v>20040715</v>
      </c>
      <c r="B1353">
        <v>110.40625</v>
      </c>
      <c r="C1353">
        <v>110.59375</v>
      </c>
      <c r="D1353">
        <v>110.25</v>
      </c>
      <c r="E1353">
        <v>110.390625</v>
      </c>
      <c r="F1353">
        <v>-1.5625E-2</v>
      </c>
      <c r="G1353">
        <v>-1.4152278516841201E-2</v>
      </c>
      <c r="H1353">
        <v>0</v>
      </c>
      <c r="I1353">
        <f t="shared" si="21"/>
        <v>128.26253535186152</v>
      </c>
    </row>
    <row r="1354" spans="1:9" x14ac:dyDescent="0.25">
      <c r="A1354">
        <v>20040716</v>
      </c>
      <c r="B1354">
        <v>110.375</v>
      </c>
      <c r="C1354">
        <v>111.359375</v>
      </c>
      <c r="D1354">
        <v>110.359375</v>
      </c>
      <c r="E1354">
        <v>111.34375</v>
      </c>
      <c r="F1354">
        <v>0.953125</v>
      </c>
      <c r="G1354">
        <v>0.86341118188251997</v>
      </c>
      <c r="H1354">
        <v>0</v>
      </c>
      <c r="I1354">
        <f t="shared" si="21"/>
        <v>129.36996842425549</v>
      </c>
    </row>
    <row r="1355" spans="1:9" x14ac:dyDescent="0.25">
      <c r="A1355">
        <v>20040719</v>
      </c>
      <c r="B1355">
        <v>111.3125</v>
      </c>
      <c r="C1355">
        <v>111.40625</v>
      </c>
      <c r="D1355">
        <v>111.21875</v>
      </c>
      <c r="E1355">
        <v>111.328125</v>
      </c>
      <c r="F1355">
        <v>-1.5625E-2</v>
      </c>
      <c r="G1355">
        <v>-1.40331181588549E-2</v>
      </c>
      <c r="H1355">
        <v>0</v>
      </c>
      <c r="I1355">
        <f t="shared" si="21"/>
        <v>129.35181378372445</v>
      </c>
    </row>
    <row r="1356" spans="1:9" x14ac:dyDescent="0.25">
      <c r="A1356">
        <v>20040720</v>
      </c>
      <c r="B1356">
        <v>111.1875</v>
      </c>
      <c r="C1356">
        <v>111.28125</v>
      </c>
      <c r="D1356">
        <v>110.5625</v>
      </c>
      <c r="E1356">
        <v>110.578125</v>
      </c>
      <c r="F1356">
        <v>-0.75</v>
      </c>
      <c r="G1356">
        <v>-0.673684210526316</v>
      </c>
      <c r="H1356">
        <v>0</v>
      </c>
      <c r="I1356">
        <f t="shared" si="21"/>
        <v>128.4803910382341</v>
      </c>
    </row>
    <row r="1357" spans="1:9" x14ac:dyDescent="0.25">
      <c r="A1357">
        <v>20040721</v>
      </c>
      <c r="B1357">
        <v>110.4375</v>
      </c>
      <c r="C1357">
        <v>110.46875</v>
      </c>
      <c r="D1357">
        <v>110.046875</v>
      </c>
      <c r="E1357">
        <v>110.34375</v>
      </c>
      <c r="F1357">
        <v>-0.234375</v>
      </c>
      <c r="G1357">
        <v>-0.21195421788893601</v>
      </c>
      <c r="H1357">
        <v>0</v>
      </c>
      <c r="I1357">
        <f t="shared" si="21"/>
        <v>128.20807143026838</v>
      </c>
    </row>
    <row r="1358" spans="1:9" x14ac:dyDescent="0.25">
      <c r="A1358">
        <v>20040722</v>
      </c>
      <c r="B1358">
        <v>110.53125</v>
      </c>
      <c r="C1358">
        <v>110.65625</v>
      </c>
      <c r="D1358">
        <v>110.265625</v>
      </c>
      <c r="E1358">
        <v>110.5</v>
      </c>
      <c r="F1358">
        <v>0.15625</v>
      </c>
      <c r="G1358">
        <v>0.141602945341263</v>
      </c>
      <c r="H1358">
        <v>0</v>
      </c>
      <c r="I1358">
        <f t="shared" si="21"/>
        <v>128.38961783557886</v>
      </c>
    </row>
    <row r="1359" spans="1:9" x14ac:dyDescent="0.25">
      <c r="A1359">
        <v>20040723</v>
      </c>
      <c r="B1359">
        <v>110.515625</v>
      </c>
      <c r="C1359">
        <v>110.75</v>
      </c>
      <c r="D1359">
        <v>110.5</v>
      </c>
      <c r="E1359">
        <v>110.734375</v>
      </c>
      <c r="F1359">
        <v>0.234375</v>
      </c>
      <c r="G1359">
        <v>0.21210407239819001</v>
      </c>
      <c r="H1359">
        <v>0</v>
      </c>
      <c r="I1359">
        <f t="shared" si="21"/>
        <v>128.66193744354462</v>
      </c>
    </row>
    <row r="1360" spans="1:9" x14ac:dyDescent="0.25">
      <c r="A1360">
        <v>20040726</v>
      </c>
      <c r="B1360">
        <v>110.65625</v>
      </c>
      <c r="C1360">
        <v>110.734375</v>
      </c>
      <c r="D1360">
        <v>110.375</v>
      </c>
      <c r="E1360">
        <v>110.484375</v>
      </c>
      <c r="F1360">
        <v>-0.25</v>
      </c>
      <c r="G1360">
        <v>-0.225765486101312</v>
      </c>
      <c r="H1360">
        <v>0</v>
      </c>
      <c r="I1360">
        <f t="shared" si="21"/>
        <v>128.37146319504782</v>
      </c>
    </row>
    <row r="1361" spans="1:9" x14ac:dyDescent="0.25">
      <c r="A1361">
        <v>20040727</v>
      </c>
      <c r="B1361">
        <v>110.265625</v>
      </c>
      <c r="C1361">
        <v>110.375</v>
      </c>
      <c r="D1361">
        <v>109.59375</v>
      </c>
      <c r="E1361">
        <v>109.65625</v>
      </c>
      <c r="F1361">
        <v>-0.828125</v>
      </c>
      <c r="G1361">
        <v>-0.74954037618441505</v>
      </c>
      <c r="H1361">
        <v>0</v>
      </c>
      <c r="I1361">
        <f t="shared" si="21"/>
        <v>127.40926724690223</v>
      </c>
    </row>
    <row r="1362" spans="1:9" x14ac:dyDescent="0.25">
      <c r="A1362">
        <v>20040728</v>
      </c>
      <c r="B1362">
        <v>109.5</v>
      </c>
      <c r="C1362">
        <v>109.859375</v>
      </c>
      <c r="D1362">
        <v>109.375</v>
      </c>
      <c r="E1362">
        <v>109.828125</v>
      </c>
      <c r="F1362">
        <v>0.171875</v>
      </c>
      <c r="G1362">
        <v>0.156739811912226</v>
      </c>
      <c r="H1362">
        <v>0</v>
      </c>
      <c r="I1362">
        <f t="shared" si="21"/>
        <v>127.60896829274377</v>
      </c>
    </row>
    <row r="1363" spans="1:9" x14ac:dyDescent="0.25">
      <c r="A1363">
        <v>20040729</v>
      </c>
      <c r="B1363">
        <v>109.625</v>
      </c>
      <c r="C1363">
        <v>110.015625</v>
      </c>
      <c r="D1363">
        <v>109.5</v>
      </c>
      <c r="E1363">
        <v>109.96875</v>
      </c>
      <c r="F1363">
        <v>0.140625</v>
      </c>
      <c r="G1363">
        <v>0.12804097311139601</v>
      </c>
      <c r="H1363">
        <v>0</v>
      </c>
      <c r="I1363">
        <f t="shared" si="21"/>
        <v>127.7723600575232</v>
      </c>
    </row>
    <row r="1364" spans="1:9" x14ac:dyDescent="0.25">
      <c r="A1364">
        <v>20040730</v>
      </c>
      <c r="B1364">
        <v>110.03125</v>
      </c>
      <c r="C1364">
        <v>110.75</v>
      </c>
      <c r="D1364">
        <v>110.03125</v>
      </c>
      <c r="E1364">
        <v>110.71875</v>
      </c>
      <c r="F1364">
        <v>0.75</v>
      </c>
      <c r="G1364">
        <v>0.68201193520886605</v>
      </c>
      <c r="H1364">
        <v>0</v>
      </c>
      <c r="I1364">
        <f t="shared" si="21"/>
        <v>128.64378280301355</v>
      </c>
    </row>
    <row r="1365" spans="1:9" x14ac:dyDescent="0.25">
      <c r="A1365">
        <v>20040802</v>
      </c>
      <c r="B1365">
        <v>111.0625</v>
      </c>
      <c r="C1365">
        <v>111.0625</v>
      </c>
      <c r="D1365">
        <v>110.765625</v>
      </c>
      <c r="E1365">
        <v>110.875</v>
      </c>
      <c r="F1365">
        <v>0.15625</v>
      </c>
      <c r="G1365">
        <v>0.14112334180073399</v>
      </c>
      <c r="H1365">
        <v>0</v>
      </c>
      <c r="I1365">
        <f t="shared" si="21"/>
        <v>128.82532920832406</v>
      </c>
    </row>
    <row r="1366" spans="1:9" x14ac:dyDescent="0.25">
      <c r="A1366">
        <v>20040803</v>
      </c>
      <c r="B1366">
        <v>110.71875</v>
      </c>
      <c r="C1366">
        <v>111.171875</v>
      </c>
      <c r="D1366">
        <v>110.71875</v>
      </c>
      <c r="E1366">
        <v>111.078125</v>
      </c>
      <c r="F1366">
        <v>0.203125</v>
      </c>
      <c r="G1366">
        <v>0.18320180383314499</v>
      </c>
      <c r="H1366">
        <v>0</v>
      </c>
      <c r="I1366">
        <f t="shared" si="21"/>
        <v>129.06133953522772</v>
      </c>
    </row>
    <row r="1367" spans="1:9" x14ac:dyDescent="0.25">
      <c r="A1367">
        <v>20040804</v>
      </c>
      <c r="B1367">
        <v>111.140625</v>
      </c>
      <c r="C1367">
        <v>111.296875</v>
      </c>
      <c r="D1367">
        <v>110.84375</v>
      </c>
      <c r="E1367">
        <v>111.015625</v>
      </c>
      <c r="F1367">
        <v>-6.25E-2</v>
      </c>
      <c r="G1367">
        <v>-5.6266704177802801E-2</v>
      </c>
      <c r="H1367">
        <v>0</v>
      </c>
      <c r="I1367">
        <f t="shared" si="21"/>
        <v>128.98872097310354</v>
      </c>
    </row>
    <row r="1368" spans="1:9" x14ac:dyDescent="0.25">
      <c r="A1368">
        <v>20040805</v>
      </c>
      <c r="B1368">
        <v>111.09375</v>
      </c>
      <c r="C1368">
        <v>111.375</v>
      </c>
      <c r="D1368">
        <v>111</v>
      </c>
      <c r="E1368">
        <v>111.234375</v>
      </c>
      <c r="F1368">
        <v>0.21875</v>
      </c>
      <c r="G1368">
        <v>0.197044334975369</v>
      </c>
      <c r="H1368">
        <v>0</v>
      </c>
      <c r="I1368">
        <f t="shared" si="21"/>
        <v>129.2428859405382</v>
      </c>
    </row>
    <row r="1369" spans="1:9" x14ac:dyDescent="0.25">
      <c r="A1369">
        <v>20040806</v>
      </c>
      <c r="B1369">
        <v>111.484375</v>
      </c>
      <c r="C1369">
        <v>113.3125</v>
      </c>
      <c r="D1369">
        <v>111.328125</v>
      </c>
      <c r="E1369">
        <v>112.71875</v>
      </c>
      <c r="F1369">
        <v>1.484375</v>
      </c>
      <c r="G1369">
        <v>1.33445708666948</v>
      </c>
      <c r="H1369">
        <v>0</v>
      </c>
      <c r="I1369">
        <f t="shared" si="21"/>
        <v>130.96757679098786</v>
      </c>
    </row>
    <row r="1370" spans="1:9" x14ac:dyDescent="0.25">
      <c r="A1370">
        <v>20040809</v>
      </c>
      <c r="B1370">
        <v>112.578125</v>
      </c>
      <c r="C1370">
        <v>112.65625</v>
      </c>
      <c r="D1370">
        <v>112.46875</v>
      </c>
      <c r="E1370">
        <v>112.484375</v>
      </c>
      <c r="F1370">
        <v>-0.234375</v>
      </c>
      <c r="G1370">
        <v>-0.20792902689215401</v>
      </c>
      <c r="H1370">
        <v>0</v>
      </c>
      <c r="I1370">
        <f t="shared" si="21"/>
        <v>130.69525718302214</v>
      </c>
    </row>
    <row r="1371" spans="1:9" x14ac:dyDescent="0.25">
      <c r="A1371">
        <v>20040810</v>
      </c>
      <c r="B1371">
        <v>112.4375</v>
      </c>
      <c r="C1371">
        <v>112.640625</v>
      </c>
      <c r="D1371">
        <v>112.078125</v>
      </c>
      <c r="E1371">
        <v>112.125</v>
      </c>
      <c r="F1371">
        <v>-0.359375</v>
      </c>
      <c r="G1371">
        <v>-0.31948881789137401</v>
      </c>
      <c r="H1371">
        <v>0</v>
      </c>
      <c r="I1371">
        <f t="shared" si="21"/>
        <v>130.277700450808</v>
      </c>
    </row>
    <row r="1372" spans="1:9" x14ac:dyDescent="0.25">
      <c r="A1372">
        <v>20040811</v>
      </c>
      <c r="B1372">
        <v>112.109375</v>
      </c>
      <c r="C1372">
        <v>112.34375</v>
      </c>
      <c r="D1372">
        <v>112</v>
      </c>
      <c r="E1372">
        <v>112.25</v>
      </c>
      <c r="F1372">
        <v>0.125</v>
      </c>
      <c r="G1372">
        <v>0.11148272017837201</v>
      </c>
      <c r="H1372">
        <v>0</v>
      </c>
      <c r="I1372">
        <f t="shared" si="21"/>
        <v>130.42293757505641</v>
      </c>
    </row>
    <row r="1373" spans="1:9" x14ac:dyDescent="0.25">
      <c r="A1373">
        <v>20040812</v>
      </c>
      <c r="B1373">
        <v>112.265625</v>
      </c>
      <c r="C1373">
        <v>112.53125</v>
      </c>
      <c r="D1373">
        <v>112.03125</v>
      </c>
      <c r="E1373">
        <v>112.4375</v>
      </c>
      <c r="F1373">
        <v>0.1875</v>
      </c>
      <c r="G1373">
        <v>0.16703786191536699</v>
      </c>
      <c r="H1373">
        <v>0</v>
      </c>
      <c r="I1373">
        <f t="shared" si="21"/>
        <v>130.640793261429</v>
      </c>
    </row>
    <row r="1374" spans="1:9" x14ac:dyDescent="0.25">
      <c r="A1374">
        <v>20040813</v>
      </c>
      <c r="B1374">
        <v>112.578125</v>
      </c>
      <c r="C1374">
        <v>112.953125</v>
      </c>
      <c r="D1374">
        <v>112.546875</v>
      </c>
      <c r="E1374">
        <v>112.78125</v>
      </c>
      <c r="F1374">
        <v>0.34375</v>
      </c>
      <c r="G1374">
        <v>0.30572540300166801</v>
      </c>
      <c r="H1374">
        <v>0</v>
      </c>
      <c r="I1374">
        <f t="shared" si="21"/>
        <v>131.04019535311207</v>
      </c>
    </row>
    <row r="1375" spans="1:9" x14ac:dyDescent="0.25">
      <c r="A1375">
        <v>20040816</v>
      </c>
      <c r="B1375">
        <v>112.578125</v>
      </c>
      <c r="C1375">
        <v>112.703125</v>
      </c>
      <c r="D1375">
        <v>112.25</v>
      </c>
      <c r="E1375">
        <v>112.53125</v>
      </c>
      <c r="F1375">
        <v>-0.25</v>
      </c>
      <c r="G1375">
        <v>-0.221668052091992</v>
      </c>
      <c r="H1375">
        <v>0</v>
      </c>
      <c r="I1375">
        <f t="shared" si="21"/>
        <v>130.74972110461528</v>
      </c>
    </row>
    <row r="1376" spans="1:9" x14ac:dyDescent="0.25">
      <c r="A1376">
        <v>20040817</v>
      </c>
      <c r="B1376">
        <v>112.4375</v>
      </c>
      <c r="C1376">
        <v>112.953125</v>
      </c>
      <c r="D1376">
        <v>112.4375</v>
      </c>
      <c r="E1376">
        <v>112.9375</v>
      </c>
      <c r="F1376">
        <v>0.40625</v>
      </c>
      <c r="G1376">
        <v>0.36101083032490999</v>
      </c>
      <c r="H1376">
        <v>0</v>
      </c>
      <c r="I1376">
        <f t="shared" si="21"/>
        <v>131.22174175842255</v>
      </c>
    </row>
    <row r="1377" spans="1:9" x14ac:dyDescent="0.25">
      <c r="A1377">
        <v>20040818</v>
      </c>
      <c r="B1377">
        <v>113.140625</v>
      </c>
      <c r="C1377">
        <v>113.265625</v>
      </c>
      <c r="D1377">
        <v>112.671875</v>
      </c>
      <c r="E1377">
        <v>112.75</v>
      </c>
      <c r="F1377">
        <v>-0.1875</v>
      </c>
      <c r="G1377">
        <v>-0.16602102933038199</v>
      </c>
      <c r="H1377">
        <v>0</v>
      </c>
      <c r="I1377">
        <f t="shared" si="21"/>
        <v>131.00388607204997</v>
      </c>
    </row>
    <row r="1378" spans="1:9" x14ac:dyDescent="0.25">
      <c r="A1378">
        <v>20040819</v>
      </c>
      <c r="B1378">
        <v>112.75</v>
      </c>
      <c r="C1378">
        <v>112.921875</v>
      </c>
      <c r="D1378">
        <v>112.578125</v>
      </c>
      <c r="E1378">
        <v>112.890625</v>
      </c>
      <c r="F1378">
        <v>0.140625</v>
      </c>
      <c r="G1378">
        <v>0.12472283813747199</v>
      </c>
      <c r="H1378">
        <v>0</v>
      </c>
      <c r="I1378">
        <f t="shared" si="21"/>
        <v>131.16727783682941</v>
      </c>
    </row>
    <row r="1379" spans="1:9" x14ac:dyDescent="0.25">
      <c r="A1379">
        <v>20040820</v>
      </c>
      <c r="B1379">
        <v>112.90625</v>
      </c>
      <c r="C1379">
        <v>113</v>
      </c>
      <c r="D1379">
        <v>112.6875</v>
      </c>
      <c r="E1379">
        <v>112.71875</v>
      </c>
      <c r="F1379">
        <v>-0.171875</v>
      </c>
      <c r="G1379">
        <v>-0.152249134948097</v>
      </c>
      <c r="H1379">
        <v>0</v>
      </c>
      <c r="I1379">
        <f t="shared" si="21"/>
        <v>130.96757679098786</v>
      </c>
    </row>
    <row r="1380" spans="1:9" x14ac:dyDescent="0.25">
      <c r="A1380">
        <v>20040823</v>
      </c>
      <c r="B1380">
        <v>112.453125</v>
      </c>
      <c r="C1380">
        <v>112.484375</v>
      </c>
      <c r="D1380">
        <v>112.25</v>
      </c>
      <c r="E1380">
        <v>112.390625</v>
      </c>
      <c r="F1380">
        <v>-0.328125</v>
      </c>
      <c r="G1380">
        <v>-0.291100637649016</v>
      </c>
      <c r="H1380">
        <v>0</v>
      </c>
      <c r="I1380">
        <f t="shared" si="21"/>
        <v>130.58632933983583</v>
      </c>
    </row>
    <row r="1381" spans="1:9" x14ac:dyDescent="0.25">
      <c r="A1381">
        <v>20040824</v>
      </c>
      <c r="B1381">
        <v>112.265625</v>
      </c>
      <c r="C1381">
        <v>112.4375</v>
      </c>
      <c r="D1381">
        <v>112.109375</v>
      </c>
      <c r="E1381">
        <v>112.421875</v>
      </c>
      <c r="F1381">
        <v>3.125E-2</v>
      </c>
      <c r="G1381">
        <v>2.7804810232170199E-2</v>
      </c>
      <c r="H1381">
        <v>0</v>
      </c>
      <c r="I1381">
        <f t="shared" si="21"/>
        <v>130.62263862089793</v>
      </c>
    </row>
    <row r="1382" spans="1:9" x14ac:dyDescent="0.25">
      <c r="A1382">
        <v>20040825</v>
      </c>
      <c r="B1382">
        <v>112.328125</v>
      </c>
      <c r="C1382">
        <v>112.796875</v>
      </c>
      <c r="D1382">
        <v>112.28125</v>
      </c>
      <c r="E1382">
        <v>112.53125</v>
      </c>
      <c r="F1382">
        <v>0.109375</v>
      </c>
      <c r="G1382">
        <v>9.72897845726199E-2</v>
      </c>
      <c r="H1382">
        <v>0</v>
      </c>
      <c r="I1382">
        <f t="shared" si="21"/>
        <v>130.74972110461528</v>
      </c>
    </row>
    <row r="1383" spans="1:9" x14ac:dyDescent="0.25">
      <c r="A1383">
        <v>20040826</v>
      </c>
      <c r="B1383">
        <v>112.5</v>
      </c>
      <c r="C1383">
        <v>112.859375</v>
      </c>
      <c r="D1383">
        <v>112.453125</v>
      </c>
      <c r="E1383">
        <v>112.796875</v>
      </c>
      <c r="F1383">
        <v>0.265625</v>
      </c>
      <c r="G1383">
        <v>0.236045542904749</v>
      </c>
      <c r="H1383">
        <v>0</v>
      </c>
      <c r="I1383">
        <f t="shared" si="21"/>
        <v>131.05834999364311</v>
      </c>
    </row>
    <row r="1384" spans="1:9" x14ac:dyDescent="0.25">
      <c r="A1384">
        <v>20040827</v>
      </c>
      <c r="B1384">
        <v>113.03125</v>
      </c>
      <c r="C1384">
        <v>113.0625</v>
      </c>
      <c r="D1384">
        <v>112.78125</v>
      </c>
      <c r="E1384">
        <v>112.796875</v>
      </c>
      <c r="F1384">
        <v>0</v>
      </c>
      <c r="G1384">
        <v>0</v>
      </c>
      <c r="H1384">
        <v>-1.203125</v>
      </c>
      <c r="I1384">
        <f t="shared" si="21"/>
        <v>131.05834999364311</v>
      </c>
    </row>
    <row r="1385" spans="1:9" x14ac:dyDescent="0.25">
      <c r="A1385">
        <v>20040830</v>
      </c>
      <c r="B1385">
        <v>112.84375</v>
      </c>
      <c r="C1385">
        <v>113.09375</v>
      </c>
      <c r="D1385">
        <v>112.84375</v>
      </c>
      <c r="E1385">
        <v>113.09375</v>
      </c>
      <c r="F1385">
        <v>0.296875</v>
      </c>
      <c r="G1385">
        <v>0.26319434824768001</v>
      </c>
      <c r="H1385">
        <v>0</v>
      </c>
      <c r="I1385">
        <f t="shared" si="21"/>
        <v>131.40328816373304</v>
      </c>
    </row>
    <row r="1386" spans="1:9" x14ac:dyDescent="0.25">
      <c r="A1386">
        <v>20040831</v>
      </c>
      <c r="B1386">
        <v>111.921875</v>
      </c>
      <c r="C1386">
        <v>112.59375</v>
      </c>
      <c r="D1386">
        <v>111.90625</v>
      </c>
      <c r="E1386">
        <v>112.3125</v>
      </c>
      <c r="F1386">
        <v>0.421875</v>
      </c>
      <c r="G1386">
        <v>0.37704231252618298</v>
      </c>
      <c r="H1386">
        <v>0</v>
      </c>
      <c r="I1386">
        <f t="shared" si="21"/>
        <v>131.89873416016101</v>
      </c>
    </row>
    <row r="1387" spans="1:9" x14ac:dyDescent="0.25">
      <c r="A1387">
        <v>20040901</v>
      </c>
      <c r="B1387">
        <v>112.609375</v>
      </c>
      <c r="C1387">
        <v>112.6875</v>
      </c>
      <c r="D1387">
        <v>112.125</v>
      </c>
      <c r="E1387">
        <v>112.4375</v>
      </c>
      <c r="F1387">
        <v>0.125</v>
      </c>
      <c r="G1387">
        <v>0.11129660545353399</v>
      </c>
      <c r="H1387">
        <v>0</v>
      </c>
      <c r="I1387">
        <f t="shared" si="21"/>
        <v>132.04553297391743</v>
      </c>
    </row>
    <row r="1388" spans="1:9" x14ac:dyDescent="0.25">
      <c r="A1388">
        <v>20040902</v>
      </c>
      <c r="B1388">
        <v>112.421875</v>
      </c>
      <c r="C1388">
        <v>112.53125</v>
      </c>
      <c r="D1388">
        <v>111.953125</v>
      </c>
      <c r="E1388">
        <v>112</v>
      </c>
      <c r="F1388">
        <v>-0.4375</v>
      </c>
      <c r="G1388">
        <v>-0.38910505836575898</v>
      </c>
      <c r="H1388">
        <v>0</v>
      </c>
      <c r="I1388">
        <f t="shared" si="21"/>
        <v>131.53173712576989</v>
      </c>
    </row>
    <row r="1389" spans="1:9" x14ac:dyDescent="0.25">
      <c r="A1389">
        <v>20040903</v>
      </c>
      <c r="B1389">
        <v>112.140625</v>
      </c>
      <c r="C1389">
        <v>112.625</v>
      </c>
      <c r="D1389">
        <v>111.203125</v>
      </c>
      <c r="E1389">
        <v>111.28125</v>
      </c>
      <c r="F1389">
        <v>-0.71875</v>
      </c>
      <c r="G1389">
        <v>-0.64174107142857095</v>
      </c>
      <c r="H1389">
        <v>0</v>
      </c>
      <c r="I1389">
        <f t="shared" si="21"/>
        <v>130.68764394667036</v>
      </c>
    </row>
    <row r="1390" spans="1:9" x14ac:dyDescent="0.25">
      <c r="A1390">
        <v>20040907</v>
      </c>
      <c r="B1390">
        <v>111.328125</v>
      </c>
      <c r="C1390">
        <v>111.59375</v>
      </c>
      <c r="D1390">
        <v>111.234375</v>
      </c>
      <c r="E1390">
        <v>111.578125</v>
      </c>
      <c r="F1390">
        <v>0.296875</v>
      </c>
      <c r="G1390">
        <v>0.26677899466442001</v>
      </c>
      <c r="H1390">
        <v>0</v>
      </c>
      <c r="I1390">
        <f t="shared" si="21"/>
        <v>131.03629112934192</v>
      </c>
    </row>
    <row r="1391" spans="1:9" x14ac:dyDescent="0.25">
      <c r="A1391">
        <v>20040908</v>
      </c>
      <c r="B1391">
        <v>111.421875</v>
      </c>
      <c r="C1391">
        <v>112.3125</v>
      </c>
      <c r="D1391">
        <v>111.265625</v>
      </c>
      <c r="E1391">
        <v>112.28125</v>
      </c>
      <c r="F1391">
        <v>0.703125</v>
      </c>
      <c r="G1391">
        <v>0.63016384259907599</v>
      </c>
      <c r="H1391">
        <v>0</v>
      </c>
      <c r="I1391">
        <f t="shared" si="21"/>
        <v>131.86203445672191</v>
      </c>
    </row>
    <row r="1392" spans="1:9" x14ac:dyDescent="0.25">
      <c r="A1392">
        <v>20040909</v>
      </c>
      <c r="B1392">
        <v>112.5</v>
      </c>
      <c r="C1392">
        <v>112.546875</v>
      </c>
      <c r="D1392">
        <v>112.046875</v>
      </c>
      <c r="E1392">
        <v>112.109375</v>
      </c>
      <c r="F1392">
        <v>-0.171875</v>
      </c>
      <c r="G1392">
        <v>-0.15307542443640401</v>
      </c>
      <c r="H1392">
        <v>0</v>
      </c>
      <c r="I1392">
        <f t="shared" si="21"/>
        <v>131.66018608780681</v>
      </c>
    </row>
    <row r="1393" spans="1:9" x14ac:dyDescent="0.25">
      <c r="A1393">
        <v>20040910</v>
      </c>
      <c r="B1393">
        <v>112.265625</v>
      </c>
      <c r="C1393">
        <v>112.6875</v>
      </c>
      <c r="D1393">
        <v>112.21875</v>
      </c>
      <c r="E1393">
        <v>112.28125</v>
      </c>
      <c r="F1393">
        <v>0.171875</v>
      </c>
      <c r="G1393">
        <v>0.15331010452961699</v>
      </c>
      <c r="H1393">
        <v>0</v>
      </c>
      <c r="I1393">
        <f t="shared" si="21"/>
        <v>131.86203445672191</v>
      </c>
    </row>
    <row r="1394" spans="1:9" x14ac:dyDescent="0.25">
      <c r="A1394">
        <v>20040913</v>
      </c>
      <c r="B1394">
        <v>112.25</v>
      </c>
      <c r="C1394">
        <v>112.5625</v>
      </c>
      <c r="D1394">
        <v>112.1875</v>
      </c>
      <c r="E1394">
        <v>112.484375</v>
      </c>
      <c r="F1394">
        <v>0.203125</v>
      </c>
      <c r="G1394">
        <v>0.18090731978847799</v>
      </c>
      <c r="H1394">
        <v>0</v>
      </c>
      <c r="I1394">
        <f t="shared" si="21"/>
        <v>132.10058252907612</v>
      </c>
    </row>
    <row r="1395" spans="1:9" x14ac:dyDescent="0.25">
      <c r="A1395">
        <v>20040914</v>
      </c>
      <c r="B1395">
        <v>112.65625</v>
      </c>
      <c r="C1395">
        <v>112.75</v>
      </c>
      <c r="D1395">
        <v>112.296875</v>
      </c>
      <c r="E1395">
        <v>112.640625</v>
      </c>
      <c r="F1395">
        <v>0.15625</v>
      </c>
      <c r="G1395">
        <v>0.138908181691902</v>
      </c>
      <c r="H1395">
        <v>0</v>
      </c>
      <c r="I1395">
        <f t="shared" si="21"/>
        <v>132.28408104627169</v>
      </c>
    </row>
    <row r="1396" spans="1:9" x14ac:dyDescent="0.25">
      <c r="A1396">
        <v>20040915</v>
      </c>
      <c r="B1396">
        <v>112.59375</v>
      </c>
      <c r="C1396">
        <v>112.609375</v>
      </c>
      <c r="D1396">
        <v>112.265625</v>
      </c>
      <c r="E1396">
        <v>112.34375</v>
      </c>
      <c r="F1396">
        <v>-0.296875</v>
      </c>
      <c r="G1396">
        <v>-0.26355943958940198</v>
      </c>
      <c r="H1396">
        <v>0</v>
      </c>
      <c r="I1396">
        <f t="shared" si="21"/>
        <v>131.93543386360014</v>
      </c>
    </row>
    <row r="1397" spans="1:9" x14ac:dyDescent="0.25">
      <c r="A1397">
        <v>20040916</v>
      </c>
      <c r="B1397">
        <v>112.34375</v>
      </c>
      <c r="C1397">
        <v>113.171875</v>
      </c>
      <c r="D1397">
        <v>112.25</v>
      </c>
      <c r="E1397">
        <v>113.0625</v>
      </c>
      <c r="F1397">
        <v>0.71875</v>
      </c>
      <c r="G1397">
        <v>0.63977746870653696</v>
      </c>
      <c r="H1397">
        <v>0</v>
      </c>
      <c r="I1397">
        <f t="shared" si="21"/>
        <v>132.77952704269967</v>
      </c>
    </row>
    <row r="1398" spans="1:9" x14ac:dyDescent="0.25">
      <c r="A1398">
        <v>20040917</v>
      </c>
      <c r="B1398">
        <v>113.1875</v>
      </c>
      <c r="C1398">
        <v>113.21875</v>
      </c>
      <c r="D1398">
        <v>112.671875</v>
      </c>
      <c r="E1398">
        <v>112.6875</v>
      </c>
      <c r="F1398">
        <v>-0.375</v>
      </c>
      <c r="G1398">
        <v>-0.33167495854063</v>
      </c>
      <c r="H1398">
        <v>0</v>
      </c>
      <c r="I1398">
        <f t="shared" si="21"/>
        <v>132.33913060143036</v>
      </c>
    </row>
    <row r="1399" spans="1:9" x14ac:dyDescent="0.25">
      <c r="A1399">
        <v>20040920</v>
      </c>
      <c r="B1399">
        <v>112.84375</v>
      </c>
      <c r="C1399">
        <v>113.25</v>
      </c>
      <c r="D1399">
        <v>112.828125</v>
      </c>
      <c r="E1399">
        <v>113.21875</v>
      </c>
      <c r="F1399">
        <v>0.53125</v>
      </c>
      <c r="G1399">
        <v>0.47143649473100402</v>
      </c>
      <c r="H1399">
        <v>0</v>
      </c>
      <c r="I1399">
        <f t="shared" si="21"/>
        <v>132.96302555989521</v>
      </c>
    </row>
    <row r="1400" spans="1:9" x14ac:dyDescent="0.25">
      <c r="A1400">
        <v>20040921</v>
      </c>
      <c r="B1400">
        <v>113.09375</v>
      </c>
      <c r="C1400">
        <v>113.375</v>
      </c>
      <c r="D1400">
        <v>112.71875</v>
      </c>
      <c r="E1400">
        <v>113.296875</v>
      </c>
      <c r="F1400">
        <v>7.8125E-2</v>
      </c>
      <c r="G1400">
        <v>6.9003588186585696E-2</v>
      </c>
      <c r="H1400">
        <v>0</v>
      </c>
      <c r="I1400">
        <f t="shared" si="21"/>
        <v>133.05477481849297</v>
      </c>
    </row>
    <row r="1401" spans="1:9" x14ac:dyDescent="0.25">
      <c r="A1401">
        <v>20040922</v>
      </c>
      <c r="B1401">
        <v>113.328125</v>
      </c>
      <c r="C1401">
        <v>113.6875</v>
      </c>
      <c r="D1401">
        <v>113.109375</v>
      </c>
      <c r="E1401">
        <v>113.59375</v>
      </c>
      <c r="F1401">
        <v>0.296875</v>
      </c>
      <c r="G1401">
        <v>0.26203282305888798</v>
      </c>
      <c r="H1401">
        <v>0</v>
      </c>
      <c r="I1401">
        <f t="shared" si="21"/>
        <v>133.4034220011645</v>
      </c>
    </row>
    <row r="1402" spans="1:9" x14ac:dyDescent="0.25">
      <c r="A1402">
        <v>20040923</v>
      </c>
      <c r="B1402">
        <v>113.609375</v>
      </c>
      <c r="C1402">
        <v>113.796875</v>
      </c>
      <c r="D1402">
        <v>113.21875</v>
      </c>
      <c r="E1402">
        <v>113.234375</v>
      </c>
      <c r="F1402">
        <v>-0.359375</v>
      </c>
      <c r="G1402">
        <v>-0.31636863823934003</v>
      </c>
      <c r="H1402">
        <v>0</v>
      </c>
      <c r="I1402">
        <f t="shared" si="21"/>
        <v>132.98137541161475</v>
      </c>
    </row>
    <row r="1403" spans="1:9" x14ac:dyDescent="0.25">
      <c r="A1403">
        <v>20040924</v>
      </c>
      <c r="B1403">
        <v>113.328125</v>
      </c>
      <c r="C1403">
        <v>113.40625</v>
      </c>
      <c r="D1403">
        <v>112.984375</v>
      </c>
      <c r="E1403">
        <v>113.203125</v>
      </c>
      <c r="F1403">
        <v>-3.125E-2</v>
      </c>
      <c r="G1403">
        <v>-2.7597626604112E-2</v>
      </c>
      <c r="H1403">
        <v>0</v>
      </c>
      <c r="I1403">
        <f t="shared" si="21"/>
        <v>132.94467570817562</v>
      </c>
    </row>
    <row r="1404" spans="1:9" x14ac:dyDescent="0.25">
      <c r="A1404">
        <v>20040927</v>
      </c>
      <c r="B1404">
        <v>113.203125</v>
      </c>
      <c r="C1404">
        <v>113.578125</v>
      </c>
      <c r="D1404">
        <v>113.171875</v>
      </c>
      <c r="E1404">
        <v>113.4375</v>
      </c>
      <c r="F1404">
        <v>0.234375</v>
      </c>
      <c r="G1404">
        <v>0.20703933747412001</v>
      </c>
      <c r="H1404">
        <v>0</v>
      </c>
      <c r="I1404">
        <f t="shared" si="21"/>
        <v>133.21992348396896</v>
      </c>
    </row>
    <row r="1405" spans="1:9" x14ac:dyDescent="0.25">
      <c r="A1405">
        <v>20040928</v>
      </c>
      <c r="B1405">
        <v>113.59375</v>
      </c>
      <c r="C1405">
        <v>113.71875</v>
      </c>
      <c r="D1405">
        <v>113.234375</v>
      </c>
      <c r="E1405">
        <v>113.375</v>
      </c>
      <c r="F1405">
        <v>-6.25E-2</v>
      </c>
      <c r="G1405">
        <v>-5.5096418732782398E-2</v>
      </c>
      <c r="H1405">
        <v>0</v>
      </c>
      <c r="I1405">
        <f t="shared" si="21"/>
        <v>133.14652407709073</v>
      </c>
    </row>
    <row r="1406" spans="1:9" x14ac:dyDescent="0.25">
      <c r="A1406">
        <v>20040929</v>
      </c>
      <c r="B1406">
        <v>113.140625</v>
      </c>
      <c r="C1406">
        <v>113.21875</v>
      </c>
      <c r="D1406">
        <v>112.6875</v>
      </c>
      <c r="E1406">
        <v>112.78125</v>
      </c>
      <c r="F1406">
        <v>-0.59375</v>
      </c>
      <c r="G1406">
        <v>-0.52370452039691295</v>
      </c>
      <c r="H1406">
        <v>0</v>
      </c>
      <c r="I1406">
        <f t="shared" si="21"/>
        <v>132.44922971174765</v>
      </c>
    </row>
    <row r="1407" spans="1:9" x14ac:dyDescent="0.25">
      <c r="A1407">
        <v>20040930</v>
      </c>
      <c r="B1407">
        <v>112.90625</v>
      </c>
      <c r="C1407">
        <v>113.0625</v>
      </c>
      <c r="D1407">
        <v>112.171875</v>
      </c>
      <c r="E1407">
        <v>112.625</v>
      </c>
      <c r="F1407">
        <v>-0.15625</v>
      </c>
      <c r="G1407">
        <v>-0.13854253255749499</v>
      </c>
      <c r="H1407">
        <v>0</v>
      </c>
      <c r="I1407">
        <f t="shared" si="21"/>
        <v>132.2657311945521</v>
      </c>
    </row>
    <row r="1408" spans="1:9" x14ac:dyDescent="0.25">
      <c r="A1408">
        <v>20041001</v>
      </c>
      <c r="B1408">
        <v>112.3125</v>
      </c>
      <c r="C1408">
        <v>112.375</v>
      </c>
      <c r="D1408">
        <v>112.03125</v>
      </c>
      <c r="E1408">
        <v>112.15625</v>
      </c>
      <c r="F1408">
        <v>-0.46875</v>
      </c>
      <c r="G1408">
        <v>-0.41620421753607101</v>
      </c>
      <c r="H1408">
        <v>0</v>
      </c>
      <c r="I1408">
        <f t="shared" si="21"/>
        <v>131.71523564296544</v>
      </c>
    </row>
    <row r="1409" spans="1:9" x14ac:dyDescent="0.25">
      <c r="A1409">
        <v>20041004</v>
      </c>
      <c r="B1409">
        <v>111.953125</v>
      </c>
      <c r="C1409">
        <v>112.296875</v>
      </c>
      <c r="D1409">
        <v>111.796875</v>
      </c>
      <c r="E1409">
        <v>112.265625</v>
      </c>
      <c r="F1409">
        <v>0.109375</v>
      </c>
      <c r="G1409">
        <v>9.7520200612984095E-2</v>
      </c>
      <c r="H1409">
        <v>0</v>
      </c>
      <c r="I1409">
        <f t="shared" si="21"/>
        <v>131.84368460500232</v>
      </c>
    </row>
    <row r="1410" spans="1:9" x14ac:dyDescent="0.25">
      <c r="A1410">
        <v>20041005</v>
      </c>
      <c r="B1410">
        <v>112.265625</v>
      </c>
      <c r="C1410">
        <v>112.40625</v>
      </c>
      <c r="D1410">
        <v>112.15625</v>
      </c>
      <c r="E1410">
        <v>112.328125</v>
      </c>
      <c r="F1410">
        <v>6.25E-2</v>
      </c>
      <c r="G1410">
        <v>5.56715379262352E-2</v>
      </c>
      <c r="H1410">
        <v>0</v>
      </c>
      <c r="I1410">
        <f t="shared" si="21"/>
        <v>131.91708401188052</v>
      </c>
    </row>
    <row r="1411" spans="1:9" x14ac:dyDescent="0.25">
      <c r="A1411">
        <v>20041006</v>
      </c>
      <c r="B1411">
        <v>112.296875</v>
      </c>
      <c r="C1411">
        <v>112.3125</v>
      </c>
      <c r="D1411">
        <v>111.859375</v>
      </c>
      <c r="E1411">
        <v>111.9375</v>
      </c>
      <c r="F1411">
        <v>-0.390625</v>
      </c>
      <c r="G1411">
        <v>-0.34775351231047402</v>
      </c>
      <c r="H1411">
        <v>0</v>
      </c>
      <c r="I1411">
        <f t="shared" si="21"/>
        <v>131.45833771889164</v>
      </c>
    </row>
    <row r="1412" spans="1:9" x14ac:dyDescent="0.25">
      <c r="A1412">
        <v>20041007</v>
      </c>
      <c r="B1412">
        <v>111.953125</v>
      </c>
      <c r="C1412">
        <v>112</v>
      </c>
      <c r="D1412">
        <v>111.65625</v>
      </c>
      <c r="E1412">
        <v>111.78125</v>
      </c>
      <c r="F1412">
        <v>-0.15625</v>
      </c>
      <c r="G1412">
        <v>-0.13958682300390801</v>
      </c>
      <c r="H1412">
        <v>0</v>
      </c>
      <c r="I1412">
        <f t="shared" ref="I1412:I1475" si="22">I1411*(1+G1412/100)</f>
        <v>131.2748392016961</v>
      </c>
    </row>
    <row r="1413" spans="1:9" x14ac:dyDescent="0.25">
      <c r="A1413">
        <v>20041008</v>
      </c>
      <c r="B1413">
        <v>111.8125</v>
      </c>
      <c r="C1413">
        <v>112.734375</v>
      </c>
      <c r="D1413">
        <v>111.796875</v>
      </c>
      <c r="E1413">
        <v>112.578125</v>
      </c>
      <c r="F1413">
        <v>0.796875</v>
      </c>
      <c r="G1413">
        <v>0.71288789488398097</v>
      </c>
      <c r="H1413">
        <v>0</v>
      </c>
      <c r="I1413">
        <f t="shared" si="22"/>
        <v>132.21068163939339</v>
      </c>
    </row>
    <row r="1414" spans="1:9" x14ac:dyDescent="0.25">
      <c r="A1414" s="1">
        <v>20041008</v>
      </c>
      <c r="B1414" s="1">
        <v>111.8125</v>
      </c>
      <c r="C1414" s="1">
        <v>112.734375</v>
      </c>
      <c r="D1414" s="1">
        <v>111.796875</v>
      </c>
      <c r="E1414" s="1">
        <v>112.578125</v>
      </c>
      <c r="F1414" s="1">
        <v>0</v>
      </c>
      <c r="G1414" s="1">
        <v>0</v>
      </c>
      <c r="H1414" s="1">
        <v>0</v>
      </c>
      <c r="I1414">
        <f t="shared" si="22"/>
        <v>132.21068163939339</v>
      </c>
    </row>
    <row r="1415" spans="1:9" x14ac:dyDescent="0.25">
      <c r="A1415">
        <v>20041012</v>
      </c>
      <c r="B1415">
        <v>112.90625</v>
      </c>
      <c r="C1415">
        <v>112.984375</v>
      </c>
      <c r="D1415">
        <v>112.765625</v>
      </c>
      <c r="E1415">
        <v>112.828125</v>
      </c>
      <c r="F1415">
        <v>0.25</v>
      </c>
      <c r="G1415">
        <v>0.22206800832755</v>
      </c>
      <c r="H1415">
        <v>0</v>
      </c>
      <c r="I1415">
        <f t="shared" si="22"/>
        <v>132.50427926690628</v>
      </c>
    </row>
    <row r="1416" spans="1:9" x14ac:dyDescent="0.25">
      <c r="A1416">
        <v>20041013</v>
      </c>
      <c r="B1416">
        <v>112.65625</v>
      </c>
      <c r="C1416">
        <v>113.15625</v>
      </c>
      <c r="D1416">
        <v>112.53125</v>
      </c>
      <c r="E1416">
        <v>113.09375</v>
      </c>
      <c r="F1416">
        <v>0.265625</v>
      </c>
      <c r="G1416">
        <v>0.235424456446476</v>
      </c>
      <c r="H1416">
        <v>0</v>
      </c>
      <c r="I1416">
        <f t="shared" si="22"/>
        <v>132.81622674613874</v>
      </c>
    </row>
    <row r="1417" spans="1:9" x14ac:dyDescent="0.25">
      <c r="A1417">
        <v>20041014</v>
      </c>
      <c r="B1417">
        <v>113.265625</v>
      </c>
      <c r="C1417">
        <v>113.5625</v>
      </c>
      <c r="D1417">
        <v>113.09375</v>
      </c>
      <c r="E1417">
        <v>113.53125</v>
      </c>
      <c r="F1417">
        <v>0.4375</v>
      </c>
      <c r="G1417">
        <v>0.38684719535783402</v>
      </c>
      <c r="H1417">
        <v>0</v>
      </c>
      <c r="I1417">
        <f t="shared" si="22"/>
        <v>133.33002259428628</v>
      </c>
    </row>
    <row r="1418" spans="1:9" x14ac:dyDescent="0.25">
      <c r="A1418">
        <v>20041015</v>
      </c>
      <c r="B1418">
        <v>113.5625</v>
      </c>
      <c r="C1418">
        <v>113.71875</v>
      </c>
      <c r="D1418">
        <v>112.78125</v>
      </c>
      <c r="E1418">
        <v>113.21875</v>
      </c>
      <c r="F1418">
        <v>-0.3125</v>
      </c>
      <c r="G1418">
        <v>-0.27525461051472599</v>
      </c>
      <c r="H1418">
        <v>0</v>
      </c>
      <c r="I1418">
        <f t="shared" si="22"/>
        <v>132.96302555989519</v>
      </c>
    </row>
    <row r="1419" spans="1:9" x14ac:dyDescent="0.25">
      <c r="A1419">
        <v>20041018</v>
      </c>
      <c r="B1419">
        <v>113.171875</v>
      </c>
      <c r="C1419">
        <v>113.265625</v>
      </c>
      <c r="D1419">
        <v>112.96875</v>
      </c>
      <c r="E1419">
        <v>113.234375</v>
      </c>
      <c r="F1419">
        <v>1.5625E-2</v>
      </c>
      <c r="G1419">
        <v>1.3800717637317101E-2</v>
      </c>
      <c r="H1419">
        <v>0</v>
      </c>
      <c r="I1419">
        <f t="shared" si="22"/>
        <v>132.98137541161475</v>
      </c>
    </row>
    <row r="1420" spans="1:9" x14ac:dyDescent="0.25">
      <c r="A1420">
        <v>20041019</v>
      </c>
      <c r="B1420">
        <v>113.140625</v>
      </c>
      <c r="C1420">
        <v>113.359375</v>
      </c>
      <c r="D1420">
        <v>112.78125</v>
      </c>
      <c r="E1420">
        <v>113.28125</v>
      </c>
      <c r="F1420">
        <v>4.6875E-2</v>
      </c>
      <c r="G1420">
        <v>4.1396439906168099E-2</v>
      </c>
      <c r="H1420">
        <v>0</v>
      </c>
      <c r="I1420">
        <f t="shared" si="22"/>
        <v>133.03642496677341</v>
      </c>
    </row>
    <row r="1421" spans="1:9" x14ac:dyDescent="0.25">
      <c r="A1421">
        <v>20041020</v>
      </c>
      <c r="B1421">
        <v>113.5625</v>
      </c>
      <c r="C1421">
        <v>113.71875</v>
      </c>
      <c r="D1421">
        <v>113.421875</v>
      </c>
      <c r="E1421">
        <v>113.625</v>
      </c>
      <c r="F1421">
        <v>0.34375</v>
      </c>
      <c r="G1421">
        <v>0.30344827586206902</v>
      </c>
      <c r="H1421">
        <v>0</v>
      </c>
      <c r="I1421">
        <f t="shared" si="22"/>
        <v>133.4401217046036</v>
      </c>
    </row>
    <row r="1422" spans="1:9" x14ac:dyDescent="0.25">
      <c r="A1422">
        <v>20041021</v>
      </c>
      <c r="B1422">
        <v>113.8125</v>
      </c>
      <c r="C1422">
        <v>113.921875</v>
      </c>
      <c r="D1422">
        <v>113.46875</v>
      </c>
      <c r="E1422">
        <v>113.578125</v>
      </c>
      <c r="F1422">
        <v>-4.6875E-2</v>
      </c>
      <c r="G1422">
        <v>-4.1254125412541302E-2</v>
      </c>
      <c r="H1422">
        <v>0</v>
      </c>
      <c r="I1422">
        <f t="shared" si="22"/>
        <v>133.38507214944494</v>
      </c>
    </row>
    <row r="1423" spans="1:9" x14ac:dyDescent="0.25">
      <c r="A1423">
        <v>20041022</v>
      </c>
      <c r="B1423">
        <v>113.359375</v>
      </c>
      <c r="C1423">
        <v>113.75</v>
      </c>
      <c r="D1423">
        <v>113.34375</v>
      </c>
      <c r="E1423">
        <v>113.734375</v>
      </c>
      <c r="F1423">
        <v>0.15625</v>
      </c>
      <c r="G1423">
        <v>0.137570504883753</v>
      </c>
      <c r="H1423">
        <v>0</v>
      </c>
      <c r="I1423">
        <f t="shared" si="22"/>
        <v>133.56857066664048</v>
      </c>
    </row>
    <row r="1424" spans="1:9" x14ac:dyDescent="0.25">
      <c r="A1424">
        <v>20041025</v>
      </c>
      <c r="B1424">
        <v>114.015625</v>
      </c>
      <c r="C1424">
        <v>114.078125</v>
      </c>
      <c r="D1424">
        <v>113.84375</v>
      </c>
      <c r="E1424">
        <v>113.890625</v>
      </c>
      <c r="F1424">
        <v>0.15625</v>
      </c>
      <c r="G1424">
        <v>0.13738150844896299</v>
      </c>
      <c r="H1424">
        <v>0</v>
      </c>
      <c r="I1424">
        <f t="shared" si="22"/>
        <v>133.75206918383603</v>
      </c>
    </row>
    <row r="1425" spans="1:9" x14ac:dyDescent="0.25">
      <c r="A1425">
        <v>20041026</v>
      </c>
      <c r="B1425">
        <v>113.90625</v>
      </c>
      <c r="C1425">
        <v>114.03125</v>
      </c>
      <c r="D1425">
        <v>113.734375</v>
      </c>
      <c r="E1425">
        <v>113.796875</v>
      </c>
      <c r="F1425">
        <v>-9.375E-2</v>
      </c>
      <c r="G1425">
        <v>-8.2315818356427498E-2</v>
      </c>
      <c r="H1425">
        <v>0</v>
      </c>
      <c r="I1425">
        <f t="shared" si="22"/>
        <v>133.64197007351871</v>
      </c>
    </row>
    <row r="1426" spans="1:9" x14ac:dyDescent="0.25">
      <c r="A1426">
        <v>20041027</v>
      </c>
      <c r="B1426">
        <v>113.84375</v>
      </c>
      <c r="C1426">
        <v>113.984375</v>
      </c>
      <c r="D1426">
        <v>113.03125</v>
      </c>
      <c r="E1426">
        <v>113.09375</v>
      </c>
      <c r="F1426">
        <v>-0.703125</v>
      </c>
      <c r="G1426">
        <v>-0.61787724838665403</v>
      </c>
      <c r="H1426">
        <v>0</v>
      </c>
      <c r="I1426">
        <f t="shared" si="22"/>
        <v>132.81622674613874</v>
      </c>
    </row>
    <row r="1427" spans="1:9" x14ac:dyDescent="0.25">
      <c r="A1427">
        <v>20041028</v>
      </c>
      <c r="B1427">
        <v>113.03125</v>
      </c>
      <c r="C1427">
        <v>113.453125</v>
      </c>
      <c r="D1427">
        <v>112.828125</v>
      </c>
      <c r="E1427">
        <v>113.1875</v>
      </c>
      <c r="F1427">
        <v>9.375E-2</v>
      </c>
      <c r="G1427">
        <v>8.2895827576678599E-2</v>
      </c>
      <c r="H1427">
        <v>0</v>
      </c>
      <c r="I1427">
        <f t="shared" si="22"/>
        <v>132.92632585645606</v>
      </c>
    </row>
    <row r="1428" spans="1:9" x14ac:dyDescent="0.25">
      <c r="A1428">
        <v>20041029</v>
      </c>
      <c r="B1428">
        <v>113.171875</v>
      </c>
      <c r="C1428">
        <v>113.59375</v>
      </c>
      <c r="D1428">
        <v>113.09375</v>
      </c>
      <c r="E1428">
        <v>113.5625</v>
      </c>
      <c r="F1428">
        <v>0.375</v>
      </c>
      <c r="G1428">
        <v>0.33130866924351199</v>
      </c>
      <c r="H1428">
        <v>0</v>
      </c>
      <c r="I1428">
        <f t="shared" si="22"/>
        <v>133.36672229772537</v>
      </c>
    </row>
    <row r="1429" spans="1:9" x14ac:dyDescent="0.25">
      <c r="A1429">
        <v>20041101</v>
      </c>
      <c r="B1429">
        <v>113.421875</v>
      </c>
      <c r="C1429">
        <v>113.53125</v>
      </c>
      <c r="D1429">
        <v>113.078125</v>
      </c>
      <c r="E1429">
        <v>113.125</v>
      </c>
      <c r="F1429">
        <v>-0.4375</v>
      </c>
      <c r="G1429">
        <v>-0.38525041276829902</v>
      </c>
      <c r="H1429">
        <v>0</v>
      </c>
      <c r="I1429">
        <f t="shared" si="22"/>
        <v>132.85292644957784</v>
      </c>
    </row>
    <row r="1430" spans="1:9" x14ac:dyDescent="0.25">
      <c r="A1430">
        <v>20041102</v>
      </c>
      <c r="B1430">
        <v>113.109375</v>
      </c>
      <c r="C1430">
        <v>113.25</v>
      </c>
      <c r="D1430">
        <v>113</v>
      </c>
      <c r="E1430">
        <v>113.234375</v>
      </c>
      <c r="F1430">
        <v>0.109375</v>
      </c>
      <c r="G1430">
        <v>9.6685082872928194E-2</v>
      </c>
      <c r="H1430">
        <v>0</v>
      </c>
      <c r="I1430">
        <f t="shared" si="22"/>
        <v>132.98137541161472</v>
      </c>
    </row>
    <row r="1431" spans="1:9" x14ac:dyDescent="0.25">
      <c r="A1431">
        <v>20041103</v>
      </c>
      <c r="B1431">
        <v>112.78125</v>
      </c>
      <c r="C1431">
        <v>113.34375</v>
      </c>
      <c r="D1431">
        <v>112.59375</v>
      </c>
      <c r="E1431">
        <v>113.296875</v>
      </c>
      <c r="F1431">
        <v>6.25E-2</v>
      </c>
      <c r="G1431">
        <v>5.5195253208224097E-2</v>
      </c>
      <c r="H1431">
        <v>0</v>
      </c>
      <c r="I1431">
        <f t="shared" si="22"/>
        <v>133.05477481849294</v>
      </c>
    </row>
    <row r="1432" spans="1:9" x14ac:dyDescent="0.25">
      <c r="A1432">
        <v>20041104</v>
      </c>
      <c r="B1432">
        <v>113.359375</v>
      </c>
      <c r="C1432">
        <v>113.515625</v>
      </c>
      <c r="D1432">
        <v>113.21875</v>
      </c>
      <c r="E1432">
        <v>113.265625</v>
      </c>
      <c r="F1432">
        <v>-3.125E-2</v>
      </c>
      <c r="G1432">
        <v>-2.75824024272514E-2</v>
      </c>
      <c r="H1432">
        <v>0</v>
      </c>
      <c r="I1432">
        <f t="shared" si="22"/>
        <v>133.01807511505385</v>
      </c>
    </row>
    <row r="1433" spans="1:9" x14ac:dyDescent="0.25">
      <c r="A1433">
        <v>20041105</v>
      </c>
      <c r="B1433">
        <v>113.21875</v>
      </c>
      <c r="C1433">
        <v>113.234375</v>
      </c>
      <c r="D1433">
        <v>111.53125</v>
      </c>
      <c r="E1433">
        <v>112.421875</v>
      </c>
      <c r="F1433">
        <v>-0.84375</v>
      </c>
      <c r="G1433">
        <v>-0.74493033521865104</v>
      </c>
      <c r="H1433">
        <v>0</v>
      </c>
      <c r="I1433">
        <f t="shared" si="22"/>
        <v>132.02718312219787</v>
      </c>
    </row>
    <row r="1434" spans="1:9" x14ac:dyDescent="0.25">
      <c r="A1434">
        <v>20041108</v>
      </c>
      <c r="B1434">
        <v>112.3125</v>
      </c>
      <c r="C1434">
        <v>112.34375</v>
      </c>
      <c r="D1434">
        <v>112.140625</v>
      </c>
      <c r="E1434">
        <v>112.265625</v>
      </c>
      <c r="F1434">
        <v>-0.15625</v>
      </c>
      <c r="G1434">
        <v>-0.138985406532314</v>
      </c>
      <c r="H1434">
        <v>0</v>
      </c>
      <c r="I1434">
        <f t="shared" si="22"/>
        <v>131.84368460500232</v>
      </c>
    </row>
    <row r="1435" spans="1:9" x14ac:dyDescent="0.25">
      <c r="A1435">
        <v>20041109</v>
      </c>
      <c r="B1435">
        <v>112.34375</v>
      </c>
      <c r="C1435">
        <v>112.46875</v>
      </c>
      <c r="D1435">
        <v>112.21875</v>
      </c>
      <c r="E1435">
        <v>112.28125</v>
      </c>
      <c r="F1435">
        <v>1.5625E-2</v>
      </c>
      <c r="G1435">
        <v>1.39178844815588E-2</v>
      </c>
      <c r="H1435">
        <v>0</v>
      </c>
      <c r="I1435">
        <f t="shared" si="22"/>
        <v>131.86203445672186</v>
      </c>
    </row>
    <row r="1436" spans="1:9" x14ac:dyDescent="0.25">
      <c r="A1436">
        <v>20041110</v>
      </c>
      <c r="B1436">
        <v>112.140625</v>
      </c>
      <c r="C1436">
        <v>112.359375</v>
      </c>
      <c r="D1436">
        <v>111.890625</v>
      </c>
      <c r="E1436">
        <v>112.015625</v>
      </c>
      <c r="F1436">
        <v>-0.265625</v>
      </c>
      <c r="G1436">
        <v>-0.236571110492625</v>
      </c>
      <c r="H1436">
        <v>0</v>
      </c>
      <c r="I1436">
        <f t="shared" si="22"/>
        <v>131.55008697748943</v>
      </c>
    </row>
    <row r="1437" spans="1:9" x14ac:dyDescent="0.25">
      <c r="A1437" s="1">
        <v>20041110</v>
      </c>
      <c r="B1437" s="1">
        <v>112.140625</v>
      </c>
      <c r="C1437" s="1">
        <v>112.359375</v>
      </c>
      <c r="D1437" s="1">
        <v>111.890625</v>
      </c>
      <c r="E1437" s="1">
        <v>112.015625</v>
      </c>
      <c r="F1437" s="1">
        <v>0</v>
      </c>
      <c r="G1437" s="1">
        <v>0</v>
      </c>
      <c r="H1437" s="1">
        <v>0</v>
      </c>
      <c r="I1437">
        <f t="shared" si="22"/>
        <v>131.55008697748943</v>
      </c>
    </row>
    <row r="1438" spans="1:9" x14ac:dyDescent="0.25">
      <c r="A1438">
        <v>20041112</v>
      </c>
      <c r="B1438">
        <v>112.328125</v>
      </c>
      <c r="C1438">
        <v>112.609375</v>
      </c>
      <c r="D1438">
        <v>112.09375</v>
      </c>
      <c r="E1438">
        <v>112.390625</v>
      </c>
      <c r="F1438">
        <v>0.375</v>
      </c>
      <c r="G1438">
        <v>0.33477472450829998</v>
      </c>
      <c r="H1438">
        <v>0</v>
      </c>
      <c r="I1438">
        <f t="shared" si="22"/>
        <v>131.99048341875874</v>
      </c>
    </row>
    <row r="1439" spans="1:9" x14ac:dyDescent="0.25">
      <c r="A1439">
        <v>20041115</v>
      </c>
      <c r="B1439">
        <v>112.390625</v>
      </c>
      <c r="C1439">
        <v>112.578125</v>
      </c>
      <c r="D1439">
        <v>112.296875</v>
      </c>
      <c r="E1439">
        <v>112.453125</v>
      </c>
      <c r="F1439">
        <v>6.25E-2</v>
      </c>
      <c r="G1439">
        <v>5.5609620464340301E-2</v>
      </c>
      <c r="H1439">
        <v>0</v>
      </c>
      <c r="I1439">
        <f t="shared" si="22"/>
        <v>132.06388282563697</v>
      </c>
    </row>
    <row r="1440" spans="1:9" x14ac:dyDescent="0.25">
      <c r="A1440">
        <v>20041116</v>
      </c>
      <c r="B1440">
        <v>112.5625</v>
      </c>
      <c r="C1440">
        <v>112.578125</v>
      </c>
      <c r="D1440">
        <v>112.171875</v>
      </c>
      <c r="E1440">
        <v>112.3125</v>
      </c>
      <c r="F1440">
        <v>-0.140625</v>
      </c>
      <c r="G1440">
        <v>-0.12505210504376801</v>
      </c>
      <c r="H1440">
        <v>0</v>
      </c>
      <c r="I1440">
        <f t="shared" si="22"/>
        <v>131.89873416016098</v>
      </c>
    </row>
    <row r="1441" spans="1:9" x14ac:dyDescent="0.25">
      <c r="A1441">
        <v>20041117</v>
      </c>
      <c r="B1441">
        <v>112.140625</v>
      </c>
      <c r="C1441">
        <v>112.875</v>
      </c>
      <c r="D1441">
        <v>112.03125</v>
      </c>
      <c r="E1441">
        <v>112.796875</v>
      </c>
      <c r="F1441">
        <v>0.484375</v>
      </c>
      <c r="G1441">
        <v>0.43127434613244298</v>
      </c>
      <c r="H1441">
        <v>0</v>
      </c>
      <c r="I1441">
        <f t="shared" si="22"/>
        <v>132.46757956346718</v>
      </c>
    </row>
    <row r="1442" spans="1:9" x14ac:dyDescent="0.25">
      <c r="A1442">
        <v>20041118</v>
      </c>
      <c r="B1442">
        <v>112.78125</v>
      </c>
      <c r="C1442">
        <v>112.96875</v>
      </c>
      <c r="D1442">
        <v>112.625</v>
      </c>
      <c r="E1442">
        <v>112.890625</v>
      </c>
      <c r="F1442">
        <v>9.375E-2</v>
      </c>
      <c r="G1442">
        <v>8.3114004709793604E-2</v>
      </c>
      <c r="H1442">
        <v>0</v>
      </c>
      <c r="I1442">
        <f t="shared" si="22"/>
        <v>132.5776786737845</v>
      </c>
    </row>
    <row r="1443" spans="1:9" x14ac:dyDescent="0.25">
      <c r="A1443">
        <v>20041119</v>
      </c>
      <c r="B1443">
        <v>112.90625</v>
      </c>
      <c r="C1443">
        <v>113.078125</v>
      </c>
      <c r="D1443">
        <v>112.078125</v>
      </c>
      <c r="E1443">
        <v>112.296875</v>
      </c>
      <c r="F1443">
        <v>-0.59375</v>
      </c>
      <c r="G1443">
        <v>-0.525951557093426</v>
      </c>
      <c r="H1443">
        <v>0</v>
      </c>
      <c r="I1443">
        <f t="shared" si="22"/>
        <v>131.88038430844142</v>
      </c>
    </row>
    <row r="1444" spans="1:9" x14ac:dyDescent="0.25">
      <c r="A1444">
        <v>20041122</v>
      </c>
      <c r="B1444">
        <v>112.359375</v>
      </c>
      <c r="C1444">
        <v>112.4375</v>
      </c>
      <c r="D1444">
        <v>112.21875</v>
      </c>
      <c r="E1444">
        <v>112.421875</v>
      </c>
      <c r="F1444">
        <v>0.125</v>
      </c>
      <c r="G1444">
        <v>0.111312091275915</v>
      </c>
      <c r="H1444">
        <v>0</v>
      </c>
      <c r="I1444">
        <f t="shared" si="22"/>
        <v>132.02718312219784</v>
      </c>
    </row>
    <row r="1445" spans="1:9" x14ac:dyDescent="0.25">
      <c r="A1445">
        <v>20041123</v>
      </c>
      <c r="B1445">
        <v>112.21875</v>
      </c>
      <c r="C1445">
        <v>112.640625</v>
      </c>
      <c r="D1445">
        <v>112.109375</v>
      </c>
      <c r="E1445">
        <v>112.328125</v>
      </c>
      <c r="F1445">
        <v>-9.375E-2</v>
      </c>
      <c r="G1445">
        <v>-8.33912439193885E-2</v>
      </c>
      <c r="H1445">
        <v>0</v>
      </c>
      <c r="I1445">
        <f t="shared" si="22"/>
        <v>131.91708401188052</v>
      </c>
    </row>
    <row r="1446" spans="1:9" x14ac:dyDescent="0.25">
      <c r="A1446">
        <v>20041124</v>
      </c>
      <c r="B1446">
        <v>112.34375</v>
      </c>
      <c r="C1446">
        <v>112.4375</v>
      </c>
      <c r="D1446">
        <v>112.15625</v>
      </c>
      <c r="E1446">
        <v>112.25</v>
      </c>
      <c r="F1446">
        <v>-7.8125E-2</v>
      </c>
      <c r="G1446">
        <v>-6.9550702462094896E-2</v>
      </c>
      <c r="H1446">
        <v>-0.609375</v>
      </c>
      <c r="I1446">
        <f t="shared" si="22"/>
        <v>131.82533475328273</v>
      </c>
    </row>
    <row r="1447" spans="1:9" x14ac:dyDescent="0.25">
      <c r="A1447">
        <v>20041126</v>
      </c>
      <c r="B1447">
        <v>111.96875</v>
      </c>
      <c r="C1447">
        <v>112.0625</v>
      </c>
      <c r="D1447">
        <v>111.90625</v>
      </c>
      <c r="E1447">
        <v>112.046875</v>
      </c>
      <c r="F1447">
        <v>-0.203125</v>
      </c>
      <c r="G1447">
        <v>-0.180957683741648</v>
      </c>
      <c r="H1447">
        <v>0</v>
      </c>
      <c r="I1447">
        <f t="shared" si="22"/>
        <v>131.58678668092853</v>
      </c>
    </row>
    <row r="1448" spans="1:9" x14ac:dyDescent="0.25">
      <c r="A1448">
        <v>20041129</v>
      </c>
      <c r="B1448">
        <v>111.484375</v>
      </c>
      <c r="C1448">
        <v>111.515625</v>
      </c>
      <c r="D1448">
        <v>110.71875</v>
      </c>
      <c r="E1448">
        <v>110.78125</v>
      </c>
      <c r="F1448">
        <v>-0.65625</v>
      </c>
      <c r="G1448">
        <v>-0.58889512058328697</v>
      </c>
      <c r="H1448">
        <v>0</v>
      </c>
      <c r="I1448">
        <f t="shared" si="22"/>
        <v>130.81187851483219</v>
      </c>
    </row>
    <row r="1449" spans="1:9" x14ac:dyDescent="0.25">
      <c r="A1449">
        <v>20041130</v>
      </c>
      <c r="B1449">
        <v>110.8125</v>
      </c>
      <c r="C1449">
        <v>110.90625</v>
      </c>
      <c r="D1449">
        <v>110.515625</v>
      </c>
      <c r="E1449">
        <v>110.75</v>
      </c>
      <c r="F1449">
        <v>-3.125E-2</v>
      </c>
      <c r="G1449">
        <v>-2.8208744710860399E-2</v>
      </c>
      <c r="H1449">
        <v>0</v>
      </c>
      <c r="I1449">
        <f t="shared" si="22"/>
        <v>130.77497812597048</v>
      </c>
    </row>
    <row r="1450" spans="1:9" x14ac:dyDescent="0.25">
      <c r="A1450">
        <v>20041201</v>
      </c>
      <c r="B1450">
        <v>110.921875</v>
      </c>
      <c r="C1450">
        <v>111.046875</v>
      </c>
      <c r="D1450">
        <v>110.53125</v>
      </c>
      <c r="E1450">
        <v>110.640625</v>
      </c>
      <c r="F1450">
        <v>-0.109375</v>
      </c>
      <c r="G1450">
        <v>-9.8758465011286697E-2</v>
      </c>
      <c r="H1450">
        <v>0</v>
      </c>
      <c r="I1450">
        <f t="shared" si="22"/>
        <v>130.64582676495442</v>
      </c>
    </row>
    <row r="1451" spans="1:9" x14ac:dyDescent="0.25">
      <c r="A1451">
        <v>20041202</v>
      </c>
      <c r="B1451">
        <v>110.515625</v>
      </c>
      <c r="C1451">
        <v>110.625</v>
      </c>
      <c r="D1451">
        <v>110.28125</v>
      </c>
      <c r="E1451">
        <v>110.515625</v>
      </c>
      <c r="F1451">
        <v>-0.125</v>
      </c>
      <c r="G1451">
        <v>-0.112978392882361</v>
      </c>
      <c r="H1451">
        <v>0</v>
      </c>
      <c r="I1451">
        <f t="shared" si="22"/>
        <v>130.4982252095075</v>
      </c>
    </row>
    <row r="1452" spans="1:9" x14ac:dyDescent="0.25">
      <c r="A1452">
        <v>20041203</v>
      </c>
      <c r="B1452">
        <v>110.625</v>
      </c>
      <c r="C1452">
        <v>111.84375</v>
      </c>
      <c r="D1452">
        <v>110.546875</v>
      </c>
      <c r="E1452">
        <v>111.5</v>
      </c>
      <c r="F1452">
        <v>0.984375</v>
      </c>
      <c r="G1452">
        <v>0.89071115509684695</v>
      </c>
      <c r="H1452">
        <v>0</v>
      </c>
      <c r="I1452">
        <f t="shared" si="22"/>
        <v>131.66058745865197</v>
      </c>
    </row>
    <row r="1453" spans="1:9" x14ac:dyDescent="0.25">
      <c r="A1453">
        <v>20041206</v>
      </c>
      <c r="B1453">
        <v>111.703125</v>
      </c>
      <c r="C1453">
        <v>111.8125</v>
      </c>
      <c r="D1453">
        <v>111.53125</v>
      </c>
      <c r="E1453">
        <v>111.671875</v>
      </c>
      <c r="F1453">
        <v>0.171875</v>
      </c>
      <c r="G1453">
        <v>0.15414798206277999</v>
      </c>
      <c r="H1453">
        <v>0</v>
      </c>
      <c r="I1453">
        <f t="shared" si="22"/>
        <v>131.86353959739148</v>
      </c>
    </row>
    <row r="1454" spans="1:9" x14ac:dyDescent="0.25">
      <c r="A1454">
        <v>20041207</v>
      </c>
      <c r="B1454">
        <v>111.625</v>
      </c>
      <c r="C1454">
        <v>111.75</v>
      </c>
      <c r="D1454">
        <v>111.46875</v>
      </c>
      <c r="E1454">
        <v>111.671875</v>
      </c>
      <c r="F1454">
        <v>0</v>
      </c>
      <c r="G1454">
        <v>0</v>
      </c>
      <c r="H1454">
        <v>0</v>
      </c>
      <c r="I1454">
        <f t="shared" si="22"/>
        <v>131.86353959739148</v>
      </c>
    </row>
    <row r="1455" spans="1:9" x14ac:dyDescent="0.25">
      <c r="A1455">
        <v>20041208</v>
      </c>
      <c r="B1455">
        <v>111.71875</v>
      </c>
      <c r="C1455">
        <v>112.46875</v>
      </c>
      <c r="D1455">
        <v>111.703125</v>
      </c>
      <c r="E1455">
        <v>112.40625</v>
      </c>
      <c r="F1455">
        <v>0.734375</v>
      </c>
      <c r="G1455">
        <v>0.65761858122289096</v>
      </c>
      <c r="H1455">
        <v>0</v>
      </c>
      <c r="I1455">
        <f t="shared" si="22"/>
        <v>132.73069873564214</v>
      </c>
    </row>
    <row r="1456" spans="1:9" x14ac:dyDescent="0.25">
      <c r="A1456">
        <v>20041209</v>
      </c>
      <c r="B1456">
        <v>112.34375</v>
      </c>
      <c r="C1456">
        <v>112.671875</v>
      </c>
      <c r="D1456">
        <v>112.125</v>
      </c>
      <c r="E1456">
        <v>112.25</v>
      </c>
      <c r="F1456">
        <v>-0.15625</v>
      </c>
      <c r="G1456">
        <v>-0.13900472616068901</v>
      </c>
      <c r="H1456">
        <v>0</v>
      </c>
      <c r="I1456">
        <f t="shared" si="22"/>
        <v>132.5461967913335</v>
      </c>
    </row>
    <row r="1457" spans="1:9" x14ac:dyDescent="0.25">
      <c r="A1457">
        <v>20041210</v>
      </c>
      <c r="B1457">
        <v>112.515625</v>
      </c>
      <c r="C1457">
        <v>112.53125</v>
      </c>
      <c r="D1457">
        <v>112.296875</v>
      </c>
      <c r="E1457">
        <v>112.375</v>
      </c>
      <c r="F1457">
        <v>0.125</v>
      </c>
      <c r="G1457">
        <v>0.111358574610245</v>
      </c>
      <c r="H1457">
        <v>0</v>
      </c>
      <c r="I1457">
        <f t="shared" si="22"/>
        <v>132.69379834678043</v>
      </c>
    </row>
    <row r="1458" spans="1:9" x14ac:dyDescent="0.25">
      <c r="A1458">
        <v>20041213</v>
      </c>
      <c r="B1458">
        <v>112.546875</v>
      </c>
      <c r="C1458">
        <v>112.640625</v>
      </c>
      <c r="D1458">
        <v>112.203125</v>
      </c>
      <c r="E1458">
        <v>112.421875</v>
      </c>
      <c r="F1458">
        <v>4.6875E-2</v>
      </c>
      <c r="G1458">
        <v>4.1713014460511698E-2</v>
      </c>
      <c r="H1458">
        <v>0</v>
      </c>
      <c r="I1458">
        <f t="shared" si="22"/>
        <v>132.74914893007303</v>
      </c>
    </row>
    <row r="1459" spans="1:9" x14ac:dyDescent="0.25">
      <c r="A1459">
        <v>20041214</v>
      </c>
      <c r="B1459">
        <v>112.296875</v>
      </c>
      <c r="C1459">
        <v>112.640625</v>
      </c>
      <c r="D1459">
        <v>112.171875</v>
      </c>
      <c r="E1459">
        <v>112.578125</v>
      </c>
      <c r="F1459">
        <v>0.15625</v>
      </c>
      <c r="G1459">
        <v>0.138985406532314</v>
      </c>
      <c r="H1459">
        <v>0</v>
      </c>
      <c r="I1459">
        <f t="shared" si="22"/>
        <v>132.9336508743817</v>
      </c>
    </row>
    <row r="1460" spans="1:9" x14ac:dyDescent="0.25">
      <c r="A1460">
        <v>20041215</v>
      </c>
      <c r="B1460">
        <v>112.796875</v>
      </c>
      <c r="C1460">
        <v>112.953125</v>
      </c>
      <c r="D1460">
        <v>112.734375</v>
      </c>
      <c r="E1460">
        <v>112.875</v>
      </c>
      <c r="F1460">
        <v>0.296875</v>
      </c>
      <c r="G1460">
        <v>0.263705759888966</v>
      </c>
      <c r="H1460">
        <v>0</v>
      </c>
      <c r="I1460">
        <f t="shared" si="22"/>
        <v>133.28420456856813</v>
      </c>
    </row>
    <row r="1461" spans="1:9" x14ac:dyDescent="0.25">
      <c r="A1461">
        <v>20041216</v>
      </c>
      <c r="B1461">
        <v>112.828125</v>
      </c>
      <c r="C1461">
        <v>112.84375</v>
      </c>
      <c r="D1461">
        <v>112.09375</v>
      </c>
      <c r="E1461">
        <v>112.1875</v>
      </c>
      <c r="F1461">
        <v>-0.6875</v>
      </c>
      <c r="G1461">
        <v>-0.60908084163898102</v>
      </c>
      <c r="H1461">
        <v>0</v>
      </c>
      <c r="I1461">
        <f t="shared" si="22"/>
        <v>132.47239601361008</v>
      </c>
    </row>
    <row r="1462" spans="1:9" x14ac:dyDescent="0.25">
      <c r="A1462">
        <v>20041217</v>
      </c>
      <c r="B1462">
        <v>112.203125</v>
      </c>
      <c r="C1462">
        <v>112.265625</v>
      </c>
      <c r="D1462">
        <v>111.6875</v>
      </c>
      <c r="E1462">
        <v>112.03125</v>
      </c>
      <c r="F1462">
        <v>-0.15625</v>
      </c>
      <c r="G1462">
        <v>-0.13927576601671299</v>
      </c>
      <c r="H1462">
        <v>0</v>
      </c>
      <c r="I1462">
        <f t="shared" si="22"/>
        <v>132.28789406930144</v>
      </c>
    </row>
    <row r="1463" spans="1:9" x14ac:dyDescent="0.25">
      <c r="A1463">
        <v>20041220</v>
      </c>
      <c r="B1463">
        <v>112.109375</v>
      </c>
      <c r="C1463">
        <v>112.21875</v>
      </c>
      <c r="D1463">
        <v>111.96875</v>
      </c>
      <c r="E1463">
        <v>112.015625</v>
      </c>
      <c r="F1463">
        <v>-1.5625E-2</v>
      </c>
      <c r="G1463">
        <v>-1.39470013947001E-2</v>
      </c>
      <c r="H1463">
        <v>0</v>
      </c>
      <c r="I1463">
        <f t="shared" si="22"/>
        <v>132.26944387487057</v>
      </c>
    </row>
    <row r="1464" spans="1:9" x14ac:dyDescent="0.25">
      <c r="A1464">
        <v>20041221</v>
      </c>
      <c r="B1464">
        <v>112.1875</v>
      </c>
      <c r="C1464">
        <v>112.21875</v>
      </c>
      <c r="D1464">
        <v>111.9375</v>
      </c>
      <c r="E1464">
        <v>112.203125</v>
      </c>
      <c r="F1464">
        <v>0.1875</v>
      </c>
      <c r="G1464">
        <v>0.16738736225414999</v>
      </c>
      <c r="H1464">
        <v>0</v>
      </c>
      <c r="I1464">
        <f t="shared" si="22"/>
        <v>132.49084620804095</v>
      </c>
    </row>
    <row r="1465" spans="1:9" x14ac:dyDescent="0.25">
      <c r="A1465">
        <v>20041222</v>
      </c>
      <c r="B1465">
        <v>112.109375</v>
      </c>
      <c r="C1465">
        <v>112.25</v>
      </c>
      <c r="D1465">
        <v>111.9375</v>
      </c>
      <c r="E1465">
        <v>112.03125</v>
      </c>
      <c r="F1465">
        <v>-0.171875</v>
      </c>
      <c r="G1465">
        <v>-0.15318200807686999</v>
      </c>
      <c r="H1465">
        <v>0</v>
      </c>
      <c r="I1465">
        <f t="shared" si="22"/>
        <v>132.28789406930144</v>
      </c>
    </row>
    <row r="1466" spans="1:9" x14ac:dyDescent="0.25">
      <c r="A1466">
        <v>20041223</v>
      </c>
      <c r="B1466">
        <v>112.03125</v>
      </c>
      <c r="C1466">
        <v>112.0625</v>
      </c>
      <c r="D1466">
        <v>111.90625</v>
      </c>
      <c r="E1466">
        <v>111.984375</v>
      </c>
      <c r="F1466">
        <v>-4.6875E-2</v>
      </c>
      <c r="G1466">
        <v>-4.1841004184100403E-2</v>
      </c>
      <c r="H1466">
        <v>0</v>
      </c>
      <c r="I1466">
        <f t="shared" si="22"/>
        <v>132.23254348600886</v>
      </c>
    </row>
    <row r="1467" spans="1:9" x14ac:dyDescent="0.25">
      <c r="A1467">
        <v>20041227</v>
      </c>
      <c r="B1467">
        <v>111.84375</v>
      </c>
      <c r="C1467">
        <v>111.84375</v>
      </c>
      <c r="D1467">
        <v>111.34375</v>
      </c>
      <c r="E1467">
        <v>111.515625</v>
      </c>
      <c r="F1467">
        <v>-0.46875</v>
      </c>
      <c r="G1467">
        <v>-0.41858518208455398</v>
      </c>
      <c r="H1467">
        <v>0</v>
      </c>
      <c r="I1467">
        <f t="shared" si="22"/>
        <v>131.67903765308293</v>
      </c>
    </row>
    <row r="1468" spans="1:9" x14ac:dyDescent="0.25">
      <c r="A1468">
        <v>20041228</v>
      </c>
      <c r="B1468">
        <v>111.40625</v>
      </c>
      <c r="C1468">
        <v>111.53125</v>
      </c>
      <c r="D1468">
        <v>111.15625</v>
      </c>
      <c r="E1468">
        <v>111.5</v>
      </c>
      <c r="F1468">
        <v>-1.5625E-2</v>
      </c>
      <c r="G1468">
        <v>-1.4011489421325501E-2</v>
      </c>
      <c r="H1468">
        <v>0</v>
      </c>
      <c r="I1468">
        <f t="shared" si="22"/>
        <v>131.66058745865206</v>
      </c>
    </row>
    <row r="1469" spans="1:9" x14ac:dyDescent="0.25">
      <c r="A1469">
        <v>20041229</v>
      </c>
      <c r="B1469">
        <v>111.46875</v>
      </c>
      <c r="C1469">
        <v>111.5625</v>
      </c>
      <c r="D1469">
        <v>111.203125</v>
      </c>
      <c r="E1469">
        <v>111.265625</v>
      </c>
      <c r="F1469">
        <v>-0.234375</v>
      </c>
      <c r="G1469">
        <v>-0.21020179372197301</v>
      </c>
      <c r="H1469">
        <v>0</v>
      </c>
      <c r="I1469">
        <f t="shared" si="22"/>
        <v>131.38383454218908</v>
      </c>
    </row>
    <row r="1470" spans="1:9" x14ac:dyDescent="0.25">
      <c r="A1470">
        <v>20041230</v>
      </c>
      <c r="B1470">
        <v>111.265625</v>
      </c>
      <c r="C1470">
        <v>111.734375</v>
      </c>
      <c r="D1470">
        <v>111.21875</v>
      </c>
      <c r="E1470">
        <v>111.671875</v>
      </c>
      <c r="F1470">
        <v>0.40625</v>
      </c>
      <c r="G1470">
        <v>0.365117258811965</v>
      </c>
      <c r="H1470">
        <v>0</v>
      </c>
      <c r="I1470">
        <f t="shared" si="22"/>
        <v>131.86353959739156</v>
      </c>
    </row>
    <row r="1471" spans="1:9" x14ac:dyDescent="0.25">
      <c r="A1471">
        <v>20041231</v>
      </c>
      <c r="B1471">
        <v>111.885941</v>
      </c>
      <c r="C1471">
        <v>111.96875</v>
      </c>
      <c r="D1471">
        <v>111.75</v>
      </c>
      <c r="E1471">
        <v>111.9375</v>
      </c>
      <c r="F1471">
        <v>0.265625</v>
      </c>
      <c r="G1471">
        <v>0.23786204001679001</v>
      </c>
      <c r="H1471">
        <v>0</v>
      </c>
      <c r="I1471">
        <f t="shared" si="22"/>
        <v>132.17719290271626</v>
      </c>
    </row>
    <row r="1472" spans="1:9" x14ac:dyDescent="0.25">
      <c r="A1472">
        <v>20050103</v>
      </c>
      <c r="B1472">
        <v>111.671875</v>
      </c>
      <c r="C1472">
        <v>112</v>
      </c>
      <c r="D1472">
        <v>111.5625</v>
      </c>
      <c r="E1472">
        <v>111.875</v>
      </c>
      <c r="F1472">
        <v>-6.25E-2</v>
      </c>
      <c r="G1472">
        <v>-5.5834729201563398E-2</v>
      </c>
      <c r="H1472">
        <v>0</v>
      </c>
      <c r="I1472">
        <f t="shared" si="22"/>
        <v>132.10339212499281</v>
      </c>
    </row>
    <row r="1473" spans="1:9" x14ac:dyDescent="0.25">
      <c r="A1473">
        <v>20050104</v>
      </c>
      <c r="B1473">
        <v>111.921875</v>
      </c>
      <c r="C1473">
        <v>112.015625</v>
      </c>
      <c r="D1473">
        <v>111.1875</v>
      </c>
      <c r="E1473">
        <v>111.40625</v>
      </c>
      <c r="F1473">
        <v>-0.46875</v>
      </c>
      <c r="G1473">
        <v>-0.41899441340782101</v>
      </c>
      <c r="H1473">
        <v>0</v>
      </c>
      <c r="I1473">
        <f t="shared" si="22"/>
        <v>131.54988629206684</v>
      </c>
    </row>
    <row r="1474" spans="1:9" x14ac:dyDescent="0.25">
      <c r="A1474">
        <v>20050105</v>
      </c>
      <c r="B1474">
        <v>111.25</v>
      </c>
      <c r="C1474">
        <v>111.59375</v>
      </c>
      <c r="D1474">
        <v>111.234375</v>
      </c>
      <c r="E1474">
        <v>111.40625</v>
      </c>
      <c r="F1474">
        <v>0</v>
      </c>
      <c r="G1474">
        <v>0</v>
      </c>
      <c r="H1474">
        <v>0</v>
      </c>
      <c r="I1474">
        <f t="shared" si="22"/>
        <v>131.54988629206684</v>
      </c>
    </row>
    <row r="1475" spans="1:9" x14ac:dyDescent="0.25">
      <c r="A1475">
        <v>20050106</v>
      </c>
      <c r="B1475">
        <v>111.375</v>
      </c>
      <c r="C1475">
        <v>111.578125</v>
      </c>
      <c r="D1475">
        <v>111.296875</v>
      </c>
      <c r="E1475">
        <v>111.484375</v>
      </c>
      <c r="F1475">
        <v>7.8125E-2</v>
      </c>
      <c r="G1475">
        <v>7.0126227208976197E-2</v>
      </c>
      <c r="H1475">
        <v>0</v>
      </c>
      <c r="I1475">
        <f t="shared" si="22"/>
        <v>131.64213726422116</v>
      </c>
    </row>
    <row r="1476" spans="1:9" x14ac:dyDescent="0.25">
      <c r="A1476">
        <v>20050107</v>
      </c>
      <c r="B1476">
        <v>111.578125</v>
      </c>
      <c r="C1476">
        <v>112.4375</v>
      </c>
      <c r="D1476">
        <v>110.71875</v>
      </c>
      <c r="E1476">
        <v>111.375</v>
      </c>
      <c r="F1476">
        <v>-0.109375</v>
      </c>
      <c r="G1476">
        <v>-9.8107918710581707E-2</v>
      </c>
      <c r="H1476">
        <v>0</v>
      </c>
      <c r="I1476">
        <f t="shared" ref="I1476:I1539" si="23">I1475*(1+G1476/100)</f>
        <v>131.51298590320511</v>
      </c>
    </row>
    <row r="1477" spans="1:9" x14ac:dyDescent="0.25">
      <c r="A1477">
        <v>20050110</v>
      </c>
      <c r="B1477">
        <v>111.40625</v>
      </c>
      <c r="C1477">
        <v>111.484375</v>
      </c>
      <c r="D1477">
        <v>111.265625</v>
      </c>
      <c r="E1477">
        <v>111.390625</v>
      </c>
      <c r="F1477">
        <v>1.5625E-2</v>
      </c>
      <c r="G1477">
        <v>1.4029180695847399E-2</v>
      </c>
      <c r="H1477">
        <v>0</v>
      </c>
      <c r="I1477">
        <f t="shared" si="23"/>
        <v>131.53143609763598</v>
      </c>
    </row>
    <row r="1478" spans="1:9" x14ac:dyDescent="0.25">
      <c r="A1478">
        <v>20050111</v>
      </c>
      <c r="B1478">
        <v>111.328125</v>
      </c>
      <c r="C1478">
        <v>111.625</v>
      </c>
      <c r="D1478">
        <v>111.21875</v>
      </c>
      <c r="E1478">
        <v>111.578125</v>
      </c>
      <c r="F1478">
        <v>0.1875</v>
      </c>
      <c r="G1478">
        <v>0.16832655351381701</v>
      </c>
      <c r="H1478">
        <v>0</v>
      </c>
      <c r="I1478">
        <f t="shared" si="23"/>
        <v>131.75283843080635</v>
      </c>
    </row>
    <row r="1479" spans="1:9" x14ac:dyDescent="0.25">
      <c r="A1479">
        <v>20050112</v>
      </c>
      <c r="B1479">
        <v>111.515625</v>
      </c>
      <c r="C1479">
        <v>111.75</v>
      </c>
      <c r="D1479">
        <v>111.453125</v>
      </c>
      <c r="E1479">
        <v>111.640625</v>
      </c>
      <c r="F1479">
        <v>6.25E-2</v>
      </c>
      <c r="G1479">
        <v>5.6014563786584502E-2</v>
      </c>
      <c r="H1479">
        <v>0</v>
      </c>
      <c r="I1479">
        <f t="shared" si="23"/>
        <v>131.82663920852983</v>
      </c>
    </row>
    <row r="1480" spans="1:9" x14ac:dyDescent="0.25">
      <c r="A1480">
        <v>20050113</v>
      </c>
      <c r="B1480">
        <v>111.625</v>
      </c>
      <c r="C1480">
        <v>112.09375</v>
      </c>
      <c r="D1480">
        <v>111.625</v>
      </c>
      <c r="E1480">
        <v>112</v>
      </c>
      <c r="F1480">
        <v>0.359375</v>
      </c>
      <c r="G1480">
        <v>0.32190342897130902</v>
      </c>
      <c r="H1480">
        <v>0</v>
      </c>
      <c r="I1480">
        <f t="shared" si="23"/>
        <v>132.25099368043973</v>
      </c>
    </row>
    <row r="1481" spans="1:9" x14ac:dyDescent="0.25">
      <c r="A1481">
        <v>20050114</v>
      </c>
      <c r="B1481">
        <v>112.046875</v>
      </c>
      <c r="C1481">
        <v>112.25</v>
      </c>
      <c r="D1481">
        <v>111.6875</v>
      </c>
      <c r="E1481">
        <v>111.828125</v>
      </c>
      <c r="F1481">
        <v>-0.171875</v>
      </c>
      <c r="G1481">
        <v>-0.15345982142857101</v>
      </c>
      <c r="H1481">
        <v>0</v>
      </c>
      <c r="I1481">
        <f t="shared" si="23"/>
        <v>132.04804154170023</v>
      </c>
    </row>
    <row r="1482" spans="1:9" x14ac:dyDescent="0.25">
      <c r="A1482">
        <v>20050118</v>
      </c>
      <c r="B1482">
        <v>111.765625</v>
      </c>
      <c r="C1482">
        <v>111.921875</v>
      </c>
      <c r="D1482">
        <v>111.609375</v>
      </c>
      <c r="E1482">
        <v>111.90625</v>
      </c>
      <c r="F1482">
        <v>7.8125E-2</v>
      </c>
      <c r="G1482">
        <v>6.9861673885706299E-2</v>
      </c>
      <c r="H1482">
        <v>0</v>
      </c>
      <c r="I1482">
        <f t="shared" si="23"/>
        <v>132.14029251385455</v>
      </c>
    </row>
    <row r="1483" spans="1:9" x14ac:dyDescent="0.25">
      <c r="A1483">
        <v>20050119</v>
      </c>
      <c r="B1483">
        <v>112.078125</v>
      </c>
      <c r="C1483">
        <v>112.109375</v>
      </c>
      <c r="D1483">
        <v>111.71875</v>
      </c>
      <c r="E1483">
        <v>111.921875</v>
      </c>
      <c r="F1483">
        <v>1.5625E-2</v>
      </c>
      <c r="G1483">
        <v>1.3962580284836599E-2</v>
      </c>
      <c r="H1483">
        <v>0</v>
      </c>
      <c r="I1483">
        <f t="shared" si="23"/>
        <v>132.15874270828542</v>
      </c>
    </row>
    <row r="1484" spans="1:9" x14ac:dyDescent="0.25">
      <c r="A1484">
        <v>20050120</v>
      </c>
      <c r="B1484">
        <v>111.84375</v>
      </c>
      <c r="C1484">
        <v>112.171875</v>
      </c>
      <c r="D1484">
        <v>111.75</v>
      </c>
      <c r="E1484">
        <v>112.078125</v>
      </c>
      <c r="F1484">
        <v>0.15625</v>
      </c>
      <c r="G1484">
        <v>0.13960631020522099</v>
      </c>
      <c r="H1484">
        <v>0</v>
      </c>
      <c r="I1484">
        <f t="shared" si="23"/>
        <v>132.34324465259405</v>
      </c>
    </row>
    <row r="1485" spans="1:9" x14ac:dyDescent="0.25">
      <c r="A1485">
        <v>20050121</v>
      </c>
      <c r="B1485">
        <v>112.015625</v>
      </c>
      <c r="C1485">
        <v>112.34375</v>
      </c>
      <c r="D1485">
        <v>112.015625</v>
      </c>
      <c r="E1485">
        <v>112.296875</v>
      </c>
      <c r="F1485">
        <v>0.21875</v>
      </c>
      <c r="G1485">
        <v>0.195176355778614</v>
      </c>
      <c r="H1485">
        <v>0</v>
      </c>
      <c r="I1485">
        <f t="shared" si="23"/>
        <v>132.60154737462616</v>
      </c>
    </row>
    <row r="1486" spans="1:9" x14ac:dyDescent="0.25">
      <c r="A1486">
        <v>20050124</v>
      </c>
      <c r="B1486">
        <v>112.34375</v>
      </c>
      <c r="C1486">
        <v>112.40625</v>
      </c>
      <c r="D1486">
        <v>112.15625</v>
      </c>
      <c r="E1486">
        <v>112.359375</v>
      </c>
      <c r="F1486">
        <v>6.25E-2</v>
      </c>
      <c r="G1486">
        <v>5.5656045637957403E-2</v>
      </c>
      <c r="H1486">
        <v>0</v>
      </c>
      <c r="I1486">
        <f t="shared" si="23"/>
        <v>132.67534815234961</v>
      </c>
    </row>
    <row r="1487" spans="1:9" x14ac:dyDescent="0.25">
      <c r="A1487">
        <v>20050125</v>
      </c>
      <c r="B1487">
        <v>112.296875</v>
      </c>
      <c r="C1487">
        <v>112.34375</v>
      </c>
      <c r="D1487">
        <v>111.8125</v>
      </c>
      <c r="E1487">
        <v>111.953125</v>
      </c>
      <c r="F1487">
        <v>-0.40625</v>
      </c>
      <c r="G1487">
        <v>-0.36156306494228901</v>
      </c>
      <c r="H1487">
        <v>0</v>
      </c>
      <c r="I1487">
        <f t="shared" si="23"/>
        <v>132.19564309714713</v>
      </c>
    </row>
    <row r="1488" spans="1:9" x14ac:dyDescent="0.25">
      <c r="A1488">
        <v>20050126</v>
      </c>
      <c r="B1488">
        <v>111.859375</v>
      </c>
      <c r="C1488">
        <v>112.078125</v>
      </c>
      <c r="D1488">
        <v>111.84375</v>
      </c>
      <c r="E1488">
        <v>111.875</v>
      </c>
      <c r="F1488">
        <v>-7.8125E-2</v>
      </c>
      <c r="G1488">
        <v>-6.9783670621074698E-2</v>
      </c>
      <c r="H1488">
        <v>0</v>
      </c>
      <c r="I1488">
        <f t="shared" si="23"/>
        <v>132.10339212499281</v>
      </c>
    </row>
    <row r="1489" spans="1:9" x14ac:dyDescent="0.25">
      <c r="A1489">
        <v>20050127</v>
      </c>
      <c r="B1489">
        <v>111.65625</v>
      </c>
      <c r="C1489">
        <v>111.78125</v>
      </c>
      <c r="D1489">
        <v>111.5</v>
      </c>
      <c r="E1489">
        <v>111.765625</v>
      </c>
      <c r="F1489">
        <v>-0.109375</v>
      </c>
      <c r="G1489">
        <v>-9.77653631284916E-2</v>
      </c>
      <c r="H1489">
        <v>0</v>
      </c>
      <c r="I1489">
        <f t="shared" si="23"/>
        <v>131.97424076397675</v>
      </c>
    </row>
    <row r="1490" spans="1:9" x14ac:dyDescent="0.25">
      <c r="A1490">
        <v>20050128</v>
      </c>
      <c r="B1490">
        <v>111.84375</v>
      </c>
      <c r="C1490">
        <v>112.328125</v>
      </c>
      <c r="D1490">
        <v>111.828125</v>
      </c>
      <c r="E1490">
        <v>112.25</v>
      </c>
      <c r="F1490">
        <v>0.484375</v>
      </c>
      <c r="G1490">
        <v>0.43338459387669498</v>
      </c>
      <c r="H1490">
        <v>0</v>
      </c>
      <c r="I1490">
        <f t="shared" si="23"/>
        <v>132.54619679133356</v>
      </c>
    </row>
    <row r="1491" spans="1:9" x14ac:dyDescent="0.25">
      <c r="A1491">
        <v>20050131</v>
      </c>
      <c r="B1491">
        <v>112.0625</v>
      </c>
      <c r="C1491">
        <v>112.28125</v>
      </c>
      <c r="D1491">
        <v>112.03125</v>
      </c>
      <c r="E1491">
        <v>112.265625</v>
      </c>
      <c r="F1491">
        <v>1.5625E-2</v>
      </c>
      <c r="G1491">
        <v>1.39198218262806E-2</v>
      </c>
      <c r="H1491">
        <v>0</v>
      </c>
      <c r="I1491">
        <f t="shared" si="23"/>
        <v>132.56464698576443</v>
      </c>
    </row>
    <row r="1492" spans="1:9" x14ac:dyDescent="0.25">
      <c r="A1492">
        <v>20050201</v>
      </c>
      <c r="B1492">
        <v>112.25</v>
      </c>
      <c r="C1492">
        <v>112.421875</v>
      </c>
      <c r="D1492">
        <v>112.15625</v>
      </c>
      <c r="E1492">
        <v>112.28125</v>
      </c>
      <c r="F1492">
        <v>1.5625E-2</v>
      </c>
      <c r="G1492">
        <v>1.39178844815588E-2</v>
      </c>
      <c r="H1492">
        <v>0</v>
      </c>
      <c r="I1492">
        <f t="shared" si="23"/>
        <v>132.58309718019527</v>
      </c>
    </row>
    <row r="1493" spans="1:9" x14ac:dyDescent="0.25">
      <c r="A1493">
        <v>20050202</v>
      </c>
      <c r="B1493">
        <v>112.234375</v>
      </c>
      <c r="C1493">
        <v>112.375</v>
      </c>
      <c r="D1493">
        <v>112.09375</v>
      </c>
      <c r="E1493">
        <v>112.25</v>
      </c>
      <c r="F1493">
        <v>-3.125E-2</v>
      </c>
      <c r="G1493">
        <v>-2.7831895352073501E-2</v>
      </c>
      <c r="H1493">
        <v>0</v>
      </c>
      <c r="I1493">
        <f t="shared" si="23"/>
        <v>132.54619679133353</v>
      </c>
    </row>
    <row r="1494" spans="1:9" x14ac:dyDescent="0.25">
      <c r="A1494">
        <v>20050203</v>
      </c>
      <c r="B1494">
        <v>112.09375</v>
      </c>
      <c r="C1494">
        <v>112.125</v>
      </c>
      <c r="D1494">
        <v>111.859375</v>
      </c>
      <c r="E1494">
        <v>112.03125</v>
      </c>
      <c r="F1494">
        <v>-0.21875</v>
      </c>
      <c r="G1494">
        <v>-0.19487750556792899</v>
      </c>
      <c r="H1494">
        <v>0</v>
      </c>
      <c r="I1494">
        <f t="shared" si="23"/>
        <v>132.28789406930142</v>
      </c>
    </row>
    <row r="1495" spans="1:9" x14ac:dyDescent="0.25">
      <c r="A1495">
        <v>20050204</v>
      </c>
      <c r="B1495">
        <v>112.078125</v>
      </c>
      <c r="C1495">
        <v>112.859375</v>
      </c>
      <c r="D1495">
        <v>112.015625</v>
      </c>
      <c r="E1495">
        <v>112.65625</v>
      </c>
      <c r="F1495">
        <v>0.625</v>
      </c>
      <c r="G1495">
        <v>0.55788005578800604</v>
      </c>
      <c r="H1495">
        <v>0</v>
      </c>
      <c r="I1495">
        <f t="shared" si="23"/>
        <v>133.02590184653602</v>
      </c>
    </row>
    <row r="1496" spans="1:9" x14ac:dyDescent="0.25">
      <c r="A1496">
        <v>20050207</v>
      </c>
      <c r="B1496">
        <v>112.59375</v>
      </c>
      <c r="C1496">
        <v>112.859375</v>
      </c>
      <c r="D1496">
        <v>112.546875</v>
      </c>
      <c r="E1496">
        <v>112.765625</v>
      </c>
      <c r="F1496">
        <v>0.109375</v>
      </c>
      <c r="G1496">
        <v>9.7087378640776698E-2</v>
      </c>
      <c r="H1496">
        <v>0</v>
      </c>
      <c r="I1496">
        <f t="shared" si="23"/>
        <v>133.15505320755207</v>
      </c>
    </row>
    <row r="1497" spans="1:9" x14ac:dyDescent="0.25">
      <c r="A1497">
        <v>20050208</v>
      </c>
      <c r="B1497">
        <v>112.671875</v>
      </c>
      <c r="C1497">
        <v>112.984375</v>
      </c>
      <c r="D1497">
        <v>112.59375</v>
      </c>
      <c r="E1497">
        <v>112.828125</v>
      </c>
      <c r="F1497">
        <v>6.25E-2</v>
      </c>
      <c r="G1497">
        <v>5.5424691700152399E-2</v>
      </c>
      <c r="H1497">
        <v>0</v>
      </c>
      <c r="I1497">
        <f t="shared" si="23"/>
        <v>133.22885398527552</v>
      </c>
    </row>
    <row r="1498" spans="1:9" x14ac:dyDescent="0.25">
      <c r="A1498">
        <v>20050209</v>
      </c>
      <c r="B1498">
        <v>112.859375</v>
      </c>
      <c r="C1498">
        <v>113.390625</v>
      </c>
      <c r="D1498">
        <v>112.6875</v>
      </c>
      <c r="E1498">
        <v>113.375</v>
      </c>
      <c r="F1498">
        <v>0.546875</v>
      </c>
      <c r="G1498">
        <v>0.48469741033097902</v>
      </c>
      <c r="H1498">
        <v>0</v>
      </c>
      <c r="I1498">
        <f t="shared" si="23"/>
        <v>133.87461079035577</v>
      </c>
    </row>
    <row r="1499" spans="1:9" x14ac:dyDescent="0.25">
      <c r="A1499">
        <v>20050210</v>
      </c>
      <c r="B1499">
        <v>113.265625</v>
      </c>
      <c r="C1499">
        <v>113.28125</v>
      </c>
      <c r="D1499">
        <v>112.78125</v>
      </c>
      <c r="E1499">
        <v>112.828125</v>
      </c>
      <c r="F1499">
        <v>-0.546875</v>
      </c>
      <c r="G1499">
        <v>-0.482359426681367</v>
      </c>
      <c r="H1499">
        <v>0</v>
      </c>
      <c r="I1499">
        <f t="shared" si="23"/>
        <v>133.22885398527549</v>
      </c>
    </row>
    <row r="1500" spans="1:9" x14ac:dyDescent="0.25">
      <c r="A1500">
        <v>20050211</v>
      </c>
      <c r="B1500">
        <v>112.765625</v>
      </c>
      <c r="C1500">
        <v>112.90625</v>
      </c>
      <c r="D1500">
        <v>112.484375</v>
      </c>
      <c r="E1500">
        <v>112.59375</v>
      </c>
      <c r="F1500">
        <v>-0.234375</v>
      </c>
      <c r="G1500">
        <v>-0.20772746157041999</v>
      </c>
      <c r="H1500">
        <v>0</v>
      </c>
      <c r="I1500">
        <f t="shared" si="23"/>
        <v>132.95210106881251</v>
      </c>
    </row>
    <row r="1501" spans="1:9" x14ac:dyDescent="0.25">
      <c r="A1501">
        <v>20050214</v>
      </c>
      <c r="B1501">
        <v>112.515625</v>
      </c>
      <c r="C1501">
        <v>112.796875</v>
      </c>
      <c r="D1501">
        <v>112.5</v>
      </c>
      <c r="E1501">
        <v>112.71875</v>
      </c>
      <c r="F1501">
        <v>0.125</v>
      </c>
      <c r="G1501">
        <v>0.111018595614765</v>
      </c>
      <c r="H1501">
        <v>0</v>
      </c>
      <c r="I1501">
        <f t="shared" si="23"/>
        <v>133.09970262425944</v>
      </c>
    </row>
    <row r="1502" spans="1:9" x14ac:dyDescent="0.25">
      <c r="A1502">
        <v>20050215</v>
      </c>
      <c r="B1502">
        <v>112.6875</v>
      </c>
      <c r="C1502">
        <v>112.734375</v>
      </c>
      <c r="D1502">
        <v>112.5</v>
      </c>
      <c r="E1502">
        <v>112.5625</v>
      </c>
      <c r="F1502">
        <v>-0.15625</v>
      </c>
      <c r="G1502">
        <v>-0.13861935126143601</v>
      </c>
      <c r="H1502">
        <v>0</v>
      </c>
      <c r="I1502">
        <f t="shared" si="23"/>
        <v>132.91520067995077</v>
      </c>
    </row>
    <row r="1503" spans="1:9" x14ac:dyDescent="0.25">
      <c r="A1503">
        <v>20050216</v>
      </c>
      <c r="B1503">
        <v>112.625</v>
      </c>
      <c r="C1503">
        <v>112.734375</v>
      </c>
      <c r="D1503">
        <v>112.03125</v>
      </c>
      <c r="E1503">
        <v>112.109375</v>
      </c>
      <c r="F1503">
        <v>-0.453125</v>
      </c>
      <c r="G1503">
        <v>-0.40255413659078298</v>
      </c>
      <c r="H1503">
        <v>0</v>
      </c>
      <c r="I1503">
        <f t="shared" si="23"/>
        <v>132.38014504145568</v>
      </c>
    </row>
    <row r="1504" spans="1:9" x14ac:dyDescent="0.25">
      <c r="A1504">
        <v>20050217</v>
      </c>
      <c r="B1504">
        <v>111.953125</v>
      </c>
      <c r="C1504">
        <v>112.09375</v>
      </c>
      <c r="D1504">
        <v>111.828125</v>
      </c>
      <c r="E1504">
        <v>112</v>
      </c>
      <c r="F1504">
        <v>-0.109375</v>
      </c>
      <c r="G1504">
        <v>-9.7560975609756101E-2</v>
      </c>
      <c r="H1504">
        <v>0</v>
      </c>
      <c r="I1504">
        <f t="shared" si="23"/>
        <v>132.25099368043962</v>
      </c>
    </row>
    <row r="1505" spans="1:9" x14ac:dyDescent="0.25">
      <c r="A1505">
        <v>20050218</v>
      </c>
      <c r="B1505">
        <v>111.890625</v>
      </c>
      <c r="C1505">
        <v>111.921875</v>
      </c>
      <c r="D1505">
        <v>111.40625</v>
      </c>
      <c r="E1505">
        <v>111.484375</v>
      </c>
      <c r="F1505">
        <v>-0.515625</v>
      </c>
      <c r="G1505">
        <v>-0.46037946428571402</v>
      </c>
      <c r="H1505">
        <v>0</v>
      </c>
      <c r="I1505">
        <f t="shared" si="23"/>
        <v>131.64213726422108</v>
      </c>
    </row>
    <row r="1506" spans="1:9" x14ac:dyDescent="0.25">
      <c r="A1506">
        <v>20050222</v>
      </c>
      <c r="B1506">
        <v>111.375</v>
      </c>
      <c r="C1506">
        <v>111.546875</v>
      </c>
      <c r="D1506">
        <v>111.296875</v>
      </c>
      <c r="E1506">
        <v>111.359375</v>
      </c>
      <c r="F1506">
        <v>-0.125</v>
      </c>
      <c r="G1506">
        <v>-0.112123335669236</v>
      </c>
      <c r="H1506">
        <v>0</v>
      </c>
      <c r="I1506">
        <f t="shared" si="23"/>
        <v>131.49453570877415</v>
      </c>
    </row>
    <row r="1507" spans="1:9" x14ac:dyDescent="0.25">
      <c r="A1507">
        <v>20050223</v>
      </c>
      <c r="B1507">
        <v>111.34375</v>
      </c>
      <c r="C1507">
        <v>111.78125</v>
      </c>
      <c r="D1507">
        <v>111.171875</v>
      </c>
      <c r="E1507">
        <v>111.421875</v>
      </c>
      <c r="F1507">
        <v>6.25E-2</v>
      </c>
      <c r="G1507">
        <v>5.6124596604461903E-2</v>
      </c>
      <c r="H1507">
        <v>0</v>
      </c>
      <c r="I1507">
        <f t="shared" si="23"/>
        <v>131.56833648649763</v>
      </c>
    </row>
    <row r="1508" spans="1:9" x14ac:dyDescent="0.25">
      <c r="A1508">
        <v>20050224</v>
      </c>
      <c r="B1508">
        <v>111.5625</v>
      </c>
      <c r="C1508">
        <v>111.6875</v>
      </c>
      <c r="D1508">
        <v>111.28125</v>
      </c>
      <c r="E1508">
        <v>111.3125</v>
      </c>
      <c r="F1508">
        <v>-0.109375</v>
      </c>
      <c r="G1508">
        <v>-9.8162950497826404E-2</v>
      </c>
      <c r="H1508">
        <v>-0.96875</v>
      </c>
      <c r="I1508">
        <f t="shared" si="23"/>
        <v>131.43918512548157</v>
      </c>
    </row>
    <row r="1509" spans="1:9" x14ac:dyDescent="0.25">
      <c r="A1509">
        <v>20050225</v>
      </c>
      <c r="B1509">
        <v>111.34375</v>
      </c>
      <c r="C1509">
        <v>111.5</v>
      </c>
      <c r="D1509">
        <v>111.203125</v>
      </c>
      <c r="E1509">
        <v>111.40625</v>
      </c>
      <c r="F1509">
        <v>9.375E-2</v>
      </c>
      <c r="G1509">
        <v>8.4222346996069605E-2</v>
      </c>
      <c r="H1509">
        <v>0</v>
      </c>
      <c r="I1509">
        <f t="shared" si="23"/>
        <v>131.54988629206676</v>
      </c>
    </row>
    <row r="1510" spans="1:9" x14ac:dyDescent="0.25">
      <c r="A1510">
        <v>20050228</v>
      </c>
      <c r="B1510">
        <v>110.421875</v>
      </c>
      <c r="C1510">
        <v>110.421875</v>
      </c>
      <c r="D1510">
        <v>109.65625</v>
      </c>
      <c r="E1510">
        <v>109.875</v>
      </c>
      <c r="F1510">
        <v>-0.5625</v>
      </c>
      <c r="G1510">
        <v>-0.50933786078098497</v>
      </c>
      <c r="H1510">
        <v>0</v>
      </c>
      <c r="I1510">
        <f t="shared" si="23"/>
        <v>130.87985291536691</v>
      </c>
    </row>
    <row r="1511" spans="1:9" x14ac:dyDescent="0.25">
      <c r="A1511">
        <v>20050301</v>
      </c>
      <c r="B1511">
        <v>109.875</v>
      </c>
      <c r="C1511">
        <v>109.9375</v>
      </c>
      <c r="D1511">
        <v>109.6875</v>
      </c>
      <c r="E1511">
        <v>109.8125</v>
      </c>
      <c r="F1511">
        <v>-6.25E-2</v>
      </c>
      <c r="G1511">
        <v>-5.6882821387940798E-2</v>
      </c>
      <c r="H1511">
        <v>0</v>
      </c>
      <c r="I1511">
        <f t="shared" si="23"/>
        <v>130.80540476240026</v>
      </c>
    </row>
    <row r="1512" spans="1:9" x14ac:dyDescent="0.25">
      <c r="A1512">
        <v>20050302</v>
      </c>
      <c r="B1512">
        <v>109.6875</v>
      </c>
      <c r="C1512">
        <v>109.921875</v>
      </c>
      <c r="D1512">
        <v>109.609375</v>
      </c>
      <c r="E1512">
        <v>109.796875</v>
      </c>
      <c r="F1512">
        <v>-1.5625E-2</v>
      </c>
      <c r="G1512">
        <v>-1.4228799089356901E-2</v>
      </c>
      <c r="H1512">
        <v>0</v>
      </c>
      <c r="I1512">
        <f t="shared" si="23"/>
        <v>130.7867927241586</v>
      </c>
    </row>
    <row r="1513" spans="1:9" x14ac:dyDescent="0.25">
      <c r="A1513">
        <v>20050303</v>
      </c>
      <c r="B1513">
        <v>109.8125</v>
      </c>
      <c r="C1513">
        <v>109.984375</v>
      </c>
      <c r="D1513">
        <v>109.6875</v>
      </c>
      <c r="E1513">
        <v>109.734375</v>
      </c>
      <c r="F1513">
        <v>-6.25E-2</v>
      </c>
      <c r="G1513">
        <v>-5.69232958588302E-2</v>
      </c>
      <c r="H1513">
        <v>0</v>
      </c>
      <c r="I1513">
        <f t="shared" si="23"/>
        <v>130.71234457119195</v>
      </c>
    </row>
    <row r="1514" spans="1:9" x14ac:dyDescent="0.25">
      <c r="A1514">
        <v>20050304</v>
      </c>
      <c r="B1514">
        <v>109.796875</v>
      </c>
      <c r="C1514">
        <v>110.265625</v>
      </c>
      <c r="D1514">
        <v>109.375</v>
      </c>
      <c r="E1514">
        <v>110.15625</v>
      </c>
      <c r="F1514">
        <v>0.421875</v>
      </c>
      <c r="G1514">
        <v>0.38445108927808602</v>
      </c>
      <c r="H1514">
        <v>0</v>
      </c>
      <c r="I1514">
        <f t="shared" si="23"/>
        <v>131.21486960371683</v>
      </c>
    </row>
    <row r="1515" spans="1:9" x14ac:dyDescent="0.25">
      <c r="A1515">
        <v>20050307</v>
      </c>
      <c r="B1515">
        <v>110.1875</v>
      </c>
      <c r="C1515">
        <v>110.28125</v>
      </c>
      <c r="D1515">
        <v>110.125</v>
      </c>
      <c r="E1515">
        <v>110.21875</v>
      </c>
      <c r="F1515">
        <v>6.25E-2</v>
      </c>
      <c r="G1515">
        <v>5.6737588652482303E-2</v>
      </c>
      <c r="H1515">
        <v>0</v>
      </c>
      <c r="I1515">
        <f t="shared" si="23"/>
        <v>131.28931775668349</v>
      </c>
    </row>
    <row r="1516" spans="1:9" x14ac:dyDescent="0.25">
      <c r="A1516">
        <v>20050308</v>
      </c>
      <c r="B1516">
        <v>110.03125</v>
      </c>
      <c r="C1516">
        <v>110.03125</v>
      </c>
      <c r="D1516">
        <v>109.625</v>
      </c>
      <c r="E1516">
        <v>109.75</v>
      </c>
      <c r="F1516">
        <v>-0.46875</v>
      </c>
      <c r="G1516">
        <v>-0.425290615253757</v>
      </c>
      <c r="H1516">
        <v>0</v>
      </c>
      <c r="I1516">
        <f t="shared" si="23"/>
        <v>130.73095660943363</v>
      </c>
    </row>
    <row r="1517" spans="1:9" x14ac:dyDescent="0.25">
      <c r="A1517">
        <v>20050309</v>
      </c>
      <c r="B1517">
        <v>109.171875</v>
      </c>
      <c r="C1517">
        <v>109.390625</v>
      </c>
      <c r="D1517">
        <v>108.890625</v>
      </c>
      <c r="E1517">
        <v>108.921875</v>
      </c>
      <c r="F1517">
        <v>-0.828125</v>
      </c>
      <c r="G1517">
        <v>-0.754555808656036</v>
      </c>
      <c r="H1517">
        <v>0</v>
      </c>
      <c r="I1517">
        <f t="shared" si="23"/>
        <v>129.74451858262555</v>
      </c>
    </row>
    <row r="1518" spans="1:9" x14ac:dyDescent="0.25">
      <c r="A1518">
        <v>20050310</v>
      </c>
      <c r="B1518">
        <v>108.75</v>
      </c>
      <c r="C1518">
        <v>109.3125</v>
      </c>
      <c r="D1518">
        <v>108.71875</v>
      </c>
      <c r="E1518">
        <v>109.21875</v>
      </c>
      <c r="F1518">
        <v>0.296875</v>
      </c>
      <c r="G1518">
        <v>0.27255773920527898</v>
      </c>
      <c r="H1518">
        <v>0</v>
      </c>
      <c r="I1518">
        <f t="shared" si="23"/>
        <v>130.0981473092171</v>
      </c>
    </row>
    <row r="1519" spans="1:9" x14ac:dyDescent="0.25">
      <c r="A1519">
        <v>20050311</v>
      </c>
      <c r="B1519">
        <v>109.015625</v>
      </c>
      <c r="C1519">
        <v>109.03125</v>
      </c>
      <c r="D1519">
        <v>108.640625</v>
      </c>
      <c r="E1519">
        <v>108.71875</v>
      </c>
      <c r="F1519">
        <v>-0.5</v>
      </c>
      <c r="G1519">
        <v>-0.457796852646638</v>
      </c>
      <c r="H1519">
        <v>0</v>
      </c>
      <c r="I1519">
        <f t="shared" si="23"/>
        <v>129.5025620854839</v>
      </c>
    </row>
    <row r="1520" spans="1:9" x14ac:dyDescent="0.25">
      <c r="A1520">
        <v>20050314</v>
      </c>
      <c r="B1520">
        <v>108.65625</v>
      </c>
      <c r="C1520">
        <v>108.859375</v>
      </c>
      <c r="D1520">
        <v>108.53125</v>
      </c>
      <c r="E1520">
        <v>108.828125</v>
      </c>
      <c r="F1520">
        <v>0.109375</v>
      </c>
      <c r="G1520">
        <v>0.100603621730382</v>
      </c>
      <c r="H1520">
        <v>0</v>
      </c>
      <c r="I1520">
        <f t="shared" si="23"/>
        <v>129.63284635317555</v>
      </c>
    </row>
    <row r="1521" spans="1:9" x14ac:dyDescent="0.25">
      <c r="A1521">
        <v>20050315</v>
      </c>
      <c r="B1521">
        <v>109.015625</v>
      </c>
      <c r="C1521">
        <v>109.125</v>
      </c>
      <c r="D1521">
        <v>108.625</v>
      </c>
      <c r="E1521">
        <v>108.71875</v>
      </c>
      <c r="F1521">
        <v>-0.109375</v>
      </c>
      <c r="G1521">
        <v>-0.10050251256281401</v>
      </c>
      <c r="H1521">
        <v>0</v>
      </c>
      <c r="I1521">
        <f t="shared" si="23"/>
        <v>129.5025620854839</v>
      </c>
    </row>
    <row r="1522" spans="1:9" x14ac:dyDescent="0.25">
      <c r="A1522">
        <v>20050316</v>
      </c>
      <c r="B1522">
        <v>108.875</v>
      </c>
      <c r="C1522">
        <v>109.34375</v>
      </c>
      <c r="D1522">
        <v>108.75</v>
      </c>
      <c r="E1522">
        <v>108.9375</v>
      </c>
      <c r="F1522">
        <v>0.21875</v>
      </c>
      <c r="G1522">
        <v>0.20120724346076499</v>
      </c>
      <c r="H1522">
        <v>0</v>
      </c>
      <c r="I1522">
        <f t="shared" si="23"/>
        <v>129.76313062086714</v>
      </c>
    </row>
    <row r="1523" spans="1:9" x14ac:dyDescent="0.25">
      <c r="A1523">
        <v>20050317</v>
      </c>
      <c r="B1523">
        <v>109.3125</v>
      </c>
      <c r="C1523">
        <v>109.46875</v>
      </c>
      <c r="D1523">
        <v>109.1875</v>
      </c>
      <c r="E1523">
        <v>109.25</v>
      </c>
      <c r="F1523">
        <v>0.3125</v>
      </c>
      <c r="G1523">
        <v>0.28686173264486498</v>
      </c>
      <c r="H1523">
        <v>0</v>
      </c>
      <c r="I1523">
        <f t="shared" si="23"/>
        <v>130.13537138570038</v>
      </c>
    </row>
    <row r="1524" spans="1:9" x14ac:dyDescent="0.25">
      <c r="A1524">
        <v>20050318</v>
      </c>
      <c r="B1524">
        <v>109.078125</v>
      </c>
      <c r="C1524">
        <v>109.171875</v>
      </c>
      <c r="D1524">
        <v>109.015625</v>
      </c>
      <c r="E1524">
        <v>109.0625</v>
      </c>
      <c r="F1524">
        <v>-0.1875</v>
      </c>
      <c r="G1524">
        <v>-0.17162471395880999</v>
      </c>
      <c r="H1524">
        <v>0</v>
      </c>
      <c r="I1524">
        <f t="shared" si="23"/>
        <v>129.91202692680045</v>
      </c>
    </row>
    <row r="1525" spans="1:9" x14ac:dyDescent="0.25">
      <c r="A1525">
        <v>20050321</v>
      </c>
      <c r="B1525">
        <v>108.96875</v>
      </c>
      <c r="C1525">
        <v>109.109375</v>
      </c>
      <c r="D1525">
        <v>108.890625</v>
      </c>
      <c r="E1525">
        <v>109.03125</v>
      </c>
      <c r="F1525">
        <v>-3.125E-2</v>
      </c>
      <c r="G1525">
        <v>-2.8653295128939799E-2</v>
      </c>
      <c r="H1525">
        <v>0</v>
      </c>
      <c r="I1525">
        <f t="shared" si="23"/>
        <v>129.87480285031711</v>
      </c>
    </row>
    <row r="1526" spans="1:9" x14ac:dyDescent="0.25">
      <c r="A1526">
        <v>20050322</v>
      </c>
      <c r="B1526">
        <v>109.171875</v>
      </c>
      <c r="C1526">
        <v>109.5</v>
      </c>
      <c r="D1526">
        <v>108.28125</v>
      </c>
      <c r="E1526">
        <v>108.421875</v>
      </c>
      <c r="F1526">
        <v>-0.609375</v>
      </c>
      <c r="G1526">
        <v>-0.55889939810834099</v>
      </c>
      <c r="H1526">
        <v>0</v>
      </c>
      <c r="I1526">
        <f t="shared" si="23"/>
        <v>129.14893335889229</v>
      </c>
    </row>
    <row r="1527" spans="1:9" x14ac:dyDescent="0.25">
      <c r="A1527">
        <v>20050323</v>
      </c>
      <c r="B1527">
        <v>108.390625</v>
      </c>
      <c r="C1527">
        <v>108.484375</v>
      </c>
      <c r="D1527">
        <v>107.859375</v>
      </c>
      <c r="E1527">
        <v>108.359375</v>
      </c>
      <c r="F1527">
        <v>-6.25E-2</v>
      </c>
      <c r="G1527">
        <v>-5.76451938319643E-2</v>
      </c>
      <c r="H1527">
        <v>0</v>
      </c>
      <c r="I1527">
        <f t="shared" si="23"/>
        <v>129.07448520592564</v>
      </c>
    </row>
    <row r="1528" spans="1:9" x14ac:dyDescent="0.25">
      <c r="A1528">
        <v>20050324</v>
      </c>
      <c r="B1528">
        <v>108.4375</v>
      </c>
      <c r="C1528">
        <v>108.640625</v>
      </c>
      <c r="D1528">
        <v>108.390625</v>
      </c>
      <c r="E1528">
        <v>108.453125</v>
      </c>
      <c r="F1528">
        <v>9.375E-2</v>
      </c>
      <c r="G1528">
        <v>8.65176640230714E-2</v>
      </c>
      <c r="H1528">
        <v>0</v>
      </c>
      <c r="I1528">
        <f t="shared" si="23"/>
        <v>129.18615743537563</v>
      </c>
    </row>
    <row r="1529" spans="1:9" x14ac:dyDescent="0.25">
      <c r="A1529">
        <v>20050328</v>
      </c>
      <c r="B1529">
        <v>108.28125</v>
      </c>
      <c r="C1529">
        <v>108.359375</v>
      </c>
      <c r="D1529">
        <v>108.15625</v>
      </c>
      <c r="E1529">
        <v>108.234375</v>
      </c>
      <c r="F1529">
        <v>-0.21875</v>
      </c>
      <c r="G1529">
        <v>-0.201700043221438</v>
      </c>
      <c r="H1529">
        <v>0</v>
      </c>
      <c r="I1529">
        <f t="shared" si="23"/>
        <v>128.92558889999236</v>
      </c>
    </row>
    <row r="1530" spans="1:9" x14ac:dyDescent="0.25">
      <c r="A1530">
        <v>20050329</v>
      </c>
      <c r="B1530">
        <v>108.4375</v>
      </c>
      <c r="C1530">
        <v>108.578125</v>
      </c>
      <c r="D1530">
        <v>108.390625</v>
      </c>
      <c r="E1530">
        <v>108.515625</v>
      </c>
      <c r="F1530">
        <v>0.28125</v>
      </c>
      <c r="G1530">
        <v>0.25985275010827202</v>
      </c>
      <c r="H1530">
        <v>0</v>
      </c>
      <c r="I1530">
        <f t="shared" si="23"/>
        <v>129.26060558834229</v>
      </c>
    </row>
    <row r="1531" spans="1:9" x14ac:dyDescent="0.25">
      <c r="A1531">
        <v>20050330</v>
      </c>
      <c r="B1531">
        <v>108.640625</v>
      </c>
      <c r="C1531">
        <v>108.78125</v>
      </c>
      <c r="D1531">
        <v>108.46875</v>
      </c>
      <c r="E1531">
        <v>108.75</v>
      </c>
      <c r="F1531">
        <v>0.234375</v>
      </c>
      <c r="G1531">
        <v>0.21598272138228899</v>
      </c>
      <c r="H1531">
        <v>0</v>
      </c>
      <c r="I1531">
        <f t="shared" si="23"/>
        <v>129.53978616196721</v>
      </c>
    </row>
    <row r="1532" spans="1:9" x14ac:dyDescent="0.25">
      <c r="A1532">
        <v>20050331</v>
      </c>
      <c r="B1532">
        <v>108.796875</v>
      </c>
      <c r="C1532">
        <v>109.3125</v>
      </c>
      <c r="D1532">
        <v>108.765625</v>
      </c>
      <c r="E1532">
        <v>109.265625</v>
      </c>
      <c r="F1532">
        <v>0.515625</v>
      </c>
      <c r="G1532">
        <v>0.47413793103448298</v>
      </c>
      <c r="H1532">
        <v>0</v>
      </c>
      <c r="I1532">
        <f t="shared" si="23"/>
        <v>130.15398342394207</v>
      </c>
    </row>
    <row r="1533" spans="1:9" x14ac:dyDescent="0.25">
      <c r="A1533">
        <v>20050401</v>
      </c>
      <c r="B1533">
        <v>109.265625</v>
      </c>
      <c r="C1533">
        <v>110</v>
      </c>
      <c r="D1533">
        <v>108.84375</v>
      </c>
      <c r="E1533">
        <v>109.53125</v>
      </c>
      <c r="F1533">
        <v>0.265625</v>
      </c>
      <c r="G1533">
        <v>0.243100243100243</v>
      </c>
      <c r="H1533">
        <v>0</v>
      </c>
      <c r="I1533">
        <f t="shared" si="23"/>
        <v>130.47038807405031</v>
      </c>
    </row>
    <row r="1534" spans="1:9" x14ac:dyDescent="0.25">
      <c r="A1534">
        <v>20050404</v>
      </c>
      <c r="B1534">
        <v>109.484375</v>
      </c>
      <c r="C1534">
        <v>109.796875</v>
      </c>
      <c r="D1534">
        <v>109.4375</v>
      </c>
      <c r="E1534">
        <v>109.5625</v>
      </c>
      <c r="F1534">
        <v>3.125E-2</v>
      </c>
      <c r="G1534">
        <v>2.8530670470756098E-2</v>
      </c>
      <c r="H1534">
        <v>0</v>
      </c>
      <c r="I1534">
        <f t="shared" si="23"/>
        <v>130.50761215053362</v>
      </c>
    </row>
    <row r="1535" spans="1:9" x14ac:dyDescent="0.25">
      <c r="A1535">
        <v>20050405</v>
      </c>
      <c r="B1535">
        <v>109.515625</v>
      </c>
      <c r="C1535">
        <v>109.640625</v>
      </c>
      <c r="D1535">
        <v>109.359375</v>
      </c>
      <c r="E1535">
        <v>109.46875</v>
      </c>
      <c r="F1535">
        <v>-9.375E-2</v>
      </c>
      <c r="G1535">
        <v>-8.5567598402738199E-2</v>
      </c>
      <c r="H1535">
        <v>0</v>
      </c>
      <c r="I1535">
        <f t="shared" si="23"/>
        <v>130.39593992108365</v>
      </c>
    </row>
    <row r="1536" spans="1:9" x14ac:dyDescent="0.25">
      <c r="A1536">
        <v>20050406</v>
      </c>
      <c r="B1536">
        <v>109.53125</v>
      </c>
      <c r="C1536">
        <v>109.78125</v>
      </c>
      <c r="D1536">
        <v>109.53125</v>
      </c>
      <c r="E1536">
        <v>109.703125</v>
      </c>
      <c r="F1536">
        <v>0.234375</v>
      </c>
      <c r="G1536">
        <v>0.214102198115901</v>
      </c>
      <c r="H1536">
        <v>0</v>
      </c>
      <c r="I1536">
        <f t="shared" si="23"/>
        <v>130.67512049470858</v>
      </c>
    </row>
    <row r="1537" spans="1:9" x14ac:dyDescent="0.25">
      <c r="A1537">
        <v>20050407</v>
      </c>
      <c r="B1537">
        <v>109.796875</v>
      </c>
      <c r="C1537">
        <v>110</v>
      </c>
      <c r="D1537">
        <v>109.375</v>
      </c>
      <c r="E1537">
        <v>109.46875</v>
      </c>
      <c r="F1537">
        <v>-0.234375</v>
      </c>
      <c r="G1537">
        <v>-0.21364477994587699</v>
      </c>
      <c r="H1537">
        <v>0</v>
      </c>
      <c r="I1537">
        <f t="shared" si="23"/>
        <v>130.39593992108365</v>
      </c>
    </row>
    <row r="1538" spans="1:9" x14ac:dyDescent="0.25">
      <c r="A1538">
        <v>20050408</v>
      </c>
      <c r="B1538">
        <v>109.28125</v>
      </c>
      <c r="C1538">
        <v>109.46875</v>
      </c>
      <c r="D1538">
        <v>109.125</v>
      </c>
      <c r="E1538">
        <v>109.34375</v>
      </c>
      <c r="F1538">
        <v>-0.125</v>
      </c>
      <c r="G1538">
        <v>-0.11418783899514701</v>
      </c>
      <c r="H1538">
        <v>0</v>
      </c>
      <c r="I1538">
        <f t="shared" si="23"/>
        <v>130.24704361515035</v>
      </c>
    </row>
    <row r="1539" spans="1:9" x14ac:dyDescent="0.25">
      <c r="A1539">
        <v>20050411</v>
      </c>
      <c r="B1539">
        <v>109.328125</v>
      </c>
      <c r="C1539">
        <v>109.75</v>
      </c>
      <c r="D1539">
        <v>109.328125</v>
      </c>
      <c r="E1539">
        <v>109.625</v>
      </c>
      <c r="F1539">
        <v>0.28125</v>
      </c>
      <c r="G1539">
        <v>0.25721634752786499</v>
      </c>
      <c r="H1539">
        <v>0</v>
      </c>
      <c r="I1539">
        <f t="shared" si="23"/>
        <v>130.58206030350027</v>
      </c>
    </row>
    <row r="1540" spans="1:9" x14ac:dyDescent="0.25">
      <c r="A1540">
        <v>20050412</v>
      </c>
      <c r="B1540">
        <v>109.609375</v>
      </c>
      <c r="C1540">
        <v>110.328125</v>
      </c>
      <c r="D1540">
        <v>109.5</v>
      </c>
      <c r="E1540">
        <v>110.21875</v>
      </c>
      <c r="F1540">
        <v>0.59375</v>
      </c>
      <c r="G1540">
        <v>0.54161915621436696</v>
      </c>
      <c r="H1540">
        <v>0</v>
      </c>
      <c r="I1540">
        <f t="shared" ref="I1540:I1603" si="24">I1539*(1+G1540/100)</f>
        <v>131.2893177566834</v>
      </c>
    </row>
    <row r="1541" spans="1:9" x14ac:dyDescent="0.25">
      <c r="A1541">
        <v>20050413</v>
      </c>
      <c r="B1541">
        <v>110.265625</v>
      </c>
      <c r="C1541">
        <v>110.53125</v>
      </c>
      <c r="D1541">
        <v>110.0625</v>
      </c>
      <c r="E1541">
        <v>110.234375</v>
      </c>
      <c r="F1541">
        <v>1.5625E-2</v>
      </c>
      <c r="G1541">
        <v>1.4176353841791899E-2</v>
      </c>
      <c r="H1541">
        <v>0</v>
      </c>
      <c r="I1541">
        <f t="shared" si="24"/>
        <v>131.30792979492509</v>
      </c>
    </row>
    <row r="1542" spans="1:9" x14ac:dyDescent="0.25">
      <c r="A1542">
        <v>20050414</v>
      </c>
      <c r="B1542">
        <v>110.421875</v>
      </c>
      <c r="C1542">
        <v>110.46875</v>
      </c>
      <c r="D1542">
        <v>110.234375</v>
      </c>
      <c r="E1542">
        <v>110.390625</v>
      </c>
      <c r="F1542">
        <v>0.15625</v>
      </c>
      <c r="G1542">
        <v>0.141743444365698</v>
      </c>
      <c r="H1542">
        <v>0</v>
      </c>
      <c r="I1542">
        <f t="shared" si="24"/>
        <v>131.49405017734171</v>
      </c>
    </row>
    <row r="1543" spans="1:9" x14ac:dyDescent="0.25">
      <c r="A1543">
        <v>20050415</v>
      </c>
      <c r="B1543">
        <v>110.78125</v>
      </c>
      <c r="C1543">
        <v>111</v>
      </c>
      <c r="D1543">
        <v>110.5625</v>
      </c>
      <c r="E1543">
        <v>110.953125</v>
      </c>
      <c r="F1543">
        <v>0.5625</v>
      </c>
      <c r="G1543">
        <v>0.50955414012738898</v>
      </c>
      <c r="H1543">
        <v>0</v>
      </c>
      <c r="I1543">
        <f t="shared" si="24"/>
        <v>132.16408355404153</v>
      </c>
    </row>
    <row r="1544" spans="1:9" x14ac:dyDescent="0.25">
      <c r="A1544">
        <v>20050418</v>
      </c>
      <c r="B1544">
        <v>111.125</v>
      </c>
      <c r="C1544">
        <v>111.328125</v>
      </c>
      <c r="D1544">
        <v>110.984375</v>
      </c>
      <c r="E1544">
        <v>111.109375</v>
      </c>
      <c r="F1544">
        <v>0.15625</v>
      </c>
      <c r="G1544">
        <v>0.14082523588227</v>
      </c>
      <c r="H1544">
        <v>0</v>
      </c>
      <c r="I1544">
        <f t="shared" si="24"/>
        <v>132.35020393645817</v>
      </c>
    </row>
    <row r="1545" spans="1:9" x14ac:dyDescent="0.25">
      <c r="A1545">
        <v>20050419</v>
      </c>
      <c r="B1545">
        <v>110.84375</v>
      </c>
      <c r="C1545">
        <v>111.515625</v>
      </c>
      <c r="D1545">
        <v>110.84375</v>
      </c>
      <c r="E1545">
        <v>111.4375</v>
      </c>
      <c r="F1545">
        <v>0.328125</v>
      </c>
      <c r="G1545">
        <v>0.29531711432991098</v>
      </c>
      <c r="H1545">
        <v>0</v>
      </c>
      <c r="I1545">
        <f t="shared" si="24"/>
        <v>132.74105673953306</v>
      </c>
    </row>
    <row r="1546" spans="1:9" x14ac:dyDescent="0.25">
      <c r="A1546">
        <v>20050420</v>
      </c>
      <c r="B1546">
        <v>111.265625</v>
      </c>
      <c r="C1546">
        <v>111.46875</v>
      </c>
      <c r="D1546">
        <v>110.75</v>
      </c>
      <c r="E1546">
        <v>111.390625</v>
      </c>
      <c r="F1546">
        <v>-4.6875E-2</v>
      </c>
      <c r="G1546">
        <v>-4.2063937184520499E-2</v>
      </c>
      <c r="H1546">
        <v>0</v>
      </c>
      <c r="I1546">
        <f t="shared" si="24"/>
        <v>132.68522062480807</v>
      </c>
    </row>
    <row r="1547" spans="1:9" x14ac:dyDescent="0.25">
      <c r="A1547">
        <v>20050421</v>
      </c>
      <c r="B1547">
        <v>111.15625</v>
      </c>
      <c r="C1547">
        <v>111.25</v>
      </c>
      <c r="D1547">
        <v>110.65625</v>
      </c>
      <c r="E1547">
        <v>110.765625</v>
      </c>
      <c r="F1547">
        <v>-0.625</v>
      </c>
      <c r="G1547">
        <v>-0.561088511712723</v>
      </c>
      <c r="H1547">
        <v>0</v>
      </c>
      <c r="I1547">
        <f t="shared" si="24"/>
        <v>131.94073909514159</v>
      </c>
    </row>
    <row r="1548" spans="1:9" x14ac:dyDescent="0.25">
      <c r="A1548">
        <v>20050422</v>
      </c>
      <c r="B1548">
        <v>110.96875</v>
      </c>
      <c r="C1548">
        <v>111.09375</v>
      </c>
      <c r="D1548">
        <v>110.84375</v>
      </c>
      <c r="E1548">
        <v>111.046875</v>
      </c>
      <c r="F1548">
        <v>0.28125</v>
      </c>
      <c r="G1548">
        <v>0.25391451544646598</v>
      </c>
      <c r="H1548">
        <v>0</v>
      </c>
      <c r="I1548">
        <f t="shared" si="24"/>
        <v>132.27575578349152</v>
      </c>
    </row>
    <row r="1549" spans="1:9" x14ac:dyDescent="0.25">
      <c r="A1549">
        <v>20050425</v>
      </c>
      <c r="B1549">
        <v>111.125</v>
      </c>
      <c r="C1549">
        <v>111.140625</v>
      </c>
      <c r="D1549">
        <v>110.921875</v>
      </c>
      <c r="E1549">
        <v>111.03125</v>
      </c>
      <c r="F1549">
        <v>-1.5625E-2</v>
      </c>
      <c r="G1549">
        <v>-1.4070634585619799E-2</v>
      </c>
      <c r="H1549">
        <v>0</v>
      </c>
      <c r="I1549">
        <f t="shared" si="24"/>
        <v>132.25714374524986</v>
      </c>
    </row>
    <row r="1550" spans="1:9" x14ac:dyDescent="0.25">
      <c r="A1550">
        <v>20050426</v>
      </c>
      <c r="B1550">
        <v>111.15625</v>
      </c>
      <c r="C1550">
        <v>111.21875</v>
      </c>
      <c r="D1550">
        <v>110.734375</v>
      </c>
      <c r="E1550">
        <v>110.96875</v>
      </c>
      <c r="F1550">
        <v>-6.25E-2</v>
      </c>
      <c r="G1550">
        <v>-5.6290458767239003E-2</v>
      </c>
      <c r="H1550">
        <v>0</v>
      </c>
      <c r="I1550">
        <f t="shared" si="24"/>
        <v>132.18269559228321</v>
      </c>
    </row>
    <row r="1551" spans="1:9" x14ac:dyDescent="0.25">
      <c r="A1551">
        <v>20050427</v>
      </c>
      <c r="B1551">
        <v>110.8125</v>
      </c>
      <c r="C1551">
        <v>111.421875</v>
      </c>
      <c r="D1551">
        <v>110.8125</v>
      </c>
      <c r="E1551">
        <v>111.203125</v>
      </c>
      <c r="F1551">
        <v>0.234375</v>
      </c>
      <c r="G1551">
        <v>0.211208110391439</v>
      </c>
      <c r="H1551">
        <v>0</v>
      </c>
      <c r="I1551">
        <f t="shared" si="24"/>
        <v>132.46187616590814</v>
      </c>
    </row>
    <row r="1552" spans="1:9" x14ac:dyDescent="0.25">
      <c r="A1552">
        <v>20050428</v>
      </c>
      <c r="B1552">
        <v>111.328125</v>
      </c>
      <c r="C1552">
        <v>111.734375</v>
      </c>
      <c r="D1552">
        <v>111.1875</v>
      </c>
      <c r="E1552">
        <v>111.671875</v>
      </c>
      <c r="F1552">
        <v>0.46875</v>
      </c>
      <c r="G1552">
        <v>0.42152592384431598</v>
      </c>
      <c r="H1552">
        <v>0</v>
      </c>
      <c r="I1552">
        <f t="shared" si="24"/>
        <v>133.02023731315799</v>
      </c>
    </row>
    <row r="1553" spans="1:9" x14ac:dyDescent="0.25">
      <c r="A1553">
        <v>20050429</v>
      </c>
      <c r="B1553">
        <v>111.453125</v>
      </c>
      <c r="C1553">
        <v>111.84375</v>
      </c>
      <c r="D1553">
        <v>111.34375</v>
      </c>
      <c r="E1553">
        <v>111.421875</v>
      </c>
      <c r="F1553">
        <v>-0.25</v>
      </c>
      <c r="G1553">
        <v>-0.22387015530991999</v>
      </c>
      <c r="H1553">
        <v>0</v>
      </c>
      <c r="I1553">
        <f t="shared" si="24"/>
        <v>132.72244470129141</v>
      </c>
    </row>
    <row r="1554" spans="1:9" x14ac:dyDescent="0.25">
      <c r="A1554">
        <v>20050502</v>
      </c>
      <c r="B1554">
        <v>111.46875</v>
      </c>
      <c r="C1554">
        <v>111.59375</v>
      </c>
      <c r="D1554">
        <v>111.265625</v>
      </c>
      <c r="E1554">
        <v>111.5</v>
      </c>
      <c r="F1554">
        <v>7.8125E-2</v>
      </c>
      <c r="G1554">
        <v>7.0116393212733094E-2</v>
      </c>
      <c r="H1554">
        <v>0</v>
      </c>
      <c r="I1554">
        <f t="shared" si="24"/>
        <v>132.81550489249972</v>
      </c>
    </row>
    <row r="1555" spans="1:9" x14ac:dyDescent="0.25">
      <c r="A1555">
        <v>20050503</v>
      </c>
      <c r="B1555">
        <v>111.53125</v>
      </c>
      <c r="C1555">
        <v>111.71875</v>
      </c>
      <c r="D1555">
        <v>111.265625</v>
      </c>
      <c r="E1555">
        <v>111.375</v>
      </c>
      <c r="F1555">
        <v>-0.125</v>
      </c>
      <c r="G1555">
        <v>-0.112107623318386</v>
      </c>
      <c r="H1555">
        <v>0</v>
      </c>
      <c r="I1555">
        <f t="shared" si="24"/>
        <v>132.66660858656641</v>
      </c>
    </row>
    <row r="1556" spans="1:9" x14ac:dyDescent="0.25">
      <c r="A1556">
        <v>20050504</v>
      </c>
      <c r="B1556">
        <v>111.5625</v>
      </c>
      <c r="C1556">
        <v>111.625</v>
      </c>
      <c r="D1556">
        <v>111.140625</v>
      </c>
      <c r="E1556">
        <v>111.578125</v>
      </c>
      <c r="F1556">
        <v>0.203125</v>
      </c>
      <c r="G1556">
        <v>0.18237934904601599</v>
      </c>
      <c r="H1556">
        <v>0</v>
      </c>
      <c r="I1556">
        <f t="shared" si="24"/>
        <v>132.90856508370803</v>
      </c>
    </row>
    <row r="1557" spans="1:9" x14ac:dyDescent="0.25">
      <c r="A1557">
        <v>20050505</v>
      </c>
      <c r="B1557">
        <v>111.515625</v>
      </c>
      <c r="C1557">
        <v>112.03125</v>
      </c>
      <c r="D1557">
        <v>111.40625</v>
      </c>
      <c r="E1557">
        <v>111.828125</v>
      </c>
      <c r="F1557">
        <v>0.25</v>
      </c>
      <c r="G1557">
        <v>0.22405825514633801</v>
      </c>
      <c r="H1557">
        <v>0</v>
      </c>
      <c r="I1557">
        <f t="shared" si="24"/>
        <v>133.20635769557461</v>
      </c>
    </row>
    <row r="1558" spans="1:9" x14ac:dyDescent="0.25">
      <c r="A1558">
        <v>20050506</v>
      </c>
      <c r="B1558">
        <v>111.828125</v>
      </c>
      <c r="C1558">
        <v>111.859375</v>
      </c>
      <c r="D1558">
        <v>110.921875</v>
      </c>
      <c r="E1558">
        <v>111.015625</v>
      </c>
      <c r="F1558">
        <v>-0.8125</v>
      </c>
      <c r="G1558">
        <v>-0.72656140841134598</v>
      </c>
      <c r="H1558">
        <v>0</v>
      </c>
      <c r="I1558">
        <f t="shared" si="24"/>
        <v>132.23853170700821</v>
      </c>
    </row>
    <row r="1559" spans="1:9" x14ac:dyDescent="0.25">
      <c r="A1559">
        <v>20050509</v>
      </c>
      <c r="B1559">
        <v>110.890625</v>
      </c>
      <c r="C1559">
        <v>110.96875</v>
      </c>
      <c r="D1559">
        <v>110.796875</v>
      </c>
      <c r="E1559">
        <v>110.921875</v>
      </c>
      <c r="F1559">
        <v>-9.375E-2</v>
      </c>
      <c r="G1559">
        <v>-8.4447572132301196E-2</v>
      </c>
      <c r="H1559">
        <v>0</v>
      </c>
      <c r="I1559">
        <f t="shared" si="24"/>
        <v>132.12685947755824</v>
      </c>
    </row>
    <row r="1560" spans="1:9" x14ac:dyDescent="0.25">
      <c r="A1560">
        <v>20050510</v>
      </c>
      <c r="B1560">
        <v>111.0625</v>
      </c>
      <c r="C1560">
        <v>111.390625</v>
      </c>
      <c r="D1560">
        <v>111.046875</v>
      </c>
      <c r="E1560">
        <v>111.375</v>
      </c>
      <c r="F1560">
        <v>0.453125</v>
      </c>
      <c r="G1560">
        <v>0.40850824059726698</v>
      </c>
      <c r="H1560">
        <v>0</v>
      </c>
      <c r="I1560">
        <f t="shared" si="24"/>
        <v>132.66660858656644</v>
      </c>
    </row>
    <row r="1561" spans="1:9" x14ac:dyDescent="0.25">
      <c r="A1561">
        <v>20050511</v>
      </c>
      <c r="B1561">
        <v>111.453125</v>
      </c>
      <c r="C1561">
        <v>111.84375</v>
      </c>
      <c r="D1561">
        <v>111.28125</v>
      </c>
      <c r="E1561">
        <v>111.5</v>
      </c>
      <c r="F1561">
        <v>0.125</v>
      </c>
      <c r="G1561">
        <v>0.112233445566779</v>
      </c>
      <c r="H1561">
        <v>0</v>
      </c>
      <c r="I1561">
        <f t="shared" si="24"/>
        <v>132.81550489249975</v>
      </c>
    </row>
    <row r="1562" spans="1:9" x14ac:dyDescent="0.25">
      <c r="A1562">
        <v>20050512</v>
      </c>
      <c r="B1562">
        <v>111.390625</v>
      </c>
      <c r="C1562">
        <v>111.71875</v>
      </c>
      <c r="D1562">
        <v>111.15625</v>
      </c>
      <c r="E1562">
        <v>111.65625</v>
      </c>
      <c r="F1562">
        <v>0.15625</v>
      </c>
      <c r="G1562">
        <v>0.140134529147982</v>
      </c>
      <c r="H1562">
        <v>0</v>
      </c>
      <c r="I1562">
        <f t="shared" si="24"/>
        <v>133.00162527491636</v>
      </c>
    </row>
    <row r="1563" spans="1:9" x14ac:dyDescent="0.25">
      <c r="A1563">
        <v>20050513</v>
      </c>
      <c r="B1563">
        <v>111.640625</v>
      </c>
      <c r="C1563">
        <v>112.078125</v>
      </c>
      <c r="D1563">
        <v>111.59375</v>
      </c>
      <c r="E1563">
        <v>111.96875</v>
      </c>
      <c r="F1563">
        <v>0.3125</v>
      </c>
      <c r="G1563">
        <v>0.27987685418415897</v>
      </c>
      <c r="H1563">
        <v>0</v>
      </c>
      <c r="I1563">
        <f t="shared" si="24"/>
        <v>133.3738660397496</v>
      </c>
    </row>
    <row r="1564" spans="1:9" x14ac:dyDescent="0.25">
      <c r="A1564">
        <v>20050516</v>
      </c>
      <c r="B1564">
        <v>111.8125</v>
      </c>
      <c r="C1564">
        <v>112.140625</v>
      </c>
      <c r="D1564">
        <v>111.8125</v>
      </c>
      <c r="E1564">
        <v>111.984375</v>
      </c>
      <c r="F1564">
        <v>1.5625E-2</v>
      </c>
      <c r="G1564">
        <v>1.3954786491766701E-2</v>
      </c>
      <c r="H1564">
        <v>0</v>
      </c>
      <c r="I1564">
        <f t="shared" si="24"/>
        <v>133.39247807799129</v>
      </c>
    </row>
    <row r="1565" spans="1:9" x14ac:dyDescent="0.25">
      <c r="A1565">
        <v>20050517</v>
      </c>
      <c r="B1565">
        <v>111.875</v>
      </c>
      <c r="C1565">
        <v>112.21875</v>
      </c>
      <c r="D1565">
        <v>111.75</v>
      </c>
      <c r="E1565">
        <v>112.078125</v>
      </c>
      <c r="F1565">
        <v>9.375E-2</v>
      </c>
      <c r="G1565">
        <v>8.3717036416910806E-2</v>
      </c>
      <c r="H1565">
        <v>0</v>
      </c>
      <c r="I1565">
        <f t="shared" si="24"/>
        <v>133.50415030744128</v>
      </c>
    </row>
    <row r="1566" spans="1:9" x14ac:dyDescent="0.25">
      <c r="A1566">
        <v>20050518</v>
      </c>
      <c r="B1566">
        <v>112.125</v>
      </c>
      <c r="C1566">
        <v>112.59375</v>
      </c>
      <c r="D1566">
        <v>112.09375</v>
      </c>
      <c r="E1566">
        <v>112.4375</v>
      </c>
      <c r="F1566">
        <v>0.359375</v>
      </c>
      <c r="G1566">
        <v>0.32064687020772298</v>
      </c>
      <c r="H1566">
        <v>0</v>
      </c>
      <c r="I1566">
        <f t="shared" si="24"/>
        <v>133.93222718699951</v>
      </c>
    </row>
    <row r="1567" spans="1:9" x14ac:dyDescent="0.25">
      <c r="A1567">
        <v>20050519</v>
      </c>
      <c r="B1567">
        <v>112.28125</v>
      </c>
      <c r="C1567">
        <v>112.4375</v>
      </c>
      <c r="D1567">
        <v>112.109375</v>
      </c>
      <c r="E1567">
        <v>112.125</v>
      </c>
      <c r="F1567">
        <v>-0.3125</v>
      </c>
      <c r="G1567">
        <v>-0.277932184546971</v>
      </c>
      <c r="H1567">
        <v>0</v>
      </c>
      <c r="I1567">
        <f t="shared" si="24"/>
        <v>133.55998642216628</v>
      </c>
    </row>
    <row r="1568" spans="1:9" x14ac:dyDescent="0.25">
      <c r="A1568">
        <v>20050520</v>
      </c>
      <c r="B1568">
        <v>112.09375</v>
      </c>
      <c r="C1568">
        <v>112.140625</v>
      </c>
      <c r="D1568">
        <v>112</v>
      </c>
      <c r="E1568">
        <v>112.046875</v>
      </c>
      <c r="F1568">
        <v>-7.8125E-2</v>
      </c>
      <c r="G1568">
        <v>-6.9676700111482706E-2</v>
      </c>
      <c r="H1568">
        <v>0</v>
      </c>
      <c r="I1568">
        <f t="shared" si="24"/>
        <v>133.46692623095797</v>
      </c>
    </row>
    <row r="1569" spans="1:9" x14ac:dyDescent="0.25">
      <c r="A1569">
        <v>20050523</v>
      </c>
      <c r="B1569">
        <v>111.96875</v>
      </c>
      <c r="C1569">
        <v>112.6875</v>
      </c>
      <c r="D1569">
        <v>111.9375</v>
      </c>
      <c r="E1569">
        <v>112.53125</v>
      </c>
      <c r="F1569">
        <v>0.484375</v>
      </c>
      <c r="G1569">
        <v>0.43229675080184099</v>
      </c>
      <c r="H1569">
        <v>0</v>
      </c>
      <c r="I1569">
        <f t="shared" si="24"/>
        <v>134.04389941644948</v>
      </c>
    </row>
    <row r="1570" spans="1:9" x14ac:dyDescent="0.25">
      <c r="A1570">
        <v>20050524</v>
      </c>
      <c r="B1570">
        <v>112.78125</v>
      </c>
      <c r="C1570">
        <v>113.015625</v>
      </c>
      <c r="D1570">
        <v>112.625</v>
      </c>
      <c r="E1570">
        <v>113</v>
      </c>
      <c r="F1570">
        <v>0.46875</v>
      </c>
      <c r="G1570">
        <v>0.41655095806720299</v>
      </c>
      <c r="H1570">
        <v>0</v>
      </c>
      <c r="I1570">
        <f t="shared" si="24"/>
        <v>134.60226056369933</v>
      </c>
    </row>
    <row r="1571" spans="1:9" x14ac:dyDescent="0.25">
      <c r="A1571">
        <v>20050525</v>
      </c>
      <c r="B1571">
        <v>113.296875</v>
      </c>
      <c r="C1571">
        <v>113.40625</v>
      </c>
      <c r="D1571">
        <v>112.5625</v>
      </c>
      <c r="E1571">
        <v>112.71875</v>
      </c>
      <c r="F1571">
        <v>-0.28125</v>
      </c>
      <c r="G1571">
        <v>-0.24889380530973501</v>
      </c>
      <c r="H1571">
        <v>0</v>
      </c>
      <c r="I1571">
        <f t="shared" si="24"/>
        <v>134.26724387534941</v>
      </c>
    </row>
    <row r="1572" spans="1:9" x14ac:dyDescent="0.25">
      <c r="A1572">
        <v>20050526</v>
      </c>
      <c r="B1572">
        <v>112.59375</v>
      </c>
      <c r="C1572">
        <v>112.8125</v>
      </c>
      <c r="D1572">
        <v>112.375</v>
      </c>
      <c r="E1572">
        <v>112.546875</v>
      </c>
      <c r="F1572">
        <v>-0.171875</v>
      </c>
      <c r="G1572">
        <v>-0.15248128638757999</v>
      </c>
      <c r="H1572">
        <v>0</v>
      </c>
      <c r="I1572">
        <f t="shared" si="24"/>
        <v>134.06251145469113</v>
      </c>
    </row>
    <row r="1573" spans="1:9" x14ac:dyDescent="0.25">
      <c r="A1573">
        <v>20050527</v>
      </c>
      <c r="B1573">
        <v>112.5625</v>
      </c>
      <c r="C1573">
        <v>112.640625</v>
      </c>
      <c r="D1573">
        <v>112.421875</v>
      </c>
      <c r="E1573">
        <v>112.625</v>
      </c>
      <c r="F1573">
        <v>7.8125E-2</v>
      </c>
      <c r="G1573">
        <v>6.9415521310564998E-2</v>
      </c>
      <c r="H1573">
        <v>0.421875</v>
      </c>
      <c r="I1573">
        <f t="shared" si="24"/>
        <v>134.15557164589944</v>
      </c>
    </row>
    <row r="1574" spans="1:9" x14ac:dyDescent="0.25">
      <c r="A1574">
        <v>20050531</v>
      </c>
      <c r="B1574">
        <v>112.875</v>
      </c>
      <c r="C1574">
        <v>113.03125</v>
      </c>
      <c r="D1574">
        <v>112.765625</v>
      </c>
      <c r="E1574">
        <v>112.84375</v>
      </c>
      <c r="F1574">
        <v>0.21875</v>
      </c>
      <c r="G1574">
        <v>0.194228634850167</v>
      </c>
      <c r="H1574">
        <v>0</v>
      </c>
      <c r="I1574">
        <f t="shared" si="24"/>
        <v>134.41614018128271</v>
      </c>
    </row>
    <row r="1575" spans="1:9" x14ac:dyDescent="0.25">
      <c r="A1575">
        <v>20050601</v>
      </c>
      <c r="B1575">
        <v>113.5</v>
      </c>
      <c r="C1575">
        <v>114.03125</v>
      </c>
      <c r="D1575">
        <v>113.390625</v>
      </c>
      <c r="E1575">
        <v>113.921875</v>
      </c>
      <c r="F1575">
        <v>0.65625</v>
      </c>
      <c r="G1575">
        <v>0.57939026072561695</v>
      </c>
      <c r="H1575">
        <v>0</v>
      </c>
      <c r="I1575">
        <f t="shared" si="24"/>
        <v>135.19493420633637</v>
      </c>
    </row>
    <row r="1576" spans="1:9" x14ac:dyDescent="0.25">
      <c r="A1576">
        <v>20050602</v>
      </c>
      <c r="B1576">
        <v>113.890625</v>
      </c>
      <c r="C1576">
        <v>114.046875</v>
      </c>
      <c r="D1576">
        <v>113.796875</v>
      </c>
      <c r="E1576">
        <v>114.015625</v>
      </c>
      <c r="F1576">
        <v>9.375E-2</v>
      </c>
      <c r="G1576">
        <v>8.2293238238924704E-2</v>
      </c>
      <c r="H1576">
        <v>0</v>
      </c>
      <c r="I1576">
        <f t="shared" si="24"/>
        <v>135.30619049562975</v>
      </c>
    </row>
    <row r="1577" spans="1:9" x14ac:dyDescent="0.25">
      <c r="A1577">
        <v>20050603</v>
      </c>
      <c r="B1577">
        <v>113.984375</v>
      </c>
      <c r="C1577">
        <v>114.640625</v>
      </c>
      <c r="D1577">
        <v>113.34375</v>
      </c>
      <c r="E1577">
        <v>113.375</v>
      </c>
      <c r="F1577">
        <v>-0.640625</v>
      </c>
      <c r="G1577">
        <v>-0.561874743045087</v>
      </c>
      <c r="H1577">
        <v>0</v>
      </c>
      <c r="I1577">
        <f t="shared" si="24"/>
        <v>134.54593918545834</v>
      </c>
    </row>
    <row r="1578" spans="1:9" x14ac:dyDescent="0.25">
      <c r="A1578">
        <v>20050606</v>
      </c>
      <c r="B1578">
        <v>113.4375</v>
      </c>
      <c r="C1578">
        <v>113.59375</v>
      </c>
      <c r="D1578">
        <v>113.3125</v>
      </c>
      <c r="E1578">
        <v>113.5625</v>
      </c>
      <c r="F1578">
        <v>0.1875</v>
      </c>
      <c r="G1578">
        <v>0.16538037486218299</v>
      </c>
      <c r="H1578">
        <v>0</v>
      </c>
      <c r="I1578">
        <f t="shared" si="24"/>
        <v>134.7684517640451</v>
      </c>
    </row>
    <row r="1579" spans="1:9" x14ac:dyDescent="0.25">
      <c r="A1579">
        <v>20050607</v>
      </c>
      <c r="B1579">
        <v>113.90625</v>
      </c>
      <c r="C1579">
        <v>114.078125</v>
      </c>
      <c r="D1579">
        <v>113.65625</v>
      </c>
      <c r="E1579">
        <v>113.9375</v>
      </c>
      <c r="F1579">
        <v>0.375</v>
      </c>
      <c r="G1579">
        <v>0.33021463951568503</v>
      </c>
      <c r="H1579">
        <v>0</v>
      </c>
      <c r="I1579">
        <f t="shared" si="24"/>
        <v>135.21347692121861</v>
      </c>
    </row>
    <row r="1580" spans="1:9" x14ac:dyDescent="0.25">
      <c r="A1580">
        <v>20050608</v>
      </c>
      <c r="B1580">
        <v>113.9375</v>
      </c>
      <c r="C1580">
        <v>113.953125</v>
      </c>
      <c r="D1580">
        <v>113.6875</v>
      </c>
      <c r="E1580">
        <v>113.71875</v>
      </c>
      <c r="F1580">
        <v>-0.21875</v>
      </c>
      <c r="G1580">
        <v>-0.19199122325836501</v>
      </c>
      <c r="H1580">
        <v>0</v>
      </c>
      <c r="I1580">
        <f t="shared" si="24"/>
        <v>134.9538789128674</v>
      </c>
    </row>
    <row r="1581" spans="1:9" x14ac:dyDescent="0.25">
      <c r="A1581">
        <v>20050609</v>
      </c>
      <c r="B1581">
        <v>113.453125</v>
      </c>
      <c r="C1581">
        <v>113.6875</v>
      </c>
      <c r="D1581">
        <v>113.203125</v>
      </c>
      <c r="E1581">
        <v>113.5625</v>
      </c>
      <c r="F1581">
        <v>-0.15625</v>
      </c>
      <c r="G1581">
        <v>-0.13740038472107699</v>
      </c>
      <c r="H1581">
        <v>0</v>
      </c>
      <c r="I1581">
        <f t="shared" si="24"/>
        <v>134.7684517640451</v>
      </c>
    </row>
    <row r="1582" spans="1:9" x14ac:dyDescent="0.25">
      <c r="A1582">
        <v>20050610</v>
      </c>
      <c r="B1582">
        <v>113.421875</v>
      </c>
      <c r="C1582">
        <v>113.453125</v>
      </c>
      <c r="D1582">
        <v>112.9375</v>
      </c>
      <c r="E1582">
        <v>112.96875</v>
      </c>
      <c r="F1582">
        <v>-0.59375</v>
      </c>
      <c r="G1582">
        <v>-0.52283984589983501</v>
      </c>
      <c r="H1582">
        <v>0</v>
      </c>
      <c r="I1582">
        <f t="shared" si="24"/>
        <v>134.06382859852036</v>
      </c>
    </row>
    <row r="1583" spans="1:9" x14ac:dyDescent="0.25">
      <c r="A1583">
        <v>20050613</v>
      </c>
      <c r="B1583">
        <v>112.828125</v>
      </c>
      <c r="C1583">
        <v>112.875</v>
      </c>
      <c r="D1583">
        <v>112.5625</v>
      </c>
      <c r="E1583">
        <v>112.703125</v>
      </c>
      <c r="F1583">
        <v>-0.265625</v>
      </c>
      <c r="G1583">
        <v>-0.23513139695712301</v>
      </c>
      <c r="H1583">
        <v>0</v>
      </c>
      <c r="I1583">
        <f t="shared" si="24"/>
        <v>133.74860244552247</v>
      </c>
    </row>
    <row r="1584" spans="1:9" x14ac:dyDescent="0.25">
      <c r="A1584">
        <v>20050614</v>
      </c>
      <c r="B1584">
        <v>112.734375</v>
      </c>
      <c r="C1584">
        <v>112.96875</v>
      </c>
      <c r="D1584">
        <v>112.375</v>
      </c>
      <c r="E1584">
        <v>112.40625</v>
      </c>
      <c r="F1584">
        <v>-0.296875</v>
      </c>
      <c r="G1584">
        <v>-0.26341328157493399</v>
      </c>
      <c r="H1584">
        <v>0</v>
      </c>
      <c r="I1584">
        <f t="shared" si="24"/>
        <v>133.39629086276011</v>
      </c>
    </row>
    <row r="1585" spans="1:9" x14ac:dyDescent="0.25">
      <c r="A1585">
        <v>20050615</v>
      </c>
      <c r="B1585">
        <v>112.546875</v>
      </c>
      <c r="C1585">
        <v>112.703125</v>
      </c>
      <c r="D1585">
        <v>112.1875</v>
      </c>
      <c r="E1585">
        <v>112.375</v>
      </c>
      <c r="F1585">
        <v>-3.125E-2</v>
      </c>
      <c r="G1585">
        <v>-2.78009452321379E-2</v>
      </c>
      <c r="H1585">
        <v>0</v>
      </c>
      <c r="I1585">
        <f t="shared" si="24"/>
        <v>133.35920543299565</v>
      </c>
    </row>
    <row r="1586" spans="1:9" x14ac:dyDescent="0.25">
      <c r="A1586">
        <v>20050616</v>
      </c>
      <c r="B1586">
        <v>112.34375</v>
      </c>
      <c r="C1586">
        <v>112.75</v>
      </c>
      <c r="D1586">
        <v>112.203125</v>
      </c>
      <c r="E1586">
        <v>112.703125</v>
      </c>
      <c r="F1586">
        <v>0.328125</v>
      </c>
      <c r="G1586">
        <v>0.29199110122358202</v>
      </c>
      <c r="H1586">
        <v>0</v>
      </c>
      <c r="I1586">
        <f t="shared" si="24"/>
        <v>133.74860244552247</v>
      </c>
    </row>
    <row r="1587" spans="1:9" x14ac:dyDescent="0.25">
      <c r="A1587">
        <v>20050617</v>
      </c>
      <c r="B1587">
        <v>112.5625</v>
      </c>
      <c r="C1587">
        <v>112.75</v>
      </c>
      <c r="D1587">
        <v>112.421875</v>
      </c>
      <c r="E1587">
        <v>112.578125</v>
      </c>
      <c r="F1587">
        <v>-0.125</v>
      </c>
      <c r="G1587">
        <v>-0.110910855399972</v>
      </c>
      <c r="H1587">
        <v>0</v>
      </c>
      <c r="I1587">
        <f t="shared" si="24"/>
        <v>133.60026072646463</v>
      </c>
    </row>
    <row r="1588" spans="1:9" x14ac:dyDescent="0.25">
      <c r="A1588">
        <v>20050620</v>
      </c>
      <c r="B1588">
        <v>112.59375</v>
      </c>
      <c r="C1588">
        <v>112.609375</v>
      </c>
      <c r="D1588">
        <v>112.109375</v>
      </c>
      <c r="E1588">
        <v>112.390625</v>
      </c>
      <c r="F1588">
        <v>-0.1875</v>
      </c>
      <c r="G1588">
        <v>-0.16655100624566299</v>
      </c>
      <c r="H1588">
        <v>0</v>
      </c>
      <c r="I1588">
        <f t="shared" si="24"/>
        <v>133.37774814787787</v>
      </c>
    </row>
    <row r="1589" spans="1:9" x14ac:dyDescent="0.25">
      <c r="A1589">
        <v>20050621</v>
      </c>
      <c r="B1589">
        <v>112.359375</v>
      </c>
      <c r="C1589">
        <v>112.859375</v>
      </c>
      <c r="D1589">
        <v>112.34375</v>
      </c>
      <c r="E1589">
        <v>112.796875</v>
      </c>
      <c r="F1589">
        <v>0.40625</v>
      </c>
      <c r="G1589">
        <v>0.36146253301821202</v>
      </c>
      <c r="H1589">
        <v>0</v>
      </c>
      <c r="I1589">
        <f t="shared" si="24"/>
        <v>133.85985873481584</v>
      </c>
    </row>
    <row r="1590" spans="1:9" x14ac:dyDescent="0.25">
      <c r="A1590">
        <v>20050622</v>
      </c>
      <c r="B1590">
        <v>113.15625</v>
      </c>
      <c r="C1590">
        <v>113.65625</v>
      </c>
      <c r="D1590">
        <v>113.078125</v>
      </c>
      <c r="E1590">
        <v>113.640625</v>
      </c>
      <c r="F1590">
        <v>0.84375</v>
      </c>
      <c r="G1590">
        <v>0.74802604238814197</v>
      </c>
      <c r="H1590">
        <v>0</v>
      </c>
      <c r="I1590">
        <f t="shared" si="24"/>
        <v>134.86116533845626</v>
      </c>
    </row>
    <row r="1591" spans="1:9" x14ac:dyDescent="0.25">
      <c r="A1591">
        <v>20050623</v>
      </c>
      <c r="B1591">
        <v>113.453125</v>
      </c>
      <c r="C1591">
        <v>113.546875</v>
      </c>
      <c r="D1591">
        <v>113.296875</v>
      </c>
      <c r="E1591">
        <v>113.5</v>
      </c>
      <c r="F1591">
        <v>-0.140625</v>
      </c>
      <c r="G1591">
        <v>-0.123745359549017</v>
      </c>
      <c r="H1591">
        <v>0</v>
      </c>
      <c r="I1591">
        <f t="shared" si="24"/>
        <v>134.69428090451618</v>
      </c>
    </row>
    <row r="1592" spans="1:9" x14ac:dyDescent="0.25">
      <c r="A1592">
        <v>20050624</v>
      </c>
      <c r="B1592">
        <v>113.65625</v>
      </c>
      <c r="C1592">
        <v>113.921875</v>
      </c>
      <c r="D1592">
        <v>113.640625</v>
      </c>
      <c r="E1592">
        <v>113.828125</v>
      </c>
      <c r="F1592">
        <v>0.328125</v>
      </c>
      <c r="G1592">
        <v>0.28909691629955903</v>
      </c>
      <c r="H1592">
        <v>0</v>
      </c>
      <c r="I1592">
        <f t="shared" si="24"/>
        <v>135.08367791704302</v>
      </c>
    </row>
    <row r="1593" spans="1:9" x14ac:dyDescent="0.25">
      <c r="A1593">
        <v>20050627</v>
      </c>
      <c r="B1593">
        <v>113.90625</v>
      </c>
      <c r="C1593">
        <v>114</v>
      </c>
      <c r="D1593">
        <v>113.765625</v>
      </c>
      <c r="E1593">
        <v>113.9375</v>
      </c>
      <c r="F1593">
        <v>0.109375</v>
      </c>
      <c r="G1593">
        <v>9.6087851750171593E-2</v>
      </c>
      <c r="H1593">
        <v>0</v>
      </c>
      <c r="I1593">
        <f t="shared" si="24"/>
        <v>135.21347692121861</v>
      </c>
    </row>
    <row r="1594" spans="1:9" x14ac:dyDescent="0.25">
      <c r="A1594">
        <v>20050628</v>
      </c>
      <c r="B1594">
        <v>113.671875</v>
      </c>
      <c r="C1594">
        <v>113.734375</v>
      </c>
      <c r="D1594">
        <v>113.359375</v>
      </c>
      <c r="E1594">
        <v>113.4375</v>
      </c>
      <c r="F1594">
        <v>-0.5</v>
      </c>
      <c r="G1594">
        <v>-0.43883708173340702</v>
      </c>
      <c r="H1594">
        <v>0</v>
      </c>
      <c r="I1594">
        <f t="shared" si="24"/>
        <v>134.62011004498726</v>
      </c>
    </row>
    <row r="1595" spans="1:9" x14ac:dyDescent="0.25">
      <c r="A1595">
        <v>20050629</v>
      </c>
      <c r="B1595">
        <v>113.40625</v>
      </c>
      <c r="C1595">
        <v>113.734375</v>
      </c>
      <c r="D1595">
        <v>113.125</v>
      </c>
      <c r="E1595">
        <v>113.265625</v>
      </c>
      <c r="F1595">
        <v>-0.171875</v>
      </c>
      <c r="G1595">
        <v>-0.15151515151515199</v>
      </c>
      <c r="H1595">
        <v>0</v>
      </c>
      <c r="I1595">
        <f t="shared" si="24"/>
        <v>134.41614018128274</v>
      </c>
    </row>
    <row r="1596" spans="1:9" x14ac:dyDescent="0.25">
      <c r="A1596">
        <v>20050630</v>
      </c>
      <c r="B1596">
        <v>113.296875</v>
      </c>
      <c r="C1596">
        <v>113.546875</v>
      </c>
      <c r="D1596">
        <v>113.15625</v>
      </c>
      <c r="E1596">
        <v>113.46875</v>
      </c>
      <c r="F1596">
        <v>0.203125</v>
      </c>
      <c r="G1596">
        <v>0.17933508070078599</v>
      </c>
      <c r="H1596">
        <v>0</v>
      </c>
      <c r="I1596">
        <f t="shared" si="24"/>
        <v>134.65719547475172</v>
      </c>
    </row>
    <row r="1597" spans="1:9" x14ac:dyDescent="0.25">
      <c r="A1597">
        <v>20050701</v>
      </c>
      <c r="B1597">
        <v>113.421875</v>
      </c>
      <c r="C1597">
        <v>113.4375</v>
      </c>
      <c r="D1597">
        <v>112.625</v>
      </c>
      <c r="E1597">
        <v>112.75</v>
      </c>
      <c r="F1597">
        <v>-0.71875</v>
      </c>
      <c r="G1597">
        <v>-0.63343431561553298</v>
      </c>
      <c r="H1597">
        <v>0</v>
      </c>
      <c r="I1597">
        <f t="shared" si="24"/>
        <v>133.80423059016914</v>
      </c>
    </row>
    <row r="1598" spans="1:9" x14ac:dyDescent="0.25">
      <c r="A1598">
        <v>20050705</v>
      </c>
      <c r="B1598">
        <v>112.484375</v>
      </c>
      <c r="C1598">
        <v>112.515625</v>
      </c>
      <c r="D1598">
        <v>112.140625</v>
      </c>
      <c r="E1598">
        <v>112.15625</v>
      </c>
      <c r="F1598">
        <v>-0.59375</v>
      </c>
      <c r="G1598">
        <v>-0.52660753880266098</v>
      </c>
      <c r="H1598">
        <v>0</v>
      </c>
      <c r="I1598">
        <f t="shared" si="24"/>
        <v>133.0996074246444</v>
      </c>
    </row>
    <row r="1599" spans="1:9" x14ac:dyDescent="0.25">
      <c r="A1599">
        <v>20050706</v>
      </c>
      <c r="B1599">
        <v>112.203125</v>
      </c>
      <c r="C1599">
        <v>112.453125</v>
      </c>
      <c r="D1599">
        <v>112.171875</v>
      </c>
      <c r="E1599">
        <v>112.40625</v>
      </c>
      <c r="F1599">
        <v>0.25</v>
      </c>
      <c r="G1599">
        <v>0.22290331568682101</v>
      </c>
      <c r="H1599">
        <v>0</v>
      </c>
      <c r="I1599">
        <f t="shared" si="24"/>
        <v>133.39629086276008</v>
      </c>
    </row>
    <row r="1600" spans="1:9" x14ac:dyDescent="0.25">
      <c r="A1600">
        <v>20050707</v>
      </c>
      <c r="B1600">
        <v>113.046875</v>
      </c>
      <c r="C1600">
        <v>113.078125</v>
      </c>
      <c r="D1600">
        <v>112.59375</v>
      </c>
      <c r="E1600">
        <v>112.625</v>
      </c>
      <c r="F1600">
        <v>0.21875</v>
      </c>
      <c r="G1600">
        <v>0.19460661662496501</v>
      </c>
      <c r="H1600">
        <v>0</v>
      </c>
      <c r="I1600">
        <f t="shared" si="24"/>
        <v>133.6558888711113</v>
      </c>
    </row>
    <row r="1601" spans="1:9" x14ac:dyDescent="0.25">
      <c r="A1601">
        <v>20050708</v>
      </c>
      <c r="B1601">
        <v>112.390625</v>
      </c>
      <c r="C1601">
        <v>112.6875</v>
      </c>
      <c r="D1601">
        <v>112.046875</v>
      </c>
      <c r="E1601">
        <v>112.078125</v>
      </c>
      <c r="F1601">
        <v>-0.546875</v>
      </c>
      <c r="G1601">
        <v>-0.48557158712541598</v>
      </c>
      <c r="H1601">
        <v>0</v>
      </c>
      <c r="I1601">
        <f t="shared" si="24"/>
        <v>133.00689385023327</v>
      </c>
    </row>
    <row r="1602" spans="1:9" x14ac:dyDescent="0.25">
      <c r="A1602">
        <v>20050711</v>
      </c>
      <c r="B1602">
        <v>112.125</v>
      </c>
      <c r="C1602">
        <v>112.140625</v>
      </c>
      <c r="D1602">
        <v>111.703125</v>
      </c>
      <c r="E1602">
        <v>112.125</v>
      </c>
      <c r="F1602">
        <v>4.6875E-2</v>
      </c>
      <c r="G1602">
        <v>4.1823504809703101E-2</v>
      </c>
      <c r="H1602">
        <v>0</v>
      </c>
      <c r="I1602">
        <f t="shared" si="24"/>
        <v>133.06252199487994</v>
      </c>
    </row>
    <row r="1603" spans="1:9" x14ac:dyDescent="0.25">
      <c r="A1603">
        <v>20050712</v>
      </c>
      <c r="B1603">
        <v>112.109375</v>
      </c>
      <c r="C1603">
        <v>112.21875</v>
      </c>
      <c r="D1603">
        <v>111.84375</v>
      </c>
      <c r="E1603">
        <v>111.875</v>
      </c>
      <c r="F1603">
        <v>-0.25</v>
      </c>
      <c r="G1603">
        <v>-0.22296544035674501</v>
      </c>
      <c r="H1603">
        <v>0</v>
      </c>
      <c r="I1603">
        <f t="shared" si="24"/>
        <v>132.76583855676427</v>
      </c>
    </row>
    <row r="1604" spans="1:9" x14ac:dyDescent="0.25">
      <c r="A1604">
        <v>20050713</v>
      </c>
      <c r="B1604">
        <v>111.71875</v>
      </c>
      <c r="C1604">
        <v>111.875</v>
      </c>
      <c r="D1604">
        <v>111.640625</v>
      </c>
      <c r="E1604">
        <v>111.765625</v>
      </c>
      <c r="F1604">
        <v>-0.109375</v>
      </c>
      <c r="G1604">
        <v>-9.77653631284916E-2</v>
      </c>
      <c r="H1604">
        <v>0</v>
      </c>
      <c r="I1604">
        <f t="shared" ref="I1604:I1667" si="25">I1603*(1+G1604/100)</f>
        <v>132.63603955258867</v>
      </c>
    </row>
    <row r="1605" spans="1:9" x14ac:dyDescent="0.25">
      <c r="A1605">
        <v>20050714</v>
      </c>
      <c r="B1605">
        <v>111.703125</v>
      </c>
      <c r="C1605">
        <v>112.015625</v>
      </c>
      <c r="D1605">
        <v>111.53125</v>
      </c>
      <c r="E1605">
        <v>111.625</v>
      </c>
      <c r="F1605">
        <v>-0.140625</v>
      </c>
      <c r="G1605">
        <v>-0.12582133370613699</v>
      </c>
      <c r="H1605">
        <v>0</v>
      </c>
      <c r="I1605">
        <f t="shared" si="25"/>
        <v>132.46915511864862</v>
      </c>
    </row>
    <row r="1606" spans="1:9" x14ac:dyDescent="0.25">
      <c r="A1606">
        <v>20050715</v>
      </c>
      <c r="B1606">
        <v>111.671875</v>
      </c>
      <c r="C1606">
        <v>111.765625</v>
      </c>
      <c r="D1606">
        <v>111.4375</v>
      </c>
      <c r="E1606">
        <v>111.703125</v>
      </c>
      <c r="F1606">
        <v>7.8125E-2</v>
      </c>
      <c r="G1606">
        <v>6.9988801791713295E-2</v>
      </c>
      <c r="H1606">
        <v>0</v>
      </c>
      <c r="I1606">
        <f t="shared" si="25"/>
        <v>132.56186869305978</v>
      </c>
    </row>
    <row r="1607" spans="1:9" x14ac:dyDescent="0.25">
      <c r="A1607">
        <v>20050718</v>
      </c>
      <c r="B1607">
        <v>111.71875</v>
      </c>
      <c r="C1607">
        <v>111.734375</v>
      </c>
      <c r="D1607">
        <v>111.5</v>
      </c>
      <c r="E1607">
        <v>111.515625</v>
      </c>
      <c r="F1607">
        <v>-0.1875</v>
      </c>
      <c r="G1607">
        <v>-0.16785564414603399</v>
      </c>
      <c r="H1607">
        <v>0</v>
      </c>
      <c r="I1607">
        <f t="shared" si="25"/>
        <v>132.33935611447302</v>
      </c>
    </row>
    <row r="1608" spans="1:9" x14ac:dyDescent="0.25">
      <c r="A1608">
        <v>20050719</v>
      </c>
      <c r="B1608">
        <v>111.484375</v>
      </c>
      <c r="C1608">
        <v>111.84375</v>
      </c>
      <c r="D1608">
        <v>111.375</v>
      </c>
      <c r="E1608">
        <v>111.75</v>
      </c>
      <c r="F1608">
        <v>0.234375</v>
      </c>
      <c r="G1608">
        <v>0.21017234131988199</v>
      </c>
      <c r="H1608">
        <v>0</v>
      </c>
      <c r="I1608">
        <f t="shared" si="25"/>
        <v>132.61749683770645</v>
      </c>
    </row>
    <row r="1609" spans="1:9" x14ac:dyDescent="0.25">
      <c r="A1609">
        <v>20050720</v>
      </c>
      <c r="B1609">
        <v>111.765625</v>
      </c>
      <c r="C1609">
        <v>112.03125</v>
      </c>
      <c r="D1609">
        <v>111.28125</v>
      </c>
      <c r="E1609">
        <v>111.890625</v>
      </c>
      <c r="F1609">
        <v>0.140625</v>
      </c>
      <c r="G1609">
        <v>0.12583892617449699</v>
      </c>
      <c r="H1609">
        <v>0</v>
      </c>
      <c r="I1609">
        <f t="shared" si="25"/>
        <v>132.78438127164654</v>
      </c>
    </row>
    <row r="1610" spans="1:9" x14ac:dyDescent="0.25">
      <c r="A1610">
        <v>20050721</v>
      </c>
      <c r="B1610">
        <v>111.640625</v>
      </c>
      <c r="C1610">
        <v>111.6875</v>
      </c>
      <c r="D1610">
        <v>111.03125</v>
      </c>
      <c r="E1610">
        <v>111.09375</v>
      </c>
      <c r="F1610">
        <v>-0.796875</v>
      </c>
      <c r="G1610">
        <v>-0.71219103477168</v>
      </c>
      <c r="H1610">
        <v>0</v>
      </c>
      <c r="I1610">
        <f t="shared" si="25"/>
        <v>131.83870281265283</v>
      </c>
    </row>
    <row r="1611" spans="1:9" x14ac:dyDescent="0.25">
      <c r="A1611">
        <v>20050722</v>
      </c>
      <c r="B1611">
        <v>111.21875</v>
      </c>
      <c r="C1611">
        <v>111.5625</v>
      </c>
      <c r="D1611">
        <v>111.1875</v>
      </c>
      <c r="E1611">
        <v>111.421875</v>
      </c>
      <c r="F1611">
        <v>0.328125</v>
      </c>
      <c r="G1611">
        <v>0.29535864978902998</v>
      </c>
      <c r="H1611">
        <v>0</v>
      </c>
      <c r="I1611">
        <f t="shared" si="25"/>
        <v>132.22809982517964</v>
      </c>
    </row>
    <row r="1612" spans="1:9" x14ac:dyDescent="0.25">
      <c r="A1612">
        <v>20050725</v>
      </c>
      <c r="B1612">
        <v>111.328125</v>
      </c>
      <c r="C1612">
        <v>111.53125</v>
      </c>
      <c r="D1612">
        <v>111.21875</v>
      </c>
      <c r="E1612">
        <v>111.28125</v>
      </c>
      <c r="F1612">
        <v>-0.140625</v>
      </c>
      <c r="G1612">
        <v>-0.12620950778292001</v>
      </c>
      <c r="H1612">
        <v>0</v>
      </c>
      <c r="I1612">
        <f t="shared" si="25"/>
        <v>132.06121539123959</v>
      </c>
    </row>
    <row r="1613" spans="1:9" x14ac:dyDescent="0.25">
      <c r="A1613">
        <v>20050726</v>
      </c>
      <c r="B1613">
        <v>111.375</v>
      </c>
      <c r="C1613">
        <v>111.40625</v>
      </c>
      <c r="D1613">
        <v>111.25</v>
      </c>
      <c r="E1613">
        <v>111.3125</v>
      </c>
      <c r="F1613">
        <v>3.125E-2</v>
      </c>
      <c r="G1613">
        <v>2.8081999438360001E-2</v>
      </c>
      <c r="H1613">
        <v>0</v>
      </c>
      <c r="I1613">
        <f t="shared" si="25"/>
        <v>132.09830082100405</v>
      </c>
    </row>
    <row r="1614" spans="1:9" x14ac:dyDescent="0.25">
      <c r="A1614">
        <v>20050727</v>
      </c>
      <c r="B1614">
        <v>111.453125</v>
      </c>
      <c r="C1614">
        <v>111.46875</v>
      </c>
      <c r="D1614">
        <v>111.09375</v>
      </c>
      <c r="E1614">
        <v>111.15625</v>
      </c>
      <c r="F1614">
        <v>-0.15625</v>
      </c>
      <c r="G1614">
        <v>-0.14037057832678301</v>
      </c>
      <c r="H1614">
        <v>0</v>
      </c>
      <c r="I1614">
        <f t="shared" si="25"/>
        <v>131.91287367218175</v>
      </c>
    </row>
    <row r="1615" spans="1:9" x14ac:dyDescent="0.25">
      <c r="A1615">
        <v>20050728</v>
      </c>
      <c r="B1615">
        <v>111.171875</v>
      </c>
      <c r="C1615">
        <v>111.6875</v>
      </c>
      <c r="D1615">
        <v>111.09375</v>
      </c>
      <c r="E1615">
        <v>111.640625</v>
      </c>
      <c r="F1615">
        <v>0.484375</v>
      </c>
      <c r="G1615">
        <v>0.43576047230812498</v>
      </c>
      <c r="H1615">
        <v>0</v>
      </c>
      <c r="I1615">
        <f t="shared" si="25"/>
        <v>132.48769783353089</v>
      </c>
    </row>
    <row r="1616" spans="1:9" x14ac:dyDescent="0.25">
      <c r="A1616">
        <v>20050729</v>
      </c>
      <c r="B1616">
        <v>111.59375</v>
      </c>
      <c r="C1616">
        <v>111.6875</v>
      </c>
      <c r="D1616">
        <v>110.875</v>
      </c>
      <c r="E1616">
        <v>110.984375</v>
      </c>
      <c r="F1616">
        <v>-0.65625</v>
      </c>
      <c r="G1616">
        <v>-0.58782365290412897</v>
      </c>
      <c r="H1616">
        <v>0</v>
      </c>
      <c r="I1616">
        <f t="shared" si="25"/>
        <v>131.70890380847723</v>
      </c>
    </row>
    <row r="1617" spans="1:9" x14ac:dyDescent="0.25">
      <c r="A1617">
        <v>20050801</v>
      </c>
      <c r="B1617">
        <v>110.890625</v>
      </c>
      <c r="C1617">
        <v>110.921875</v>
      </c>
      <c r="D1617">
        <v>110.5</v>
      </c>
      <c r="E1617">
        <v>110.6875</v>
      </c>
      <c r="F1617">
        <v>-0.296875</v>
      </c>
      <c r="G1617">
        <v>-0.26749260875686298</v>
      </c>
      <c r="H1617">
        <v>0</v>
      </c>
      <c r="I1617">
        <f t="shared" si="25"/>
        <v>131.35659222571488</v>
      </c>
    </row>
    <row r="1618" spans="1:9" x14ac:dyDescent="0.25">
      <c r="A1618">
        <v>20050802</v>
      </c>
      <c r="B1618">
        <v>110.5625</v>
      </c>
      <c r="C1618">
        <v>110.84375</v>
      </c>
      <c r="D1618">
        <v>110.484375</v>
      </c>
      <c r="E1618">
        <v>110.59375</v>
      </c>
      <c r="F1618">
        <v>-9.375E-2</v>
      </c>
      <c r="G1618">
        <v>-8.4697910784867297E-2</v>
      </c>
      <c r="H1618">
        <v>0</v>
      </c>
      <c r="I1618">
        <f t="shared" si="25"/>
        <v>131.2453359364215</v>
      </c>
    </row>
    <row r="1619" spans="1:9" x14ac:dyDescent="0.25">
      <c r="A1619">
        <v>20050803</v>
      </c>
      <c r="B1619">
        <v>110.6875</v>
      </c>
      <c r="C1619">
        <v>110.90625</v>
      </c>
      <c r="D1619">
        <v>110.640625</v>
      </c>
      <c r="E1619">
        <v>110.828125</v>
      </c>
      <c r="F1619">
        <v>0.234375</v>
      </c>
      <c r="G1619">
        <v>0.211924272393331</v>
      </c>
      <c r="H1619">
        <v>0</v>
      </c>
      <c r="I1619">
        <f t="shared" si="25"/>
        <v>131.52347665965496</v>
      </c>
    </row>
    <row r="1620" spans="1:9" x14ac:dyDescent="0.25">
      <c r="A1620">
        <v>20050804</v>
      </c>
      <c r="B1620">
        <v>110.828125</v>
      </c>
      <c r="C1620">
        <v>110.9375</v>
      </c>
      <c r="D1620">
        <v>110.59375</v>
      </c>
      <c r="E1620">
        <v>110.671875</v>
      </c>
      <c r="F1620">
        <v>-0.15625</v>
      </c>
      <c r="G1620">
        <v>-0.14098406880022599</v>
      </c>
      <c r="H1620">
        <v>0</v>
      </c>
      <c r="I1620">
        <f t="shared" si="25"/>
        <v>131.33804951083266</v>
      </c>
    </row>
    <row r="1621" spans="1:9" x14ac:dyDescent="0.25">
      <c r="A1621">
        <v>20050805</v>
      </c>
      <c r="B1621">
        <v>110.734375</v>
      </c>
      <c r="C1621">
        <v>110.765625</v>
      </c>
      <c r="D1621">
        <v>110.0625</v>
      </c>
      <c r="E1621">
        <v>110.109375</v>
      </c>
      <c r="F1621">
        <v>-0.5625</v>
      </c>
      <c r="G1621">
        <v>-0.50825921219822101</v>
      </c>
      <c r="H1621">
        <v>0</v>
      </c>
      <c r="I1621">
        <f t="shared" si="25"/>
        <v>130.67051177507238</v>
      </c>
    </row>
    <row r="1622" spans="1:9" x14ac:dyDescent="0.25">
      <c r="A1622">
        <v>20050808</v>
      </c>
      <c r="B1622">
        <v>110.046875</v>
      </c>
      <c r="C1622">
        <v>110.203125</v>
      </c>
      <c r="D1622">
        <v>109.9375</v>
      </c>
      <c r="E1622">
        <v>109.953125</v>
      </c>
      <c r="F1622">
        <v>-0.15625</v>
      </c>
      <c r="G1622">
        <v>-0.141904356463743</v>
      </c>
      <c r="H1622">
        <v>0</v>
      </c>
      <c r="I1622">
        <f t="shared" si="25"/>
        <v>130.48508462625009</v>
      </c>
    </row>
    <row r="1623" spans="1:9" x14ac:dyDescent="0.25">
      <c r="A1623">
        <v>20050809</v>
      </c>
      <c r="B1623">
        <v>109.921875</v>
      </c>
      <c r="C1623">
        <v>110.21875</v>
      </c>
      <c r="D1623">
        <v>109.78125</v>
      </c>
      <c r="E1623">
        <v>110.1875</v>
      </c>
      <c r="F1623">
        <v>0.234375</v>
      </c>
      <c r="G1623">
        <v>0.21315901662640299</v>
      </c>
      <c r="H1623">
        <v>0</v>
      </c>
      <c r="I1623">
        <f t="shared" si="25"/>
        <v>130.76322534948352</v>
      </c>
    </row>
    <row r="1624" spans="1:9" x14ac:dyDescent="0.25">
      <c r="A1624">
        <v>20050810</v>
      </c>
      <c r="B1624">
        <v>110.34375</v>
      </c>
      <c r="C1624">
        <v>110.40625</v>
      </c>
      <c r="D1624">
        <v>110.03125</v>
      </c>
      <c r="E1624">
        <v>110.1875</v>
      </c>
      <c r="F1624">
        <v>0</v>
      </c>
      <c r="G1624">
        <v>0</v>
      </c>
      <c r="H1624">
        <v>0</v>
      </c>
      <c r="I1624">
        <f t="shared" si="25"/>
        <v>130.76322534948352</v>
      </c>
    </row>
    <row r="1625" spans="1:9" x14ac:dyDescent="0.25">
      <c r="A1625">
        <v>20050811</v>
      </c>
      <c r="B1625">
        <v>110.125</v>
      </c>
      <c r="C1625">
        <v>110.671875</v>
      </c>
      <c r="D1625">
        <v>110.109375</v>
      </c>
      <c r="E1625">
        <v>110.625</v>
      </c>
      <c r="F1625">
        <v>0.4375</v>
      </c>
      <c r="G1625">
        <v>0.39705048213272798</v>
      </c>
      <c r="H1625">
        <v>0</v>
      </c>
      <c r="I1625">
        <f t="shared" si="25"/>
        <v>131.28242136618593</v>
      </c>
    </row>
    <row r="1626" spans="1:9" x14ac:dyDescent="0.25">
      <c r="A1626">
        <v>20050812</v>
      </c>
      <c r="B1626">
        <v>110.78125</v>
      </c>
      <c r="C1626">
        <v>111.203125</v>
      </c>
      <c r="D1626">
        <v>110.65625</v>
      </c>
      <c r="E1626">
        <v>111.171875</v>
      </c>
      <c r="F1626">
        <v>0.546875</v>
      </c>
      <c r="G1626">
        <v>0.49435028248587598</v>
      </c>
      <c r="H1626">
        <v>0</v>
      </c>
      <c r="I1626">
        <f t="shared" si="25"/>
        <v>131.93141638706396</v>
      </c>
    </row>
    <row r="1627" spans="1:9" x14ac:dyDescent="0.25">
      <c r="A1627">
        <v>20050815</v>
      </c>
      <c r="B1627">
        <v>111.078125</v>
      </c>
      <c r="C1627">
        <v>111.109375</v>
      </c>
      <c r="D1627">
        <v>110.890625</v>
      </c>
      <c r="E1627">
        <v>110.953125</v>
      </c>
      <c r="F1627">
        <v>-0.21875</v>
      </c>
      <c r="G1627">
        <v>-0.196767392832045</v>
      </c>
      <c r="H1627">
        <v>0</v>
      </c>
      <c r="I1627">
        <f t="shared" si="25"/>
        <v>131.67181837871274</v>
      </c>
    </row>
    <row r="1628" spans="1:9" x14ac:dyDescent="0.25">
      <c r="A1628">
        <v>20050816</v>
      </c>
      <c r="B1628">
        <v>110.90625</v>
      </c>
      <c r="C1628">
        <v>111.5</v>
      </c>
      <c r="D1628">
        <v>110.875</v>
      </c>
      <c r="E1628">
        <v>111.328125</v>
      </c>
      <c r="F1628">
        <v>0.375</v>
      </c>
      <c r="G1628">
        <v>0.33798056611744798</v>
      </c>
      <c r="H1628">
        <v>0</v>
      </c>
      <c r="I1628">
        <f t="shared" si="25"/>
        <v>132.11684353588626</v>
      </c>
    </row>
    <row r="1629" spans="1:9" x14ac:dyDescent="0.25">
      <c r="A1629">
        <v>20050817</v>
      </c>
      <c r="B1629">
        <v>111.34375</v>
      </c>
      <c r="C1629">
        <v>111.359375</v>
      </c>
      <c r="D1629">
        <v>110.9375</v>
      </c>
      <c r="E1629">
        <v>110.953125</v>
      </c>
      <c r="F1629">
        <v>-0.375</v>
      </c>
      <c r="G1629">
        <v>-0.336842105263158</v>
      </c>
      <c r="H1629">
        <v>0</v>
      </c>
      <c r="I1629">
        <f t="shared" si="25"/>
        <v>131.67181837871274</v>
      </c>
    </row>
    <row r="1630" spans="1:9" x14ac:dyDescent="0.25">
      <c r="A1630">
        <v>20050818</v>
      </c>
      <c r="B1630">
        <v>111.1875</v>
      </c>
      <c r="C1630">
        <v>111.59375</v>
      </c>
      <c r="D1630">
        <v>111.15625</v>
      </c>
      <c r="E1630">
        <v>111.578125</v>
      </c>
      <c r="F1630">
        <v>0.625</v>
      </c>
      <c r="G1630">
        <v>0.56330094352908</v>
      </c>
      <c r="H1630">
        <v>0</v>
      </c>
      <c r="I1630">
        <f t="shared" si="25"/>
        <v>132.41352697400191</v>
      </c>
    </row>
    <row r="1631" spans="1:9" x14ac:dyDescent="0.25">
      <c r="A1631">
        <v>20050819</v>
      </c>
      <c r="B1631">
        <v>111.578125</v>
      </c>
      <c r="C1631">
        <v>111.59375</v>
      </c>
      <c r="D1631">
        <v>111.3125</v>
      </c>
      <c r="E1631">
        <v>111.578125</v>
      </c>
      <c r="F1631">
        <v>0</v>
      </c>
      <c r="G1631">
        <v>0</v>
      </c>
      <c r="H1631">
        <v>0</v>
      </c>
      <c r="I1631">
        <f t="shared" si="25"/>
        <v>132.41352697400191</v>
      </c>
    </row>
    <row r="1632" spans="1:9" x14ac:dyDescent="0.25">
      <c r="A1632">
        <v>20050822</v>
      </c>
      <c r="B1632">
        <v>111.46875</v>
      </c>
      <c r="C1632">
        <v>111.71875</v>
      </c>
      <c r="D1632">
        <v>111.1875</v>
      </c>
      <c r="E1632">
        <v>111.59375</v>
      </c>
      <c r="F1632">
        <v>1.5625E-2</v>
      </c>
      <c r="G1632">
        <v>1.40036409466461E-2</v>
      </c>
      <c r="H1632">
        <v>0</v>
      </c>
      <c r="I1632">
        <f t="shared" si="25"/>
        <v>132.43206968888413</v>
      </c>
    </row>
    <row r="1633" spans="1:9" x14ac:dyDescent="0.25">
      <c r="A1633">
        <v>20050823</v>
      </c>
      <c r="B1633">
        <v>111.4375</v>
      </c>
      <c r="C1633">
        <v>111.84375</v>
      </c>
      <c r="D1633">
        <v>111.4375</v>
      </c>
      <c r="E1633">
        <v>111.71875</v>
      </c>
      <c r="F1633">
        <v>0.125</v>
      </c>
      <c r="G1633">
        <v>0.11201344161299399</v>
      </c>
      <c r="H1633">
        <v>0</v>
      </c>
      <c r="I1633">
        <f t="shared" si="25"/>
        <v>132.58041140794197</v>
      </c>
    </row>
    <row r="1634" spans="1:9" x14ac:dyDescent="0.25">
      <c r="A1634">
        <v>20050824</v>
      </c>
      <c r="B1634">
        <v>111.796875</v>
      </c>
      <c r="C1634">
        <v>111.984375</v>
      </c>
      <c r="D1634">
        <v>111.5625</v>
      </c>
      <c r="E1634">
        <v>111.75</v>
      </c>
      <c r="F1634">
        <v>3.125E-2</v>
      </c>
      <c r="G1634">
        <v>2.7972027972028E-2</v>
      </c>
      <c r="H1634">
        <v>-0.828125</v>
      </c>
      <c r="I1634">
        <f t="shared" si="25"/>
        <v>132.61749683770643</v>
      </c>
    </row>
    <row r="1635" spans="1:9" x14ac:dyDescent="0.25">
      <c r="A1635">
        <v>20050825</v>
      </c>
      <c r="B1635">
        <v>111.734375</v>
      </c>
      <c r="C1635">
        <v>111.9375</v>
      </c>
      <c r="D1635">
        <v>111.671875</v>
      </c>
      <c r="E1635">
        <v>111.859375</v>
      </c>
      <c r="F1635">
        <v>0.109375</v>
      </c>
      <c r="G1635">
        <v>9.78747203579418E-2</v>
      </c>
      <c r="H1635">
        <v>0</v>
      </c>
      <c r="I1635">
        <f t="shared" si="25"/>
        <v>132.74729584188202</v>
      </c>
    </row>
    <row r="1636" spans="1:9" x14ac:dyDescent="0.25">
      <c r="A1636">
        <v>20050826</v>
      </c>
      <c r="B1636">
        <v>110.953125</v>
      </c>
      <c r="C1636">
        <v>111.125</v>
      </c>
      <c r="D1636">
        <v>110.6875</v>
      </c>
      <c r="E1636">
        <v>110.734375</v>
      </c>
      <c r="F1636">
        <v>-0.296875</v>
      </c>
      <c r="G1636">
        <v>-0.26737967914438499</v>
      </c>
      <c r="H1636">
        <v>0</v>
      </c>
      <c r="I1636">
        <f t="shared" si="25"/>
        <v>132.39235654818714</v>
      </c>
    </row>
    <row r="1637" spans="1:9" x14ac:dyDescent="0.25">
      <c r="A1637">
        <v>20050829</v>
      </c>
      <c r="B1637">
        <v>110.90625</v>
      </c>
      <c r="C1637">
        <v>111</v>
      </c>
      <c r="D1637">
        <v>110.8125</v>
      </c>
      <c r="E1637">
        <v>110.875</v>
      </c>
      <c r="F1637">
        <v>0.140625</v>
      </c>
      <c r="G1637">
        <v>0.12699308593198799</v>
      </c>
      <c r="H1637">
        <v>0</v>
      </c>
      <c r="I1637">
        <f t="shared" si="25"/>
        <v>132.56048568730574</v>
      </c>
    </row>
    <row r="1638" spans="1:9" x14ac:dyDescent="0.25">
      <c r="A1638">
        <v>20050830</v>
      </c>
      <c r="B1638">
        <v>110.859375</v>
      </c>
      <c r="C1638">
        <v>111.609375</v>
      </c>
      <c r="D1638">
        <v>110.859375</v>
      </c>
      <c r="E1638">
        <v>111.578125</v>
      </c>
      <c r="F1638">
        <v>0.703125</v>
      </c>
      <c r="G1638">
        <v>0.63416009019165698</v>
      </c>
      <c r="H1638">
        <v>0</v>
      </c>
      <c r="I1638">
        <f t="shared" si="25"/>
        <v>133.40113138289885</v>
      </c>
    </row>
    <row r="1639" spans="1:9" x14ac:dyDescent="0.25">
      <c r="A1639">
        <v>20050831</v>
      </c>
      <c r="B1639">
        <v>111.484375</v>
      </c>
      <c r="C1639">
        <v>112.234375</v>
      </c>
      <c r="D1639">
        <v>111.484375</v>
      </c>
      <c r="E1639">
        <v>112.078125</v>
      </c>
      <c r="F1639">
        <v>0.5</v>
      </c>
      <c r="G1639">
        <v>0.44811651029267602</v>
      </c>
      <c r="H1639">
        <v>0</v>
      </c>
      <c r="I1639">
        <f t="shared" si="25"/>
        <v>133.99892387754286</v>
      </c>
    </row>
    <row r="1640" spans="1:9" x14ac:dyDescent="0.25">
      <c r="A1640">
        <v>20050901</v>
      </c>
      <c r="B1640">
        <v>111.9375</v>
      </c>
      <c r="C1640">
        <v>112.484375</v>
      </c>
      <c r="D1640">
        <v>111.890625</v>
      </c>
      <c r="E1640">
        <v>112.28125</v>
      </c>
      <c r="F1640">
        <v>0.203125</v>
      </c>
      <c r="G1640">
        <v>0.18123518750871301</v>
      </c>
      <c r="H1640">
        <v>0</v>
      </c>
      <c r="I1640">
        <f t="shared" si="25"/>
        <v>134.24177707849199</v>
      </c>
    </row>
    <row r="1641" spans="1:9" x14ac:dyDescent="0.25">
      <c r="A1641">
        <v>20050902</v>
      </c>
      <c r="B1641">
        <v>112.390625</v>
      </c>
      <c r="C1641">
        <v>112.5</v>
      </c>
      <c r="D1641">
        <v>112.015625</v>
      </c>
      <c r="E1641">
        <v>112.203125</v>
      </c>
      <c r="F1641">
        <v>-7.8125E-2</v>
      </c>
      <c r="G1641">
        <v>-6.9579738380183706E-2</v>
      </c>
      <c r="H1641">
        <v>0</v>
      </c>
      <c r="I1641">
        <f t="shared" si="25"/>
        <v>134.14837200120385</v>
      </c>
    </row>
    <row r="1642" spans="1:9" x14ac:dyDescent="0.25">
      <c r="A1642">
        <v>20050906</v>
      </c>
      <c r="B1642">
        <v>112</v>
      </c>
      <c r="C1642">
        <v>112.1875</v>
      </c>
      <c r="D1642">
        <v>111.78125</v>
      </c>
      <c r="E1642">
        <v>111.859375</v>
      </c>
      <c r="F1642">
        <v>-0.34375</v>
      </c>
      <c r="G1642">
        <v>-0.30636401615373898</v>
      </c>
      <c r="H1642">
        <v>0</v>
      </c>
      <c r="I1642">
        <f t="shared" si="25"/>
        <v>133.73738966113612</v>
      </c>
    </row>
    <row r="1643" spans="1:9" x14ac:dyDescent="0.25">
      <c r="A1643">
        <v>20050907</v>
      </c>
      <c r="B1643">
        <v>111.796875</v>
      </c>
      <c r="C1643">
        <v>111.796875</v>
      </c>
      <c r="D1643">
        <v>111.296875</v>
      </c>
      <c r="E1643">
        <v>111.515625</v>
      </c>
      <c r="F1643">
        <v>-0.34375</v>
      </c>
      <c r="G1643">
        <v>-0.307305489593519</v>
      </c>
      <c r="H1643">
        <v>0</v>
      </c>
      <c r="I1643">
        <f t="shared" si="25"/>
        <v>133.32640732106836</v>
      </c>
    </row>
    <row r="1644" spans="1:9" x14ac:dyDescent="0.25">
      <c r="A1644">
        <v>20050908</v>
      </c>
      <c r="B1644">
        <v>111.71875</v>
      </c>
      <c r="C1644">
        <v>111.78125</v>
      </c>
      <c r="D1644">
        <v>111.4375</v>
      </c>
      <c r="E1644">
        <v>111.515625</v>
      </c>
      <c r="F1644">
        <v>0</v>
      </c>
      <c r="G1644">
        <v>0</v>
      </c>
      <c r="H1644">
        <v>0</v>
      </c>
      <c r="I1644">
        <f t="shared" si="25"/>
        <v>133.32640732106836</v>
      </c>
    </row>
    <row r="1645" spans="1:9" x14ac:dyDescent="0.25">
      <c r="A1645">
        <v>20050909</v>
      </c>
      <c r="B1645">
        <v>111.6875</v>
      </c>
      <c r="C1645">
        <v>111.78125</v>
      </c>
      <c r="D1645">
        <v>111.5625</v>
      </c>
      <c r="E1645">
        <v>111.578125</v>
      </c>
      <c r="F1645">
        <v>6.25E-2</v>
      </c>
      <c r="G1645">
        <v>5.6045957685301899E-2</v>
      </c>
      <c r="H1645">
        <v>0</v>
      </c>
      <c r="I1645">
        <f t="shared" si="25"/>
        <v>133.40113138289885</v>
      </c>
    </row>
    <row r="1646" spans="1:9" x14ac:dyDescent="0.25">
      <c r="A1646">
        <v>20050912</v>
      </c>
      <c r="B1646">
        <v>111.40625</v>
      </c>
      <c r="C1646">
        <v>111.421875</v>
      </c>
      <c r="D1646">
        <v>111.015625</v>
      </c>
      <c r="E1646">
        <v>111.21875</v>
      </c>
      <c r="F1646">
        <v>-0.359375</v>
      </c>
      <c r="G1646">
        <v>-0.32208374177286098</v>
      </c>
      <c r="H1646">
        <v>0</v>
      </c>
      <c r="I1646">
        <f t="shared" si="25"/>
        <v>132.97146802737348</v>
      </c>
    </row>
    <row r="1647" spans="1:9" x14ac:dyDescent="0.25">
      <c r="A1647">
        <v>20050913</v>
      </c>
      <c r="B1647">
        <v>111.171875</v>
      </c>
      <c r="C1647">
        <v>111.65625</v>
      </c>
      <c r="D1647">
        <v>111.171875</v>
      </c>
      <c r="E1647">
        <v>111.515625</v>
      </c>
      <c r="F1647">
        <v>0.296875</v>
      </c>
      <c r="G1647">
        <v>0.26692891261590301</v>
      </c>
      <c r="H1647">
        <v>0</v>
      </c>
      <c r="I1647">
        <f t="shared" si="25"/>
        <v>133.32640732106836</v>
      </c>
    </row>
    <row r="1648" spans="1:9" x14ac:dyDescent="0.25">
      <c r="A1648">
        <v>20050914</v>
      </c>
      <c r="B1648">
        <v>111.65625</v>
      </c>
      <c r="C1648">
        <v>111.703125</v>
      </c>
      <c r="D1648">
        <v>111.234375</v>
      </c>
      <c r="E1648">
        <v>111.28125</v>
      </c>
      <c r="F1648">
        <v>-0.234375</v>
      </c>
      <c r="G1648">
        <v>-0.21017234131988199</v>
      </c>
      <c r="H1648">
        <v>0</v>
      </c>
      <c r="I1648">
        <f t="shared" si="25"/>
        <v>133.046192089204</v>
      </c>
    </row>
    <row r="1649" spans="1:9" x14ac:dyDescent="0.25">
      <c r="A1649">
        <v>20050915</v>
      </c>
      <c r="B1649">
        <v>111.34375</v>
      </c>
      <c r="C1649">
        <v>111.515625</v>
      </c>
      <c r="D1649">
        <v>110.796875</v>
      </c>
      <c r="E1649">
        <v>110.953125</v>
      </c>
      <c r="F1649">
        <v>-0.328125</v>
      </c>
      <c r="G1649">
        <v>-0.29486099410277999</v>
      </c>
      <c r="H1649">
        <v>0</v>
      </c>
      <c r="I1649">
        <f t="shared" si="25"/>
        <v>132.65389076459388</v>
      </c>
    </row>
    <row r="1650" spans="1:9" x14ac:dyDescent="0.25">
      <c r="A1650">
        <v>20050916</v>
      </c>
      <c r="B1650">
        <v>110.859375</v>
      </c>
      <c r="C1650">
        <v>110.921875</v>
      </c>
      <c r="D1650">
        <v>110.484375</v>
      </c>
      <c r="E1650">
        <v>110.609375</v>
      </c>
      <c r="F1650">
        <v>-0.34375</v>
      </c>
      <c r="G1650">
        <v>-0.30981551894099402</v>
      </c>
      <c r="H1650">
        <v>0</v>
      </c>
      <c r="I1650">
        <f t="shared" si="25"/>
        <v>132.24290842452615</v>
      </c>
    </row>
    <row r="1651" spans="1:9" x14ac:dyDescent="0.25">
      <c r="A1651">
        <v>20050919</v>
      </c>
      <c r="B1651">
        <v>110.71875</v>
      </c>
      <c r="C1651">
        <v>110.875</v>
      </c>
      <c r="D1651">
        <v>110.515625</v>
      </c>
      <c r="E1651">
        <v>110.765625</v>
      </c>
      <c r="F1651">
        <v>0.15625</v>
      </c>
      <c r="G1651">
        <v>0.14126289023873401</v>
      </c>
      <c r="H1651">
        <v>0</v>
      </c>
      <c r="I1651">
        <f t="shared" si="25"/>
        <v>132.42971857910237</v>
      </c>
    </row>
    <row r="1652" spans="1:9" x14ac:dyDescent="0.25">
      <c r="A1652">
        <v>20050920</v>
      </c>
      <c r="B1652">
        <v>110.703125</v>
      </c>
      <c r="C1652">
        <v>110.78125</v>
      </c>
      <c r="D1652">
        <v>110.28125</v>
      </c>
      <c r="E1652">
        <v>110.71875</v>
      </c>
      <c r="F1652">
        <v>-4.6875E-2</v>
      </c>
      <c r="G1652">
        <v>-4.23190859077444E-2</v>
      </c>
      <c r="H1652">
        <v>0</v>
      </c>
      <c r="I1652">
        <f t="shared" si="25"/>
        <v>132.37367553272949</v>
      </c>
    </row>
    <row r="1653" spans="1:9" x14ac:dyDescent="0.25">
      <c r="A1653">
        <v>20050921</v>
      </c>
      <c r="B1653">
        <v>110.953125</v>
      </c>
      <c r="C1653">
        <v>111.25</v>
      </c>
      <c r="D1653">
        <v>110.9375</v>
      </c>
      <c r="E1653">
        <v>111.109375</v>
      </c>
      <c r="F1653">
        <v>0.390625</v>
      </c>
      <c r="G1653">
        <v>0.35280835450183501</v>
      </c>
      <c r="H1653">
        <v>0</v>
      </c>
      <c r="I1653">
        <f t="shared" si="25"/>
        <v>132.84070091917013</v>
      </c>
    </row>
    <row r="1654" spans="1:9" x14ac:dyDescent="0.25">
      <c r="A1654">
        <v>20050922</v>
      </c>
      <c r="B1654">
        <v>111.390625</v>
      </c>
      <c r="C1654">
        <v>111.40625</v>
      </c>
      <c r="D1654">
        <v>111.109375</v>
      </c>
      <c r="E1654">
        <v>111.234375</v>
      </c>
      <c r="F1654">
        <v>0.125</v>
      </c>
      <c r="G1654">
        <v>0.11250175783996599</v>
      </c>
      <c r="H1654">
        <v>0</v>
      </c>
      <c r="I1654">
        <f t="shared" si="25"/>
        <v>132.99014904283112</v>
      </c>
    </row>
    <row r="1655" spans="1:9" x14ac:dyDescent="0.25">
      <c r="A1655">
        <v>20050923</v>
      </c>
      <c r="B1655">
        <v>111.015625</v>
      </c>
      <c r="C1655">
        <v>111.0625</v>
      </c>
      <c r="D1655">
        <v>110.65625</v>
      </c>
      <c r="E1655">
        <v>110.671875</v>
      </c>
      <c r="F1655">
        <v>-0.5625</v>
      </c>
      <c r="G1655">
        <v>-0.505689001264223</v>
      </c>
      <c r="H1655">
        <v>0</v>
      </c>
      <c r="I1655">
        <f t="shared" si="25"/>
        <v>132.31763248635664</v>
      </c>
    </row>
    <row r="1656" spans="1:9" x14ac:dyDescent="0.25">
      <c r="A1656">
        <v>20050926</v>
      </c>
      <c r="B1656">
        <v>110.4375</v>
      </c>
      <c r="C1656">
        <v>110.453125</v>
      </c>
      <c r="D1656">
        <v>110.203125</v>
      </c>
      <c r="E1656">
        <v>110.359375</v>
      </c>
      <c r="F1656">
        <v>-0.3125</v>
      </c>
      <c r="G1656">
        <v>-0.28236622899901198</v>
      </c>
      <c r="H1656">
        <v>0</v>
      </c>
      <c r="I1656">
        <f t="shared" si="25"/>
        <v>131.94401217720414</v>
      </c>
    </row>
    <row r="1657" spans="1:9" x14ac:dyDescent="0.25">
      <c r="A1657">
        <v>20050927</v>
      </c>
      <c r="B1657">
        <v>110.203125</v>
      </c>
      <c r="C1657">
        <v>110.5625</v>
      </c>
      <c r="D1657">
        <v>110.09375</v>
      </c>
      <c r="E1657">
        <v>110.265625</v>
      </c>
      <c r="F1657">
        <v>-9.375E-2</v>
      </c>
      <c r="G1657">
        <v>-8.4949738071640898E-2</v>
      </c>
      <c r="H1657">
        <v>0</v>
      </c>
      <c r="I1657">
        <f t="shared" si="25"/>
        <v>131.83192608445839</v>
      </c>
    </row>
    <row r="1658" spans="1:9" x14ac:dyDescent="0.25">
      <c r="A1658">
        <v>20050928</v>
      </c>
      <c r="B1658">
        <v>110.21875</v>
      </c>
      <c r="C1658">
        <v>110.5625</v>
      </c>
      <c r="D1658">
        <v>110.0625</v>
      </c>
      <c r="E1658">
        <v>110.4375</v>
      </c>
      <c r="F1658">
        <v>0.171875</v>
      </c>
      <c r="G1658">
        <v>0.155873600680176</v>
      </c>
      <c r="H1658">
        <v>0</v>
      </c>
      <c r="I1658">
        <f t="shared" si="25"/>
        <v>132.03741725449225</v>
      </c>
    </row>
    <row r="1659" spans="1:9" x14ac:dyDescent="0.25">
      <c r="A1659">
        <v>20050929</v>
      </c>
      <c r="B1659">
        <v>110.546875</v>
      </c>
      <c r="C1659">
        <v>110.59375</v>
      </c>
      <c r="D1659">
        <v>110.125</v>
      </c>
      <c r="E1659">
        <v>110.25</v>
      </c>
      <c r="F1659">
        <v>-0.1875</v>
      </c>
      <c r="G1659">
        <v>-0.16977928692699501</v>
      </c>
      <c r="H1659">
        <v>0</v>
      </c>
      <c r="I1659">
        <f t="shared" si="25"/>
        <v>131.81324506900074</v>
      </c>
    </row>
    <row r="1660" spans="1:9" x14ac:dyDescent="0.25">
      <c r="A1660">
        <v>20050930</v>
      </c>
      <c r="B1660">
        <v>110.28125</v>
      </c>
      <c r="C1660">
        <v>110.296875</v>
      </c>
      <c r="D1660">
        <v>109.84375</v>
      </c>
      <c r="E1660">
        <v>109.921875</v>
      </c>
      <c r="F1660">
        <v>-0.328125</v>
      </c>
      <c r="G1660">
        <v>-0.297619047619048</v>
      </c>
      <c r="H1660">
        <v>0</v>
      </c>
      <c r="I1660">
        <f t="shared" si="25"/>
        <v>131.42094374439063</v>
      </c>
    </row>
    <row r="1661" spans="1:9" x14ac:dyDescent="0.25">
      <c r="A1661">
        <v>20051003</v>
      </c>
      <c r="B1661">
        <v>109.984375</v>
      </c>
      <c r="C1661">
        <v>109.984375</v>
      </c>
      <c r="D1661">
        <v>109.46875</v>
      </c>
      <c r="E1661">
        <v>109.5625</v>
      </c>
      <c r="F1661">
        <v>-0.359375</v>
      </c>
      <c r="G1661">
        <v>-0.32693674484719298</v>
      </c>
      <c r="H1661">
        <v>0</v>
      </c>
      <c r="I1661">
        <f t="shared" si="25"/>
        <v>130.99128038886525</v>
      </c>
    </row>
    <row r="1662" spans="1:9" x14ac:dyDescent="0.25">
      <c r="A1662">
        <v>20051004</v>
      </c>
      <c r="B1662">
        <v>109.546875</v>
      </c>
      <c r="C1662">
        <v>109.796875</v>
      </c>
      <c r="D1662">
        <v>109.453125</v>
      </c>
      <c r="E1662">
        <v>109.609375</v>
      </c>
      <c r="F1662">
        <v>4.6875E-2</v>
      </c>
      <c r="G1662">
        <v>4.2783799201369099E-2</v>
      </c>
      <c r="H1662">
        <v>0</v>
      </c>
      <c r="I1662">
        <f t="shared" si="25"/>
        <v>131.04732343523813</v>
      </c>
    </row>
    <row r="1663" spans="1:9" x14ac:dyDescent="0.25">
      <c r="A1663">
        <v>20051005</v>
      </c>
      <c r="B1663">
        <v>109.703125</v>
      </c>
      <c r="C1663">
        <v>109.9375</v>
      </c>
      <c r="D1663">
        <v>109.640625</v>
      </c>
      <c r="E1663">
        <v>109.671875</v>
      </c>
      <c r="F1663">
        <v>6.25E-2</v>
      </c>
      <c r="G1663">
        <v>5.7020669992872398E-2</v>
      </c>
      <c r="H1663">
        <v>0</v>
      </c>
      <c r="I1663">
        <f t="shared" si="25"/>
        <v>131.12204749706862</v>
      </c>
    </row>
    <row r="1664" spans="1:9" x14ac:dyDescent="0.25">
      <c r="A1664">
        <v>20051006</v>
      </c>
      <c r="B1664">
        <v>109.75</v>
      </c>
      <c r="C1664">
        <v>109.890625</v>
      </c>
      <c r="D1664">
        <v>109.578125</v>
      </c>
      <c r="E1664">
        <v>109.671875</v>
      </c>
      <c r="F1664">
        <v>0</v>
      </c>
      <c r="G1664">
        <v>0</v>
      </c>
      <c r="H1664">
        <v>0</v>
      </c>
      <c r="I1664">
        <f t="shared" si="25"/>
        <v>131.12204749706862</v>
      </c>
    </row>
    <row r="1665" spans="1:9" x14ac:dyDescent="0.25">
      <c r="A1665">
        <v>20051007</v>
      </c>
      <c r="B1665">
        <v>109.5</v>
      </c>
      <c r="C1665">
        <v>109.75</v>
      </c>
      <c r="D1665">
        <v>109.140625</v>
      </c>
      <c r="E1665">
        <v>109.734375</v>
      </c>
      <c r="F1665">
        <v>6.25E-2</v>
      </c>
      <c r="G1665">
        <v>5.6988174953697103E-2</v>
      </c>
      <c r="H1665">
        <v>0</v>
      </c>
      <c r="I1665">
        <f t="shared" si="25"/>
        <v>131.19677155889912</v>
      </c>
    </row>
    <row r="1666" spans="1:9" x14ac:dyDescent="0.25">
      <c r="A1666" s="1">
        <v>20051007</v>
      </c>
      <c r="B1666" s="1">
        <v>109.5</v>
      </c>
      <c r="C1666" s="1">
        <v>109.75</v>
      </c>
      <c r="D1666" s="1">
        <v>109.140625</v>
      </c>
      <c r="E1666" s="1">
        <v>109.734375</v>
      </c>
      <c r="F1666" s="1">
        <v>0</v>
      </c>
      <c r="G1666" s="1">
        <v>0</v>
      </c>
      <c r="I1666">
        <f t="shared" si="25"/>
        <v>131.19677155889912</v>
      </c>
    </row>
    <row r="1667" spans="1:9" x14ac:dyDescent="0.25">
      <c r="A1667">
        <v>20051011</v>
      </c>
      <c r="B1667">
        <v>109.71875</v>
      </c>
      <c r="C1667">
        <v>109.734375</v>
      </c>
      <c r="D1667">
        <v>109.421875</v>
      </c>
      <c r="E1667">
        <v>109.625</v>
      </c>
      <c r="F1667">
        <v>-0.109375</v>
      </c>
      <c r="G1667">
        <v>-9.9672504627651995E-2</v>
      </c>
      <c r="H1667">
        <v>0</v>
      </c>
      <c r="I1667">
        <f t="shared" si="25"/>
        <v>131.06600445069574</v>
      </c>
    </row>
    <row r="1668" spans="1:9" x14ac:dyDescent="0.25">
      <c r="A1668">
        <v>20051012</v>
      </c>
      <c r="B1668">
        <v>109.453125</v>
      </c>
      <c r="C1668">
        <v>109.5625</v>
      </c>
      <c r="D1668">
        <v>109.125</v>
      </c>
      <c r="E1668">
        <v>109.234375</v>
      </c>
      <c r="F1668">
        <v>-0.390625</v>
      </c>
      <c r="G1668">
        <v>-0.35632839224629398</v>
      </c>
      <c r="H1668">
        <v>0</v>
      </c>
      <c r="I1668">
        <f t="shared" ref="I1668:I1731" si="26">I1667*(1+G1668/100)</f>
        <v>130.59897906425513</v>
      </c>
    </row>
    <row r="1669" spans="1:9" x14ac:dyDescent="0.25">
      <c r="A1669">
        <v>20051013</v>
      </c>
      <c r="B1669">
        <v>108.875</v>
      </c>
      <c r="C1669">
        <v>109.078125</v>
      </c>
      <c r="D1669">
        <v>108.828125</v>
      </c>
      <c r="E1669">
        <v>109</v>
      </c>
      <c r="F1669">
        <v>-0.234375</v>
      </c>
      <c r="G1669">
        <v>-0.21456157917322299</v>
      </c>
      <c r="H1669">
        <v>0</v>
      </c>
      <c r="I1669">
        <f t="shared" si="26"/>
        <v>130.31876383239077</v>
      </c>
    </row>
    <row r="1670" spans="1:9" x14ac:dyDescent="0.25">
      <c r="A1670">
        <v>20051014</v>
      </c>
      <c r="B1670">
        <v>108.953125</v>
      </c>
      <c r="C1670">
        <v>109.359375</v>
      </c>
      <c r="D1670">
        <v>108.703125</v>
      </c>
      <c r="E1670">
        <v>108.921875</v>
      </c>
      <c r="F1670">
        <v>-7.8125E-2</v>
      </c>
      <c r="G1670">
        <v>-7.1674311926605505E-2</v>
      </c>
      <c r="H1670">
        <v>0</v>
      </c>
      <c r="I1670">
        <f t="shared" si="26"/>
        <v>130.22535875510266</v>
      </c>
    </row>
    <row r="1671" spans="1:9" x14ac:dyDescent="0.25">
      <c r="A1671">
        <v>20051017</v>
      </c>
      <c r="B1671">
        <v>108.984375</v>
      </c>
      <c r="C1671">
        <v>109.109375</v>
      </c>
      <c r="D1671">
        <v>108.8125</v>
      </c>
      <c r="E1671">
        <v>108.890625</v>
      </c>
      <c r="F1671">
        <v>-3.125E-2</v>
      </c>
      <c r="G1671">
        <v>-2.8690288337397798E-2</v>
      </c>
      <c r="H1671">
        <v>0</v>
      </c>
      <c r="I1671">
        <f t="shared" si="26"/>
        <v>130.1879967241874</v>
      </c>
    </row>
    <row r="1672" spans="1:9" x14ac:dyDescent="0.25">
      <c r="A1672">
        <v>20051018</v>
      </c>
      <c r="B1672">
        <v>108.859375</v>
      </c>
      <c r="C1672">
        <v>109.0625</v>
      </c>
      <c r="D1672">
        <v>108.734375</v>
      </c>
      <c r="E1672">
        <v>108.984375</v>
      </c>
      <c r="F1672">
        <v>9.375E-2</v>
      </c>
      <c r="G1672">
        <v>8.6095566078346994E-2</v>
      </c>
      <c r="H1672">
        <v>0</v>
      </c>
      <c r="I1672">
        <f t="shared" si="26"/>
        <v>130.30008281693316</v>
      </c>
    </row>
    <row r="1673" spans="1:9" x14ac:dyDescent="0.25">
      <c r="A1673">
        <v>20051019</v>
      </c>
      <c r="B1673">
        <v>109.234375</v>
      </c>
      <c r="C1673">
        <v>109.328125</v>
      </c>
      <c r="D1673">
        <v>109.09375</v>
      </c>
      <c r="E1673">
        <v>109.109375</v>
      </c>
      <c r="F1673">
        <v>0.125</v>
      </c>
      <c r="G1673">
        <v>0.114695340501792</v>
      </c>
      <c r="H1673">
        <v>0</v>
      </c>
      <c r="I1673">
        <f t="shared" si="26"/>
        <v>130.44953094059414</v>
      </c>
    </row>
    <row r="1674" spans="1:9" x14ac:dyDescent="0.25">
      <c r="A1674">
        <v>20051020</v>
      </c>
      <c r="B1674">
        <v>108.875</v>
      </c>
      <c r="C1674">
        <v>109.203125</v>
      </c>
      <c r="D1674">
        <v>108.828125</v>
      </c>
      <c r="E1674">
        <v>109.125</v>
      </c>
      <c r="F1674">
        <v>1.5625E-2</v>
      </c>
      <c r="G1674">
        <v>1.43204926249463E-2</v>
      </c>
      <c r="H1674">
        <v>0</v>
      </c>
      <c r="I1674">
        <f t="shared" si="26"/>
        <v>130.46821195605179</v>
      </c>
    </row>
    <row r="1675" spans="1:9" x14ac:dyDescent="0.25">
      <c r="A1675">
        <v>20051021</v>
      </c>
      <c r="B1675">
        <v>109.203125</v>
      </c>
      <c r="C1675">
        <v>109.71875</v>
      </c>
      <c r="D1675">
        <v>109.203125</v>
      </c>
      <c r="E1675">
        <v>109.5625</v>
      </c>
      <c r="F1675">
        <v>0.4375</v>
      </c>
      <c r="G1675">
        <v>0.400916380297824</v>
      </c>
      <c r="H1675">
        <v>0</v>
      </c>
      <c r="I1675">
        <f t="shared" si="26"/>
        <v>130.99128038886528</v>
      </c>
    </row>
    <row r="1676" spans="1:9" x14ac:dyDescent="0.25">
      <c r="A1676">
        <v>20051024</v>
      </c>
      <c r="B1676">
        <v>109.4375</v>
      </c>
      <c r="C1676">
        <v>109.5</v>
      </c>
      <c r="D1676">
        <v>109.046875</v>
      </c>
      <c r="E1676">
        <v>109.171875</v>
      </c>
      <c r="F1676">
        <v>-0.390625</v>
      </c>
      <c r="G1676">
        <v>-0.35653166001140901</v>
      </c>
      <c r="H1676">
        <v>0</v>
      </c>
      <c r="I1676">
        <f t="shared" si="26"/>
        <v>130.52425500242467</v>
      </c>
    </row>
    <row r="1677" spans="1:9" x14ac:dyDescent="0.25">
      <c r="A1677">
        <v>20051025</v>
      </c>
      <c r="B1677">
        <v>109.140625</v>
      </c>
      <c r="C1677">
        <v>109.265625</v>
      </c>
      <c r="D1677">
        <v>108.703125</v>
      </c>
      <c r="E1677">
        <v>108.734375</v>
      </c>
      <c r="F1677">
        <v>-0.4375</v>
      </c>
      <c r="G1677">
        <v>-0.40074423930156</v>
      </c>
      <c r="H1677">
        <v>0</v>
      </c>
      <c r="I1677">
        <f t="shared" si="26"/>
        <v>130.00118656961118</v>
      </c>
    </row>
    <row r="1678" spans="1:9" x14ac:dyDescent="0.25">
      <c r="A1678">
        <v>20051026</v>
      </c>
      <c r="B1678">
        <v>108.265625</v>
      </c>
      <c r="C1678">
        <v>108.453125</v>
      </c>
      <c r="D1678">
        <v>108.125</v>
      </c>
      <c r="E1678">
        <v>108.234375</v>
      </c>
      <c r="F1678">
        <v>-0.5</v>
      </c>
      <c r="G1678">
        <v>-0.45983618335967802</v>
      </c>
      <c r="H1678">
        <v>0</v>
      </c>
      <c r="I1678">
        <f t="shared" si="26"/>
        <v>129.4033940749672</v>
      </c>
    </row>
    <row r="1679" spans="1:9" x14ac:dyDescent="0.25">
      <c r="A1679">
        <v>20051027</v>
      </c>
      <c r="B1679">
        <v>108.46875</v>
      </c>
      <c r="C1679">
        <v>108.59375</v>
      </c>
      <c r="D1679">
        <v>108.28125</v>
      </c>
      <c r="E1679">
        <v>108.46875</v>
      </c>
      <c r="F1679">
        <v>0.234375</v>
      </c>
      <c r="G1679">
        <v>0.21654395842356</v>
      </c>
      <c r="H1679">
        <v>0</v>
      </c>
      <c r="I1679">
        <f t="shared" si="26"/>
        <v>129.68360930683158</v>
      </c>
    </row>
    <row r="1680" spans="1:9" x14ac:dyDescent="0.25">
      <c r="A1680">
        <v>20051028</v>
      </c>
      <c r="B1680">
        <v>108.53125</v>
      </c>
      <c r="C1680">
        <v>108.65625</v>
      </c>
      <c r="D1680">
        <v>108.171875</v>
      </c>
      <c r="E1680">
        <v>108.421875</v>
      </c>
      <c r="F1680">
        <v>-4.6875E-2</v>
      </c>
      <c r="G1680">
        <v>-4.3215211754537602E-2</v>
      </c>
      <c r="H1680">
        <v>0</v>
      </c>
      <c r="I1680">
        <f t="shared" si="26"/>
        <v>129.62756626045871</v>
      </c>
    </row>
    <row r="1681" spans="1:9" x14ac:dyDescent="0.25">
      <c r="A1681">
        <v>20051031</v>
      </c>
      <c r="B1681">
        <v>108.265625</v>
      </c>
      <c r="C1681">
        <v>108.640625</v>
      </c>
      <c r="D1681">
        <v>108.21875</v>
      </c>
      <c r="E1681">
        <v>108.453125</v>
      </c>
      <c r="F1681">
        <v>3.125E-2</v>
      </c>
      <c r="G1681">
        <v>2.8822596915982102E-2</v>
      </c>
      <c r="H1681">
        <v>0</v>
      </c>
      <c r="I1681">
        <f t="shared" si="26"/>
        <v>129.66492829137397</v>
      </c>
    </row>
    <row r="1682" spans="1:9" x14ac:dyDescent="0.25">
      <c r="A1682">
        <v>20051101</v>
      </c>
      <c r="B1682">
        <v>108.5625</v>
      </c>
      <c r="C1682">
        <v>108.671875</v>
      </c>
      <c r="D1682">
        <v>108.28125</v>
      </c>
      <c r="E1682">
        <v>108.359375</v>
      </c>
      <c r="F1682">
        <v>-9.375E-2</v>
      </c>
      <c r="G1682">
        <v>-8.6442875666330493E-2</v>
      </c>
      <c r="H1682">
        <v>0</v>
      </c>
      <c r="I1682">
        <f t="shared" si="26"/>
        <v>129.55284219862821</v>
      </c>
    </row>
    <row r="1683" spans="1:9" x14ac:dyDescent="0.25">
      <c r="A1683">
        <v>20051102</v>
      </c>
      <c r="B1683">
        <v>108.09375</v>
      </c>
      <c r="C1683">
        <v>108.4375</v>
      </c>
      <c r="D1683">
        <v>108.09375</v>
      </c>
      <c r="E1683">
        <v>108.125</v>
      </c>
      <c r="F1683">
        <v>-0.234375</v>
      </c>
      <c r="G1683">
        <v>-0.21629416005767799</v>
      </c>
      <c r="H1683">
        <v>0</v>
      </c>
      <c r="I1683">
        <f t="shared" si="26"/>
        <v>129.27262696676385</v>
      </c>
    </row>
    <row r="1684" spans="1:9" x14ac:dyDescent="0.25">
      <c r="A1684">
        <v>20051103</v>
      </c>
      <c r="B1684">
        <v>108.171875</v>
      </c>
      <c r="C1684">
        <v>108.328125</v>
      </c>
      <c r="D1684">
        <v>107.734375</v>
      </c>
      <c r="E1684">
        <v>107.75</v>
      </c>
      <c r="F1684">
        <v>-0.375</v>
      </c>
      <c r="G1684">
        <v>-0.34682080924855502</v>
      </c>
      <c r="H1684">
        <v>0</v>
      </c>
      <c r="I1684">
        <f t="shared" si="26"/>
        <v>128.82428259578086</v>
      </c>
    </row>
    <row r="1685" spans="1:9" x14ac:dyDescent="0.25">
      <c r="A1685">
        <v>20051104</v>
      </c>
      <c r="B1685">
        <v>107.640625</v>
      </c>
      <c r="C1685">
        <v>108.0625</v>
      </c>
      <c r="D1685">
        <v>107.484375</v>
      </c>
      <c r="E1685">
        <v>107.703125</v>
      </c>
      <c r="F1685">
        <v>-4.6875E-2</v>
      </c>
      <c r="G1685">
        <v>-4.3503480278422303E-2</v>
      </c>
      <c r="H1685">
        <v>0</v>
      </c>
      <c r="I1685">
        <f t="shared" si="26"/>
        <v>128.76823954940798</v>
      </c>
    </row>
    <row r="1686" spans="1:9" x14ac:dyDescent="0.25">
      <c r="A1686">
        <v>20051107</v>
      </c>
      <c r="B1686">
        <v>107.90625</v>
      </c>
      <c r="C1686">
        <v>107.96875</v>
      </c>
      <c r="D1686">
        <v>107.75</v>
      </c>
      <c r="E1686">
        <v>107.84375</v>
      </c>
      <c r="F1686">
        <v>0.140625</v>
      </c>
      <c r="G1686">
        <v>0.130567242129697</v>
      </c>
      <c r="H1686">
        <v>0</v>
      </c>
      <c r="I1686">
        <f t="shared" si="26"/>
        <v>128.93636868852661</v>
      </c>
    </row>
    <row r="1687" spans="1:9" x14ac:dyDescent="0.25">
      <c r="A1687">
        <v>20051108</v>
      </c>
      <c r="B1687">
        <v>108.140625</v>
      </c>
      <c r="C1687">
        <v>108.4375</v>
      </c>
      <c r="D1687">
        <v>108.125</v>
      </c>
      <c r="E1687">
        <v>108.3125</v>
      </c>
      <c r="F1687">
        <v>0.46875</v>
      </c>
      <c r="G1687">
        <v>0.43465662126919702</v>
      </c>
      <c r="H1687">
        <v>0</v>
      </c>
      <c r="I1687">
        <f t="shared" si="26"/>
        <v>129.49679915225536</v>
      </c>
    </row>
    <row r="1688" spans="1:9" x14ac:dyDescent="0.25">
      <c r="A1688">
        <v>20051109</v>
      </c>
      <c r="B1688">
        <v>108.34375</v>
      </c>
      <c r="C1688">
        <v>108.359375</v>
      </c>
      <c r="D1688">
        <v>107.796875</v>
      </c>
      <c r="E1688">
        <v>107.890625</v>
      </c>
      <c r="F1688">
        <v>-0.421875</v>
      </c>
      <c r="G1688">
        <v>-0.38949798038084199</v>
      </c>
      <c r="H1688">
        <v>0</v>
      </c>
      <c r="I1688">
        <f t="shared" si="26"/>
        <v>128.99241173489949</v>
      </c>
    </row>
    <row r="1689" spans="1:9" x14ac:dyDescent="0.25">
      <c r="A1689">
        <v>20051110</v>
      </c>
      <c r="B1689">
        <v>107.921875</v>
      </c>
      <c r="C1689">
        <v>108.375</v>
      </c>
      <c r="D1689">
        <v>107.921875</v>
      </c>
      <c r="E1689">
        <v>108.34375</v>
      </c>
      <c r="F1689">
        <v>0.453125</v>
      </c>
      <c r="G1689">
        <v>0.41998551774076798</v>
      </c>
      <c r="H1689">
        <v>0</v>
      </c>
      <c r="I1689">
        <f t="shared" si="26"/>
        <v>129.5341611831706</v>
      </c>
    </row>
    <row r="1690" spans="1:9" x14ac:dyDescent="0.25">
      <c r="A1690" s="1">
        <v>20051110</v>
      </c>
      <c r="B1690" s="1">
        <v>107.921875</v>
      </c>
      <c r="C1690" s="1">
        <v>108.375</v>
      </c>
      <c r="D1690" s="1">
        <v>107.921875</v>
      </c>
      <c r="E1690" s="1">
        <v>108.34375</v>
      </c>
      <c r="F1690" s="1">
        <v>0</v>
      </c>
      <c r="G1690" s="1">
        <v>0</v>
      </c>
      <c r="H1690" s="1">
        <v>0</v>
      </c>
      <c r="I1690">
        <f t="shared" si="26"/>
        <v>129.5341611831706</v>
      </c>
    </row>
    <row r="1691" spans="1:9" x14ac:dyDescent="0.25">
      <c r="A1691">
        <v>20051114</v>
      </c>
      <c r="B1691">
        <v>108.265625</v>
      </c>
      <c r="C1691">
        <v>108.375</v>
      </c>
      <c r="D1691">
        <v>107.875</v>
      </c>
      <c r="E1691">
        <v>108.015625</v>
      </c>
      <c r="F1691">
        <v>-0.328125</v>
      </c>
      <c r="G1691">
        <v>-0.30285549466397499</v>
      </c>
      <c r="H1691">
        <v>0</v>
      </c>
      <c r="I1691">
        <f t="shared" si="26"/>
        <v>129.14185985856048</v>
      </c>
    </row>
    <row r="1692" spans="1:9" x14ac:dyDescent="0.25">
      <c r="A1692">
        <v>20051115</v>
      </c>
      <c r="B1692">
        <v>108.078125</v>
      </c>
      <c r="C1692">
        <v>108.453125</v>
      </c>
      <c r="D1692">
        <v>107.90625</v>
      </c>
      <c r="E1692">
        <v>108.34375</v>
      </c>
      <c r="F1692">
        <v>0.328125</v>
      </c>
      <c r="G1692">
        <v>0.30377549544336802</v>
      </c>
      <c r="H1692">
        <v>0</v>
      </c>
      <c r="I1692">
        <f t="shared" si="26"/>
        <v>129.5341611831706</v>
      </c>
    </row>
    <row r="1693" spans="1:9" x14ac:dyDescent="0.25">
      <c r="A1693">
        <v>20051116</v>
      </c>
      <c r="B1693">
        <v>108.40625</v>
      </c>
      <c r="C1693">
        <v>108.9375</v>
      </c>
      <c r="D1693">
        <v>108.375</v>
      </c>
      <c r="E1693">
        <v>108.828125</v>
      </c>
      <c r="F1693">
        <v>0.484375</v>
      </c>
      <c r="G1693">
        <v>0.44707239688491501</v>
      </c>
      <c r="H1693">
        <v>0</v>
      </c>
      <c r="I1693">
        <f t="shared" si="26"/>
        <v>130.11327266235696</v>
      </c>
    </row>
    <row r="1694" spans="1:9" x14ac:dyDescent="0.25">
      <c r="A1694">
        <v>20051117</v>
      </c>
      <c r="B1694">
        <v>108.8125</v>
      </c>
      <c r="C1694">
        <v>109.1875</v>
      </c>
      <c r="D1694">
        <v>108.609375</v>
      </c>
      <c r="E1694">
        <v>109.03125</v>
      </c>
      <c r="F1694">
        <v>0.203125</v>
      </c>
      <c r="G1694">
        <v>0.18664752333094001</v>
      </c>
      <c r="H1694">
        <v>0</v>
      </c>
      <c r="I1694">
        <f t="shared" si="26"/>
        <v>130.35612586330606</v>
      </c>
    </row>
    <row r="1695" spans="1:9" x14ac:dyDescent="0.25">
      <c r="A1695">
        <v>20051118</v>
      </c>
      <c r="B1695">
        <v>108.90625</v>
      </c>
      <c r="C1695">
        <v>108.9375</v>
      </c>
      <c r="D1695">
        <v>108.6875</v>
      </c>
      <c r="E1695">
        <v>108.734375</v>
      </c>
      <c r="F1695">
        <v>-0.296875</v>
      </c>
      <c r="G1695">
        <v>-0.27228432215534498</v>
      </c>
      <c r="H1695">
        <v>0</v>
      </c>
      <c r="I1695">
        <f t="shared" si="26"/>
        <v>130.00118656961118</v>
      </c>
    </row>
    <row r="1696" spans="1:9" x14ac:dyDescent="0.25">
      <c r="A1696">
        <v>20051121</v>
      </c>
      <c r="B1696">
        <v>108.890625</v>
      </c>
      <c r="C1696">
        <v>109.125</v>
      </c>
      <c r="D1696">
        <v>108.875</v>
      </c>
      <c r="E1696">
        <v>109.015625</v>
      </c>
      <c r="F1696">
        <v>0.28125</v>
      </c>
      <c r="G1696">
        <v>0.25865785313981898</v>
      </c>
      <c r="H1696">
        <v>0</v>
      </c>
      <c r="I1696">
        <f t="shared" si="26"/>
        <v>130.33744484784842</v>
      </c>
    </row>
    <row r="1697" spans="1:9" x14ac:dyDescent="0.25">
      <c r="A1697">
        <v>20051122</v>
      </c>
      <c r="B1697">
        <v>108.921875</v>
      </c>
      <c r="C1697">
        <v>109.296875</v>
      </c>
      <c r="D1697">
        <v>108.890625</v>
      </c>
      <c r="E1697">
        <v>109.28125</v>
      </c>
      <c r="F1697">
        <v>0.265625</v>
      </c>
      <c r="G1697">
        <v>0.24365773254980699</v>
      </c>
      <c r="H1697">
        <v>0</v>
      </c>
      <c r="I1697">
        <f t="shared" si="26"/>
        <v>130.65502211062807</v>
      </c>
    </row>
    <row r="1698" spans="1:9" x14ac:dyDescent="0.25">
      <c r="A1698">
        <v>20051123</v>
      </c>
      <c r="B1698">
        <v>109.1875</v>
      </c>
      <c r="C1698">
        <v>109.3125</v>
      </c>
      <c r="D1698">
        <v>108.890625</v>
      </c>
      <c r="E1698">
        <v>108.953125</v>
      </c>
      <c r="F1698">
        <v>-0.328125</v>
      </c>
      <c r="G1698">
        <v>-0.30025736345438903</v>
      </c>
      <c r="H1698">
        <v>0</v>
      </c>
      <c r="I1698">
        <f t="shared" si="26"/>
        <v>130.26272078601795</v>
      </c>
    </row>
    <row r="1699" spans="1:9" x14ac:dyDescent="0.25">
      <c r="A1699">
        <v>20051125</v>
      </c>
      <c r="B1699">
        <v>109.25</v>
      </c>
      <c r="C1699">
        <v>109.296875</v>
      </c>
      <c r="D1699">
        <v>109.140625</v>
      </c>
      <c r="E1699">
        <v>109.265625</v>
      </c>
      <c r="F1699">
        <v>0.3125</v>
      </c>
      <c r="G1699">
        <v>0.286820593718629</v>
      </c>
      <c r="H1699">
        <v>0</v>
      </c>
      <c r="I1699">
        <f t="shared" si="26"/>
        <v>130.63634109517045</v>
      </c>
    </row>
    <row r="1700" spans="1:9" x14ac:dyDescent="0.25">
      <c r="A1700">
        <v>20051128</v>
      </c>
      <c r="B1700">
        <v>109.203125</v>
      </c>
      <c r="C1700">
        <v>109.53125</v>
      </c>
      <c r="D1700">
        <v>109.109375</v>
      </c>
      <c r="E1700">
        <v>109.40625</v>
      </c>
      <c r="F1700">
        <v>0.140625</v>
      </c>
      <c r="G1700">
        <v>0.12870012870012901</v>
      </c>
      <c r="H1700">
        <v>-0.203125</v>
      </c>
      <c r="I1700">
        <f t="shared" si="26"/>
        <v>130.80447023428906</v>
      </c>
    </row>
    <row r="1701" spans="1:9" x14ac:dyDescent="0.25">
      <c r="A1701">
        <v>20051129</v>
      </c>
      <c r="B1701">
        <v>109.46875</v>
      </c>
      <c r="C1701">
        <v>109.484375</v>
      </c>
      <c r="D1701">
        <v>108.84375</v>
      </c>
      <c r="E1701">
        <v>108.890625</v>
      </c>
      <c r="F1701">
        <v>-0.515625</v>
      </c>
      <c r="G1701">
        <v>-0.47129391602399301</v>
      </c>
      <c r="H1701">
        <v>0</v>
      </c>
      <c r="I1701">
        <f t="shared" si="26"/>
        <v>130.18799672418743</v>
      </c>
    </row>
    <row r="1702" spans="1:9" x14ac:dyDescent="0.25">
      <c r="A1702">
        <v>20051130</v>
      </c>
      <c r="B1702">
        <v>108.796875</v>
      </c>
      <c r="C1702">
        <v>108.875</v>
      </c>
      <c r="D1702">
        <v>108.4375</v>
      </c>
      <c r="E1702">
        <v>108.53125</v>
      </c>
      <c r="F1702">
        <v>-0.15625</v>
      </c>
      <c r="G1702">
        <v>-0.143760782058654</v>
      </c>
      <c r="H1702">
        <v>0</v>
      </c>
      <c r="I1702">
        <f t="shared" si="26"/>
        <v>130.00083744195024</v>
      </c>
    </row>
    <row r="1703" spans="1:9" x14ac:dyDescent="0.25">
      <c r="A1703">
        <v>20051201</v>
      </c>
      <c r="B1703">
        <v>108.703125</v>
      </c>
      <c r="C1703">
        <v>108.8125</v>
      </c>
      <c r="D1703">
        <v>108.203125</v>
      </c>
      <c r="E1703">
        <v>108.34375</v>
      </c>
      <c r="F1703">
        <v>-0.1875</v>
      </c>
      <c r="G1703">
        <v>-0.17276130146847099</v>
      </c>
      <c r="H1703">
        <v>0</v>
      </c>
      <c r="I1703">
        <f t="shared" si="26"/>
        <v>129.77624630326562</v>
      </c>
    </row>
    <row r="1704" spans="1:9" x14ac:dyDescent="0.25">
      <c r="A1704">
        <v>20051202</v>
      </c>
      <c r="B1704">
        <v>108.25</v>
      </c>
      <c r="C1704">
        <v>108.46875</v>
      </c>
      <c r="D1704">
        <v>108.171875</v>
      </c>
      <c r="E1704">
        <v>108.34375</v>
      </c>
      <c r="F1704">
        <v>0</v>
      </c>
      <c r="G1704">
        <v>0</v>
      </c>
      <c r="H1704">
        <v>0</v>
      </c>
      <c r="I1704">
        <f t="shared" si="26"/>
        <v>129.77624630326562</v>
      </c>
    </row>
    <row r="1705" spans="1:9" x14ac:dyDescent="0.25">
      <c r="A1705">
        <v>20051205</v>
      </c>
      <c r="B1705">
        <v>108.109375</v>
      </c>
      <c r="C1705">
        <v>108.203125</v>
      </c>
      <c r="D1705">
        <v>107.921875</v>
      </c>
      <c r="E1705">
        <v>108.046875</v>
      </c>
      <c r="F1705">
        <v>-0.296875</v>
      </c>
      <c r="G1705">
        <v>-0.274012114219787</v>
      </c>
      <c r="H1705">
        <v>0</v>
      </c>
      <c r="I1705">
        <f t="shared" si="26"/>
        <v>129.42064366701496</v>
      </c>
    </row>
    <row r="1706" spans="1:9" x14ac:dyDescent="0.25">
      <c r="A1706">
        <v>20051206</v>
      </c>
      <c r="B1706">
        <v>108.140625</v>
      </c>
      <c r="C1706">
        <v>108.71875</v>
      </c>
      <c r="D1706">
        <v>108.109375</v>
      </c>
      <c r="E1706">
        <v>108.578125</v>
      </c>
      <c r="F1706">
        <v>0.53125</v>
      </c>
      <c r="G1706">
        <v>0.49168474331164103</v>
      </c>
      <c r="H1706">
        <v>0</v>
      </c>
      <c r="I1706">
        <f t="shared" si="26"/>
        <v>130.05698522662141</v>
      </c>
    </row>
    <row r="1707" spans="1:9" x14ac:dyDescent="0.25">
      <c r="A1707">
        <v>20051207</v>
      </c>
      <c r="B1707">
        <v>108.453125</v>
      </c>
      <c r="C1707">
        <v>108.5625</v>
      </c>
      <c r="D1707">
        <v>108.34375</v>
      </c>
      <c r="E1707">
        <v>108.453125</v>
      </c>
      <c r="F1707">
        <v>-0.125</v>
      </c>
      <c r="G1707">
        <v>-0.115124478342208</v>
      </c>
      <c r="H1707">
        <v>0</v>
      </c>
      <c r="I1707">
        <f t="shared" si="26"/>
        <v>129.90725780083164</v>
      </c>
    </row>
    <row r="1708" spans="1:9" x14ac:dyDescent="0.25">
      <c r="A1708">
        <v>20051208</v>
      </c>
      <c r="B1708">
        <v>108.578125</v>
      </c>
      <c r="C1708">
        <v>108.921875</v>
      </c>
      <c r="D1708">
        <v>108.546875</v>
      </c>
      <c r="E1708">
        <v>108.90625</v>
      </c>
      <c r="F1708">
        <v>0.453125</v>
      </c>
      <c r="G1708">
        <v>0.41780723238726403</v>
      </c>
      <c r="H1708">
        <v>0</v>
      </c>
      <c r="I1708">
        <f t="shared" si="26"/>
        <v>130.4500197193195</v>
      </c>
    </row>
    <row r="1709" spans="1:9" x14ac:dyDescent="0.25">
      <c r="A1709">
        <v>20051209</v>
      </c>
      <c r="B1709">
        <v>108.828125</v>
      </c>
      <c r="C1709">
        <v>108.828125</v>
      </c>
      <c r="D1709">
        <v>108.328125</v>
      </c>
      <c r="E1709">
        <v>108.34375</v>
      </c>
      <c r="F1709">
        <v>-0.5625</v>
      </c>
      <c r="G1709">
        <v>-0.51649928263988498</v>
      </c>
      <c r="H1709">
        <v>0</v>
      </c>
      <c r="I1709">
        <f t="shared" si="26"/>
        <v>129.77624630326562</v>
      </c>
    </row>
    <row r="1710" spans="1:9" x14ac:dyDescent="0.25">
      <c r="A1710">
        <v>20051212</v>
      </c>
      <c r="B1710">
        <v>108.453125</v>
      </c>
      <c r="C1710">
        <v>108.515625</v>
      </c>
      <c r="D1710">
        <v>108.125</v>
      </c>
      <c r="E1710">
        <v>108.25</v>
      </c>
      <c r="F1710">
        <v>-9.375E-2</v>
      </c>
      <c r="G1710">
        <v>-8.6530141332564203E-2</v>
      </c>
      <c r="H1710">
        <v>0</v>
      </c>
      <c r="I1710">
        <f t="shared" si="26"/>
        <v>129.66395073392331</v>
      </c>
    </row>
    <row r="1711" spans="1:9" x14ac:dyDescent="0.25">
      <c r="A1711">
        <v>20051213</v>
      </c>
      <c r="B1711">
        <v>108.34375</v>
      </c>
      <c r="C1711">
        <v>108.59375</v>
      </c>
      <c r="D1711">
        <v>108.21875</v>
      </c>
      <c r="E1711">
        <v>108.390625</v>
      </c>
      <c r="F1711">
        <v>0.140625</v>
      </c>
      <c r="G1711">
        <v>0.129907621247113</v>
      </c>
      <c r="H1711">
        <v>0</v>
      </c>
      <c r="I1711">
        <f t="shared" si="26"/>
        <v>129.83239408793679</v>
      </c>
    </row>
    <row r="1712" spans="1:9" x14ac:dyDescent="0.25">
      <c r="A1712">
        <v>20051214</v>
      </c>
      <c r="B1712">
        <v>108.6875</v>
      </c>
      <c r="C1712">
        <v>109.15625</v>
      </c>
      <c r="D1712">
        <v>108.6875</v>
      </c>
      <c r="E1712">
        <v>108.953125</v>
      </c>
      <c r="F1712">
        <v>0.5625</v>
      </c>
      <c r="G1712">
        <v>0.51895632117630097</v>
      </c>
      <c r="H1712">
        <v>0</v>
      </c>
      <c r="I1712">
        <f t="shared" si="26"/>
        <v>130.50616750399067</v>
      </c>
    </row>
    <row r="1713" spans="1:9" x14ac:dyDescent="0.25">
      <c r="A1713">
        <v>20051215</v>
      </c>
      <c r="B1713">
        <v>109.109375</v>
      </c>
      <c r="C1713">
        <v>109.125</v>
      </c>
      <c r="D1713">
        <v>108.546875</v>
      </c>
      <c r="E1713">
        <v>108.890625</v>
      </c>
      <c r="F1713">
        <v>-6.25E-2</v>
      </c>
      <c r="G1713">
        <v>-5.7364118743725802E-2</v>
      </c>
      <c r="H1713">
        <v>0</v>
      </c>
      <c r="I1713">
        <f t="shared" si="26"/>
        <v>130.43130379109579</v>
      </c>
    </row>
    <row r="1714" spans="1:9" x14ac:dyDescent="0.25">
      <c r="A1714">
        <v>20051216</v>
      </c>
      <c r="B1714">
        <v>109.0625</v>
      </c>
      <c r="C1714">
        <v>109.21875</v>
      </c>
      <c r="D1714">
        <v>109</v>
      </c>
      <c r="E1714">
        <v>109.0625</v>
      </c>
      <c r="F1714">
        <v>0.171875</v>
      </c>
      <c r="G1714">
        <v>0.15784187114363599</v>
      </c>
      <c r="H1714">
        <v>0</v>
      </c>
      <c r="I1714">
        <f t="shared" si="26"/>
        <v>130.63717900155669</v>
      </c>
    </row>
    <row r="1715" spans="1:9" x14ac:dyDescent="0.25">
      <c r="A1715">
        <v>20051219</v>
      </c>
      <c r="B1715">
        <v>108.984375</v>
      </c>
      <c r="C1715">
        <v>109.234375</v>
      </c>
      <c r="D1715">
        <v>108.890625</v>
      </c>
      <c r="E1715">
        <v>109.0625</v>
      </c>
      <c r="F1715">
        <v>0</v>
      </c>
      <c r="G1715">
        <v>0</v>
      </c>
      <c r="H1715">
        <v>0</v>
      </c>
      <c r="I1715">
        <f t="shared" si="26"/>
        <v>130.63717900155669</v>
      </c>
    </row>
    <row r="1716" spans="1:9" x14ac:dyDescent="0.25">
      <c r="A1716">
        <v>20051220</v>
      </c>
      <c r="B1716">
        <v>108.9375</v>
      </c>
      <c r="C1716">
        <v>109</v>
      </c>
      <c r="D1716">
        <v>108.796875</v>
      </c>
      <c r="E1716">
        <v>108.9375</v>
      </c>
      <c r="F1716">
        <v>-0.125</v>
      </c>
      <c r="G1716">
        <v>-0.114613180515759</v>
      </c>
      <c r="H1716">
        <v>0</v>
      </c>
      <c r="I1716">
        <f t="shared" si="26"/>
        <v>130.48745157576695</v>
      </c>
    </row>
    <row r="1717" spans="1:9" x14ac:dyDescent="0.25">
      <c r="A1717">
        <v>20051221</v>
      </c>
      <c r="B1717">
        <v>108.859375</v>
      </c>
      <c r="C1717">
        <v>108.90625</v>
      </c>
      <c r="D1717">
        <v>108.671875</v>
      </c>
      <c r="E1717">
        <v>108.78125</v>
      </c>
      <c r="F1717">
        <v>-0.15625</v>
      </c>
      <c r="G1717">
        <v>-0.14343086632243299</v>
      </c>
      <c r="H1717">
        <v>0</v>
      </c>
      <c r="I1717">
        <f t="shared" si="26"/>
        <v>130.30029229352976</v>
      </c>
    </row>
    <row r="1718" spans="1:9" x14ac:dyDescent="0.25">
      <c r="A1718">
        <v>20051222</v>
      </c>
      <c r="B1718">
        <v>108.796875</v>
      </c>
      <c r="C1718">
        <v>109.203125</v>
      </c>
      <c r="D1718">
        <v>108.796875</v>
      </c>
      <c r="E1718">
        <v>109.15625</v>
      </c>
      <c r="F1718">
        <v>0.375</v>
      </c>
      <c r="G1718">
        <v>0.34472852628555001</v>
      </c>
      <c r="H1718">
        <v>0</v>
      </c>
      <c r="I1718">
        <f t="shared" si="26"/>
        <v>130.74947457089903</v>
      </c>
    </row>
    <row r="1719" spans="1:9" x14ac:dyDescent="0.25">
      <c r="A1719">
        <v>20051223</v>
      </c>
      <c r="B1719">
        <v>109.0625</v>
      </c>
      <c r="C1719">
        <v>109.609375</v>
      </c>
      <c r="D1719">
        <v>109.015625</v>
      </c>
      <c r="E1719">
        <v>109.59375</v>
      </c>
      <c r="F1719">
        <v>0.4375</v>
      </c>
      <c r="G1719">
        <v>0.400801603206413</v>
      </c>
      <c r="H1719">
        <v>0</v>
      </c>
      <c r="I1719">
        <f t="shared" si="26"/>
        <v>131.27352056116314</v>
      </c>
    </row>
    <row r="1720" spans="1:9" x14ac:dyDescent="0.25">
      <c r="A1720">
        <v>20051227</v>
      </c>
      <c r="B1720">
        <v>109.53125</v>
      </c>
      <c r="C1720">
        <v>109.84375</v>
      </c>
      <c r="D1720">
        <v>109.4375</v>
      </c>
      <c r="E1720">
        <v>109.828125</v>
      </c>
      <c r="F1720">
        <v>0.234375</v>
      </c>
      <c r="G1720">
        <v>0.21385799828913599</v>
      </c>
      <c r="H1720">
        <v>0</v>
      </c>
      <c r="I1720">
        <f t="shared" si="26"/>
        <v>131.55425948451892</v>
      </c>
    </row>
    <row r="1721" spans="1:9" x14ac:dyDescent="0.25">
      <c r="A1721">
        <v>20051228</v>
      </c>
      <c r="B1721">
        <v>109.65625</v>
      </c>
      <c r="C1721">
        <v>109.8125</v>
      </c>
      <c r="D1721">
        <v>109.546875</v>
      </c>
      <c r="E1721">
        <v>109.578125</v>
      </c>
      <c r="F1721">
        <v>-0.25</v>
      </c>
      <c r="G1721">
        <v>-0.227628396642481</v>
      </c>
      <c r="H1721">
        <v>0</v>
      </c>
      <c r="I1721">
        <f t="shared" si="26"/>
        <v>131.25480463293943</v>
      </c>
    </row>
    <row r="1722" spans="1:9" x14ac:dyDescent="0.25">
      <c r="A1722">
        <v>20051229</v>
      </c>
      <c r="B1722">
        <v>109.609375</v>
      </c>
      <c r="C1722">
        <v>109.65625</v>
      </c>
      <c r="D1722">
        <v>109.4375</v>
      </c>
      <c r="E1722">
        <v>109.578125</v>
      </c>
      <c r="F1722">
        <v>0</v>
      </c>
      <c r="G1722">
        <v>0</v>
      </c>
      <c r="H1722">
        <v>0</v>
      </c>
      <c r="I1722">
        <f t="shared" si="26"/>
        <v>131.25480463293943</v>
      </c>
    </row>
    <row r="1723" spans="1:9" x14ac:dyDescent="0.25">
      <c r="A1723">
        <v>20051230</v>
      </c>
      <c r="B1723">
        <v>109.703125</v>
      </c>
      <c r="C1723">
        <v>109.875</v>
      </c>
      <c r="D1723">
        <v>109.390625</v>
      </c>
      <c r="E1723">
        <v>109.40625</v>
      </c>
      <c r="F1723">
        <v>-0.171875</v>
      </c>
      <c r="G1723">
        <v>-0.15685156138599701</v>
      </c>
      <c r="H1723">
        <v>0</v>
      </c>
      <c r="I1723">
        <f t="shared" si="26"/>
        <v>131.04892942247852</v>
      </c>
    </row>
    <row r="1724" spans="1:9" x14ac:dyDescent="0.25">
      <c r="A1724">
        <v>20060103</v>
      </c>
      <c r="B1724">
        <v>109.203125</v>
      </c>
      <c r="C1724">
        <v>109.796875</v>
      </c>
      <c r="D1724">
        <v>109.171875</v>
      </c>
      <c r="E1724">
        <v>109.65625</v>
      </c>
      <c r="F1724">
        <v>0.25</v>
      </c>
      <c r="G1724">
        <v>0.228506141102542</v>
      </c>
      <c r="H1724">
        <v>0</v>
      </c>
      <c r="I1724">
        <f t="shared" si="26"/>
        <v>131.34838427405802</v>
      </c>
    </row>
    <row r="1725" spans="1:9" x14ac:dyDescent="0.25">
      <c r="A1725">
        <v>20060104</v>
      </c>
      <c r="B1725">
        <v>109.734375</v>
      </c>
      <c r="C1725">
        <v>109.890625</v>
      </c>
      <c r="D1725">
        <v>109.46875</v>
      </c>
      <c r="E1725">
        <v>109.78125</v>
      </c>
      <c r="F1725">
        <v>0.125</v>
      </c>
      <c r="G1725">
        <v>0.113992590481619</v>
      </c>
      <c r="H1725">
        <v>0</v>
      </c>
      <c r="I1725">
        <f t="shared" si="26"/>
        <v>131.49811169984775</v>
      </c>
    </row>
    <row r="1726" spans="1:9" x14ac:dyDescent="0.25">
      <c r="A1726">
        <v>20060105</v>
      </c>
      <c r="B1726">
        <v>109.703125</v>
      </c>
      <c r="C1726">
        <v>109.90625</v>
      </c>
      <c r="D1726">
        <v>109.59375</v>
      </c>
      <c r="E1726">
        <v>109.78125</v>
      </c>
      <c r="F1726">
        <v>0</v>
      </c>
      <c r="G1726">
        <v>0</v>
      </c>
      <c r="H1726">
        <v>0</v>
      </c>
      <c r="I1726">
        <f t="shared" si="26"/>
        <v>131.49811169984775</v>
      </c>
    </row>
    <row r="1727" spans="1:9" x14ac:dyDescent="0.25">
      <c r="A1727">
        <v>20060106</v>
      </c>
      <c r="B1727">
        <v>109.765625</v>
      </c>
      <c r="C1727">
        <v>110.078125</v>
      </c>
      <c r="D1727">
        <v>109.5</v>
      </c>
      <c r="E1727">
        <v>109.59375</v>
      </c>
      <c r="F1727">
        <v>-0.1875</v>
      </c>
      <c r="G1727">
        <v>-0.170794192997438</v>
      </c>
      <c r="H1727">
        <v>0</v>
      </c>
      <c r="I1727">
        <f t="shared" si="26"/>
        <v>131.27352056116314</v>
      </c>
    </row>
    <row r="1728" spans="1:9" x14ac:dyDescent="0.25">
      <c r="A1728">
        <v>20060109</v>
      </c>
      <c r="B1728">
        <v>109.65625</v>
      </c>
      <c r="C1728">
        <v>109.703125</v>
      </c>
      <c r="D1728">
        <v>109.484375</v>
      </c>
      <c r="E1728">
        <v>109.59375</v>
      </c>
      <c r="F1728">
        <v>0</v>
      </c>
      <c r="G1728">
        <v>0</v>
      </c>
      <c r="H1728">
        <v>0</v>
      </c>
      <c r="I1728">
        <f t="shared" si="26"/>
        <v>131.27352056116314</v>
      </c>
    </row>
    <row r="1729" spans="1:9" x14ac:dyDescent="0.25">
      <c r="A1729">
        <v>20060110</v>
      </c>
      <c r="B1729">
        <v>109.5</v>
      </c>
      <c r="C1729">
        <v>109.546875</v>
      </c>
      <c r="D1729">
        <v>109.203125</v>
      </c>
      <c r="E1729">
        <v>109.234375</v>
      </c>
      <c r="F1729">
        <v>-0.359375</v>
      </c>
      <c r="G1729">
        <v>-0.32791559737667503</v>
      </c>
      <c r="H1729">
        <v>0</v>
      </c>
      <c r="I1729">
        <f t="shared" si="26"/>
        <v>130.84305421201762</v>
      </c>
    </row>
    <row r="1730" spans="1:9" x14ac:dyDescent="0.25">
      <c r="A1730">
        <v>20060111</v>
      </c>
      <c r="B1730">
        <v>109.203125</v>
      </c>
      <c r="C1730">
        <v>109.34375</v>
      </c>
      <c r="D1730">
        <v>108.953125</v>
      </c>
      <c r="E1730">
        <v>109</v>
      </c>
      <c r="F1730">
        <v>-0.234375</v>
      </c>
      <c r="G1730">
        <v>-0.21456157917322299</v>
      </c>
      <c r="H1730">
        <v>0</v>
      </c>
      <c r="I1730">
        <f t="shared" si="26"/>
        <v>130.56231528866184</v>
      </c>
    </row>
    <row r="1731" spans="1:9" x14ac:dyDescent="0.25">
      <c r="A1731">
        <v>20060112</v>
      </c>
      <c r="B1731">
        <v>109.109375</v>
      </c>
      <c r="C1731">
        <v>109.359375</v>
      </c>
      <c r="D1731">
        <v>109</v>
      </c>
      <c r="E1731">
        <v>109.34375</v>
      </c>
      <c r="F1731">
        <v>0.34375</v>
      </c>
      <c r="G1731">
        <v>0.31536697247706402</v>
      </c>
      <c r="H1731">
        <v>0</v>
      </c>
      <c r="I1731">
        <f t="shared" si="26"/>
        <v>130.97406570958367</v>
      </c>
    </row>
    <row r="1732" spans="1:9" x14ac:dyDescent="0.25">
      <c r="A1732">
        <v>20060113</v>
      </c>
      <c r="B1732">
        <v>109.234375</v>
      </c>
      <c r="C1732">
        <v>109.8125</v>
      </c>
      <c r="D1732">
        <v>109.15625</v>
      </c>
      <c r="E1732">
        <v>109.765625</v>
      </c>
      <c r="F1732">
        <v>0.421875</v>
      </c>
      <c r="G1732">
        <v>0.38582452129179801</v>
      </c>
      <c r="H1732">
        <v>0</v>
      </c>
      <c r="I1732">
        <f t="shared" ref="I1732:I1795" si="27">I1731*(1+G1732/100)</f>
        <v>131.47939577162407</v>
      </c>
    </row>
    <row r="1733" spans="1:9" x14ac:dyDescent="0.25">
      <c r="A1733">
        <v>20060117</v>
      </c>
      <c r="B1733">
        <v>109.75</v>
      </c>
      <c r="C1733">
        <v>109.875</v>
      </c>
      <c r="D1733">
        <v>109.578125</v>
      </c>
      <c r="E1733">
        <v>109.859375</v>
      </c>
      <c r="F1733">
        <v>9.375E-2</v>
      </c>
      <c r="G1733">
        <v>8.5409252669039107E-2</v>
      </c>
      <c r="H1733">
        <v>0</v>
      </c>
      <c r="I1733">
        <f t="shared" si="27"/>
        <v>131.59169134096638</v>
      </c>
    </row>
    <row r="1734" spans="1:9" x14ac:dyDescent="0.25">
      <c r="A1734">
        <v>20060118</v>
      </c>
      <c r="B1734">
        <v>110.0625</v>
      </c>
      <c r="C1734">
        <v>110.203125</v>
      </c>
      <c r="D1734">
        <v>109.609375</v>
      </c>
      <c r="E1734">
        <v>109.765625</v>
      </c>
      <c r="F1734">
        <v>-9.375E-2</v>
      </c>
      <c r="G1734">
        <v>-8.5336367515289405E-2</v>
      </c>
      <c r="H1734">
        <v>0</v>
      </c>
      <c r="I1734">
        <f t="shared" si="27"/>
        <v>131.47939577162407</v>
      </c>
    </row>
    <row r="1735" spans="1:9" x14ac:dyDescent="0.25">
      <c r="A1735">
        <v>20060119</v>
      </c>
      <c r="B1735">
        <v>109.59375</v>
      </c>
      <c r="C1735">
        <v>109.765625</v>
      </c>
      <c r="D1735">
        <v>109.421875</v>
      </c>
      <c r="E1735">
        <v>109.5</v>
      </c>
      <c r="F1735">
        <v>-0.265625</v>
      </c>
      <c r="G1735">
        <v>-0.24199288256227799</v>
      </c>
      <c r="H1735">
        <v>0</v>
      </c>
      <c r="I1735">
        <f t="shared" si="27"/>
        <v>131.16122499182086</v>
      </c>
    </row>
    <row r="1736" spans="1:9" x14ac:dyDescent="0.25">
      <c r="A1736">
        <v>20060120</v>
      </c>
      <c r="B1736">
        <v>109.625</v>
      </c>
      <c r="C1736">
        <v>109.71875</v>
      </c>
      <c r="D1736">
        <v>109.40625</v>
      </c>
      <c r="E1736">
        <v>109.578125</v>
      </c>
      <c r="F1736">
        <v>7.8125E-2</v>
      </c>
      <c r="G1736">
        <v>7.1347031963470295E-2</v>
      </c>
      <c r="H1736">
        <v>0</v>
      </c>
      <c r="I1736">
        <f t="shared" si="27"/>
        <v>131.25480463293945</v>
      </c>
    </row>
    <row r="1737" spans="1:9" x14ac:dyDescent="0.25">
      <c r="A1737">
        <v>20060123</v>
      </c>
      <c r="B1737">
        <v>109.453125</v>
      </c>
      <c r="C1737">
        <v>109.734375</v>
      </c>
      <c r="D1737">
        <v>109.28125</v>
      </c>
      <c r="E1737">
        <v>109.625</v>
      </c>
      <c r="F1737">
        <v>4.6875E-2</v>
      </c>
      <c r="G1737">
        <v>4.2777698559817501E-2</v>
      </c>
      <c r="H1737">
        <v>0</v>
      </c>
      <c r="I1737">
        <f t="shared" si="27"/>
        <v>131.31095241761062</v>
      </c>
    </row>
    <row r="1738" spans="1:9" x14ac:dyDescent="0.25">
      <c r="A1738">
        <v>20060124</v>
      </c>
      <c r="B1738">
        <v>109.484375</v>
      </c>
      <c r="C1738">
        <v>109.59375</v>
      </c>
      <c r="D1738">
        <v>109.34375</v>
      </c>
      <c r="E1738">
        <v>109.4375</v>
      </c>
      <c r="F1738">
        <v>-0.1875</v>
      </c>
      <c r="G1738">
        <v>-0.171037628278221</v>
      </c>
      <c r="H1738">
        <v>0</v>
      </c>
      <c r="I1738">
        <f t="shared" si="27"/>
        <v>131.08636127892598</v>
      </c>
    </row>
    <row r="1739" spans="1:9" x14ac:dyDescent="0.25">
      <c r="A1739">
        <v>20060125</v>
      </c>
      <c r="B1739">
        <v>109.328125</v>
      </c>
      <c r="C1739">
        <v>109.328125</v>
      </c>
      <c r="D1739">
        <v>108.78125</v>
      </c>
      <c r="E1739">
        <v>108.828125</v>
      </c>
      <c r="F1739">
        <v>-0.609375</v>
      </c>
      <c r="G1739">
        <v>-0.55682467161621896</v>
      </c>
      <c r="H1739">
        <v>0</v>
      </c>
      <c r="I1739">
        <f t="shared" si="27"/>
        <v>130.35644007820096</v>
      </c>
    </row>
    <row r="1740" spans="1:9" x14ac:dyDescent="0.25">
      <c r="A1740">
        <v>20060126</v>
      </c>
      <c r="B1740">
        <v>108.8125</v>
      </c>
      <c r="C1740">
        <v>108.8125</v>
      </c>
      <c r="D1740">
        <v>108.46875</v>
      </c>
      <c r="E1740">
        <v>108.546875</v>
      </c>
      <c r="F1740">
        <v>-0.28125</v>
      </c>
      <c r="G1740">
        <v>-0.25843503230437898</v>
      </c>
      <c r="H1740">
        <v>0</v>
      </c>
      <c r="I1740">
        <f t="shared" si="27"/>
        <v>130.01955337017401</v>
      </c>
    </row>
    <row r="1741" spans="1:9" x14ac:dyDescent="0.25">
      <c r="A1741">
        <v>20060127</v>
      </c>
      <c r="B1741">
        <v>108.640625</v>
      </c>
      <c r="C1741">
        <v>108.890625</v>
      </c>
      <c r="D1741">
        <v>108.390625</v>
      </c>
      <c r="E1741">
        <v>108.65625</v>
      </c>
      <c r="F1741">
        <v>0.109375</v>
      </c>
      <c r="G1741">
        <v>0.10076291924571799</v>
      </c>
      <c r="H1741">
        <v>0</v>
      </c>
      <c r="I1741">
        <f t="shared" si="27"/>
        <v>130.15056486774006</v>
      </c>
    </row>
    <row r="1742" spans="1:9" x14ac:dyDescent="0.25">
      <c r="A1742">
        <v>20060130</v>
      </c>
      <c r="B1742">
        <v>108.390625</v>
      </c>
      <c r="C1742">
        <v>108.59375</v>
      </c>
      <c r="D1742">
        <v>108.3125</v>
      </c>
      <c r="E1742">
        <v>108.484375</v>
      </c>
      <c r="F1742">
        <v>-0.171875</v>
      </c>
      <c r="G1742">
        <v>-0.15818234109864801</v>
      </c>
      <c r="H1742">
        <v>0</v>
      </c>
      <c r="I1742">
        <f t="shared" si="27"/>
        <v>129.94468965727916</v>
      </c>
    </row>
    <row r="1743" spans="1:9" x14ac:dyDescent="0.25">
      <c r="A1743">
        <v>20060131</v>
      </c>
      <c r="B1743">
        <v>108.5</v>
      </c>
      <c r="C1743">
        <v>108.625</v>
      </c>
      <c r="D1743">
        <v>108.28125</v>
      </c>
      <c r="E1743">
        <v>108.4375</v>
      </c>
      <c r="F1743">
        <v>-4.6875E-2</v>
      </c>
      <c r="G1743">
        <v>-4.3208987469393598E-2</v>
      </c>
      <c r="H1743">
        <v>0</v>
      </c>
      <c r="I1743">
        <f t="shared" si="27"/>
        <v>129.88854187260802</v>
      </c>
    </row>
    <row r="1744" spans="1:9" x14ac:dyDescent="0.25">
      <c r="A1744">
        <v>20060201</v>
      </c>
      <c r="B1744">
        <v>108.453125</v>
      </c>
      <c r="C1744">
        <v>108.46875</v>
      </c>
      <c r="D1744">
        <v>108.09375</v>
      </c>
      <c r="E1744">
        <v>108.1875</v>
      </c>
      <c r="F1744">
        <v>-0.25</v>
      </c>
      <c r="G1744">
        <v>-0.23054755043227701</v>
      </c>
      <c r="H1744">
        <v>0</v>
      </c>
      <c r="I1744">
        <f t="shared" si="27"/>
        <v>129.58908702102852</v>
      </c>
    </row>
    <row r="1745" spans="1:9" x14ac:dyDescent="0.25">
      <c r="A1745">
        <v>20060202</v>
      </c>
      <c r="B1745">
        <v>108.203125</v>
      </c>
      <c r="C1745">
        <v>108.359375</v>
      </c>
      <c r="D1745">
        <v>108.046875</v>
      </c>
      <c r="E1745">
        <v>108.1875</v>
      </c>
      <c r="F1745">
        <v>0</v>
      </c>
      <c r="G1745">
        <v>0</v>
      </c>
      <c r="H1745">
        <v>0</v>
      </c>
      <c r="I1745">
        <f t="shared" si="27"/>
        <v>129.58908702102852</v>
      </c>
    </row>
    <row r="1746" spans="1:9" x14ac:dyDescent="0.25">
      <c r="A1746">
        <v>20060203</v>
      </c>
      <c r="B1746">
        <v>108.28125</v>
      </c>
      <c r="C1746">
        <v>108.4375</v>
      </c>
      <c r="D1746">
        <v>107.78125</v>
      </c>
      <c r="E1746">
        <v>108.3125</v>
      </c>
      <c r="F1746">
        <v>0.125</v>
      </c>
      <c r="G1746">
        <v>0.115540150202195</v>
      </c>
      <c r="I1746">
        <f t="shared" si="27"/>
        <v>129.73881444681825</v>
      </c>
    </row>
    <row r="1747" spans="1:9" x14ac:dyDescent="0.25">
      <c r="A1747">
        <v>20060206</v>
      </c>
      <c r="B1747">
        <v>108.296875</v>
      </c>
      <c r="C1747">
        <v>108.34375</v>
      </c>
      <c r="D1747">
        <v>108.15625</v>
      </c>
      <c r="E1747">
        <v>108.265625</v>
      </c>
      <c r="F1747">
        <v>-4.6875E-2</v>
      </c>
      <c r="G1747">
        <v>-4.3277553375649203E-2</v>
      </c>
      <c r="H1747">
        <v>0</v>
      </c>
      <c r="I1747">
        <f t="shared" si="27"/>
        <v>129.68266666214708</v>
      </c>
    </row>
    <row r="1748" spans="1:9" x14ac:dyDescent="0.25">
      <c r="A1748">
        <v>20060207</v>
      </c>
      <c r="B1748">
        <v>108.359375</v>
      </c>
      <c r="C1748">
        <v>108.40625</v>
      </c>
      <c r="D1748">
        <v>108.0625</v>
      </c>
      <c r="E1748">
        <v>108.171875</v>
      </c>
      <c r="F1748">
        <v>-9.375E-2</v>
      </c>
      <c r="G1748">
        <v>-8.6592581902150398E-2</v>
      </c>
      <c r="H1748">
        <v>0</v>
      </c>
      <c r="I1748">
        <f t="shared" si="27"/>
        <v>129.57037109280478</v>
      </c>
    </row>
    <row r="1749" spans="1:9" x14ac:dyDescent="0.25">
      <c r="A1749">
        <v>20060208</v>
      </c>
      <c r="B1749">
        <v>108.171875</v>
      </c>
      <c r="C1749">
        <v>108.25</v>
      </c>
      <c r="D1749">
        <v>107.9375</v>
      </c>
      <c r="E1749">
        <v>107.984375</v>
      </c>
      <c r="F1749">
        <v>-0.1875</v>
      </c>
      <c r="G1749">
        <v>-0.17333525928065899</v>
      </c>
      <c r="H1749">
        <v>0</v>
      </c>
      <c r="I1749">
        <f t="shared" si="27"/>
        <v>129.34577995412016</v>
      </c>
    </row>
    <row r="1750" spans="1:9" x14ac:dyDescent="0.25">
      <c r="A1750">
        <v>20060209</v>
      </c>
      <c r="B1750">
        <v>107.921875</v>
      </c>
      <c r="C1750">
        <v>108.296875</v>
      </c>
      <c r="D1750">
        <v>107.875</v>
      </c>
      <c r="E1750">
        <v>108.0625</v>
      </c>
      <c r="F1750">
        <v>7.8125E-2</v>
      </c>
      <c r="G1750">
        <v>7.2348430039068198E-2</v>
      </c>
      <c r="H1750">
        <v>0</v>
      </c>
      <c r="I1750">
        <f t="shared" si="27"/>
        <v>129.43935959523876</v>
      </c>
    </row>
    <row r="1751" spans="1:9" x14ac:dyDescent="0.25">
      <c r="A1751">
        <v>20060210</v>
      </c>
      <c r="B1751">
        <v>108.203125</v>
      </c>
      <c r="C1751">
        <v>108.34375</v>
      </c>
      <c r="D1751">
        <v>107.65625</v>
      </c>
      <c r="E1751">
        <v>107.828125</v>
      </c>
      <c r="F1751">
        <v>-0.234375</v>
      </c>
      <c r="G1751">
        <v>-0.21688837478311199</v>
      </c>
      <c r="H1751">
        <v>0</v>
      </c>
      <c r="I1751">
        <f t="shared" si="27"/>
        <v>129.15862067188297</v>
      </c>
    </row>
    <row r="1752" spans="1:9" x14ac:dyDescent="0.25">
      <c r="A1752">
        <v>20060213</v>
      </c>
      <c r="B1752">
        <v>107.75</v>
      </c>
      <c r="C1752">
        <v>107.90625</v>
      </c>
      <c r="D1752">
        <v>107.6875</v>
      </c>
      <c r="E1752">
        <v>107.859375</v>
      </c>
      <c r="F1752">
        <v>3.125E-2</v>
      </c>
      <c r="G1752">
        <v>2.8981307056948302E-2</v>
      </c>
      <c r="H1752">
        <v>0</v>
      </c>
      <c r="I1752">
        <f t="shared" si="27"/>
        <v>129.19605252833043</v>
      </c>
    </row>
    <row r="1753" spans="1:9" x14ac:dyDescent="0.25">
      <c r="A1753">
        <v>20060214</v>
      </c>
      <c r="B1753">
        <v>107.78125</v>
      </c>
      <c r="C1753">
        <v>107.828125</v>
      </c>
      <c r="D1753">
        <v>107.546875</v>
      </c>
      <c r="E1753">
        <v>107.6875</v>
      </c>
      <c r="F1753">
        <v>-0.171875</v>
      </c>
      <c r="G1753">
        <v>-0.15935100680863401</v>
      </c>
      <c r="H1753">
        <v>0</v>
      </c>
      <c r="I1753">
        <f t="shared" si="27"/>
        <v>128.99017731786952</v>
      </c>
    </row>
    <row r="1754" spans="1:9" x14ac:dyDescent="0.25">
      <c r="A1754">
        <v>20060215</v>
      </c>
      <c r="B1754">
        <v>107.78125</v>
      </c>
      <c r="C1754">
        <v>107.9375</v>
      </c>
      <c r="D1754">
        <v>107.53125</v>
      </c>
      <c r="E1754">
        <v>107.703125</v>
      </c>
      <c r="F1754">
        <v>1.5625E-2</v>
      </c>
      <c r="G1754">
        <v>1.4509576320371399E-2</v>
      </c>
      <c r="H1754">
        <v>0</v>
      </c>
      <c r="I1754">
        <f t="shared" si="27"/>
        <v>129.00889324609324</v>
      </c>
    </row>
    <row r="1755" spans="1:9" x14ac:dyDescent="0.25">
      <c r="A1755">
        <v>20060216</v>
      </c>
      <c r="B1755">
        <v>107.734375</v>
      </c>
      <c r="C1755">
        <v>107.828125</v>
      </c>
      <c r="D1755">
        <v>107.65625</v>
      </c>
      <c r="E1755">
        <v>107.78125</v>
      </c>
      <c r="F1755">
        <v>7.8125E-2</v>
      </c>
      <c r="G1755">
        <v>7.2537356738720402E-2</v>
      </c>
      <c r="H1755">
        <v>0</v>
      </c>
      <c r="I1755">
        <f t="shared" si="27"/>
        <v>129.10247288721183</v>
      </c>
    </row>
    <row r="1756" spans="1:9" x14ac:dyDescent="0.25">
      <c r="A1756">
        <v>20060217</v>
      </c>
      <c r="B1756">
        <v>107.90625</v>
      </c>
      <c r="C1756">
        <v>108.203125</v>
      </c>
      <c r="D1756">
        <v>107.875</v>
      </c>
      <c r="E1756">
        <v>108.109375</v>
      </c>
      <c r="F1756">
        <v>0.328125</v>
      </c>
      <c r="G1756">
        <v>0.30443606842563098</v>
      </c>
      <c r="H1756">
        <v>0</v>
      </c>
      <c r="I1756">
        <f t="shared" si="27"/>
        <v>129.49550737990992</v>
      </c>
    </row>
    <row r="1757" spans="1:9" x14ac:dyDescent="0.25">
      <c r="A1757">
        <v>20060221</v>
      </c>
      <c r="B1757">
        <v>108.140625</v>
      </c>
      <c r="C1757">
        <v>108.15625</v>
      </c>
      <c r="D1757">
        <v>107.90625</v>
      </c>
      <c r="E1757">
        <v>107.9375</v>
      </c>
      <c r="F1757">
        <v>-0.171875</v>
      </c>
      <c r="G1757">
        <v>-0.15898251192368801</v>
      </c>
      <c r="H1757">
        <v>0</v>
      </c>
      <c r="I1757">
        <f t="shared" si="27"/>
        <v>129.28963216944902</v>
      </c>
    </row>
    <row r="1758" spans="1:9" x14ac:dyDescent="0.25">
      <c r="A1758">
        <v>20060222</v>
      </c>
      <c r="B1758">
        <v>107.796875</v>
      </c>
      <c r="C1758">
        <v>108.203125</v>
      </c>
      <c r="D1758">
        <v>107.734375</v>
      </c>
      <c r="E1758">
        <v>108.140625</v>
      </c>
      <c r="F1758">
        <v>0.203125</v>
      </c>
      <c r="G1758">
        <v>0.18818760856977401</v>
      </c>
      <c r="H1758">
        <v>0</v>
      </c>
      <c r="I1758">
        <f t="shared" si="27"/>
        <v>129.53293923635738</v>
      </c>
    </row>
    <row r="1759" spans="1:9" x14ac:dyDescent="0.25">
      <c r="A1759">
        <v>20060223</v>
      </c>
      <c r="B1759">
        <v>108.0625</v>
      </c>
      <c r="C1759">
        <v>108.09375</v>
      </c>
      <c r="D1759">
        <v>107.78125</v>
      </c>
      <c r="E1759">
        <v>107.828125</v>
      </c>
      <c r="F1759">
        <v>-0.3125</v>
      </c>
      <c r="G1759">
        <v>-0.28897558156335801</v>
      </c>
      <c r="H1759">
        <v>0</v>
      </c>
      <c r="I1759">
        <f t="shared" si="27"/>
        <v>129.158620671883</v>
      </c>
    </row>
    <row r="1760" spans="1:9" x14ac:dyDescent="0.25">
      <c r="A1760">
        <v>20060224</v>
      </c>
      <c r="B1760">
        <v>107.953125</v>
      </c>
      <c r="C1760">
        <v>108.0625</v>
      </c>
      <c r="D1760">
        <v>107.71875</v>
      </c>
      <c r="E1760">
        <v>107.8125</v>
      </c>
      <c r="F1760">
        <v>-1.5625E-2</v>
      </c>
      <c r="G1760">
        <v>-1.44906535284741E-2</v>
      </c>
      <c r="H1760">
        <v>0</v>
      </c>
      <c r="I1760">
        <f t="shared" si="27"/>
        <v>129.13990474365929</v>
      </c>
    </row>
    <row r="1761" spans="1:9" x14ac:dyDescent="0.25">
      <c r="A1761">
        <v>20060227</v>
      </c>
      <c r="B1761">
        <v>107.796875</v>
      </c>
      <c r="C1761">
        <v>107.875</v>
      </c>
      <c r="D1761">
        <v>107.59375</v>
      </c>
      <c r="E1761">
        <v>107.6875</v>
      </c>
      <c r="F1761">
        <v>-0.125</v>
      </c>
      <c r="G1761">
        <v>-0.115942028985507</v>
      </c>
      <c r="H1761">
        <v>-0.15625</v>
      </c>
      <c r="I1761">
        <f t="shared" si="27"/>
        <v>128.99017731786955</v>
      </c>
    </row>
    <row r="1762" spans="1:9" x14ac:dyDescent="0.25">
      <c r="A1762">
        <v>20060228</v>
      </c>
      <c r="B1762">
        <v>107.609375</v>
      </c>
      <c r="C1762">
        <v>107.96875</v>
      </c>
      <c r="D1762">
        <v>107.578125</v>
      </c>
      <c r="E1762">
        <v>107.90625</v>
      </c>
      <c r="F1762">
        <v>0.375</v>
      </c>
      <c r="G1762">
        <v>0.34873583260680002</v>
      </c>
      <c r="H1762">
        <v>0</v>
      </c>
      <c r="I1762">
        <f t="shared" si="27"/>
        <v>129.44001228671999</v>
      </c>
    </row>
    <row r="1763" spans="1:9" x14ac:dyDescent="0.25">
      <c r="A1763">
        <v>20060301</v>
      </c>
      <c r="B1763">
        <v>107.84375</v>
      </c>
      <c r="C1763">
        <v>107.953125</v>
      </c>
      <c r="D1763">
        <v>107.625</v>
      </c>
      <c r="E1763">
        <v>107.71875</v>
      </c>
      <c r="F1763">
        <v>-0.1875</v>
      </c>
      <c r="G1763">
        <v>-0.173761946133797</v>
      </c>
      <c r="H1763">
        <v>0</v>
      </c>
      <c r="I1763">
        <f t="shared" si="27"/>
        <v>129.21509480229477</v>
      </c>
    </row>
    <row r="1764" spans="1:9" x14ac:dyDescent="0.25">
      <c r="A1764">
        <v>20060302</v>
      </c>
      <c r="B1764">
        <v>107.703125</v>
      </c>
      <c r="C1764">
        <v>107.75</v>
      </c>
      <c r="D1764">
        <v>107.171875</v>
      </c>
      <c r="E1764">
        <v>107.375</v>
      </c>
      <c r="F1764">
        <v>-0.34375</v>
      </c>
      <c r="G1764">
        <v>-0.31911807368726403</v>
      </c>
      <c r="H1764">
        <v>0</v>
      </c>
      <c r="I1764">
        <f t="shared" si="27"/>
        <v>128.80274608084852</v>
      </c>
    </row>
    <row r="1765" spans="1:9" x14ac:dyDescent="0.25">
      <c r="A1765">
        <v>20060303</v>
      </c>
      <c r="B1765">
        <v>107.328125</v>
      </c>
      <c r="C1765">
        <v>107.34375</v>
      </c>
      <c r="D1765">
        <v>107</v>
      </c>
      <c r="E1765">
        <v>107.09375</v>
      </c>
      <c r="F1765">
        <v>-0.28125</v>
      </c>
      <c r="G1765">
        <v>-0.26193247962747401</v>
      </c>
      <c r="H1765">
        <v>0</v>
      </c>
      <c r="I1765">
        <f t="shared" si="27"/>
        <v>128.46536985421068</v>
      </c>
    </row>
    <row r="1766" spans="1:9" x14ac:dyDescent="0.25">
      <c r="A1766">
        <v>20060306</v>
      </c>
      <c r="B1766">
        <v>106.90625</v>
      </c>
      <c r="C1766">
        <v>107</v>
      </c>
      <c r="D1766">
        <v>106.75</v>
      </c>
      <c r="E1766">
        <v>106.78125</v>
      </c>
      <c r="F1766">
        <v>-0.3125</v>
      </c>
      <c r="G1766">
        <v>-0.29180040852057199</v>
      </c>
      <c r="H1766">
        <v>0</v>
      </c>
      <c r="I1766">
        <f t="shared" si="27"/>
        <v>128.09050738016862</v>
      </c>
    </row>
    <row r="1767" spans="1:9" x14ac:dyDescent="0.25">
      <c r="A1767">
        <v>20060307</v>
      </c>
      <c r="B1767">
        <v>106.515625</v>
      </c>
      <c r="C1767">
        <v>106.890625</v>
      </c>
      <c r="D1767">
        <v>106.5</v>
      </c>
      <c r="E1767">
        <v>106.8125</v>
      </c>
      <c r="F1767">
        <v>3.125E-2</v>
      </c>
      <c r="G1767">
        <v>2.9265437518290902E-2</v>
      </c>
      <c r="H1767">
        <v>0</v>
      </c>
      <c r="I1767">
        <f t="shared" si="27"/>
        <v>128.12799362757281</v>
      </c>
    </row>
    <row r="1768" spans="1:9" x14ac:dyDescent="0.25">
      <c r="A1768">
        <v>20060308</v>
      </c>
      <c r="B1768">
        <v>106.796875</v>
      </c>
      <c r="C1768">
        <v>106.890625</v>
      </c>
      <c r="D1768">
        <v>106.65625</v>
      </c>
      <c r="E1768">
        <v>106.84375</v>
      </c>
      <c r="F1768">
        <v>3.125E-2</v>
      </c>
      <c r="G1768">
        <v>2.9256875365710901E-2</v>
      </c>
      <c r="H1768">
        <v>0</v>
      </c>
      <c r="I1768">
        <f t="shared" si="27"/>
        <v>128.165479874977</v>
      </c>
    </row>
    <row r="1769" spans="1:9" x14ac:dyDescent="0.25">
      <c r="A1769">
        <v>20060309</v>
      </c>
      <c r="B1769">
        <v>106.828125</v>
      </c>
      <c r="C1769">
        <v>106.921875</v>
      </c>
      <c r="D1769">
        <v>106.71875</v>
      </c>
      <c r="E1769">
        <v>106.90625</v>
      </c>
      <c r="F1769">
        <v>6.25E-2</v>
      </c>
      <c r="G1769">
        <v>5.8496636443404498E-2</v>
      </c>
      <c r="H1769">
        <v>0</v>
      </c>
      <c r="I1769">
        <f t="shared" si="27"/>
        <v>128.2404523697854</v>
      </c>
    </row>
    <row r="1770" spans="1:9" x14ac:dyDescent="0.25">
      <c r="A1770">
        <v>20060310</v>
      </c>
      <c r="B1770">
        <v>106.859375</v>
      </c>
      <c r="C1770">
        <v>107.046875</v>
      </c>
      <c r="D1770">
        <v>106.53125</v>
      </c>
      <c r="E1770">
        <v>106.796875</v>
      </c>
      <c r="F1770">
        <v>-0.109375</v>
      </c>
      <c r="G1770">
        <v>-0.10230926629640499</v>
      </c>
      <c r="H1770">
        <v>0</v>
      </c>
      <c r="I1770">
        <f t="shared" si="27"/>
        <v>128.10925050387067</v>
      </c>
    </row>
    <row r="1771" spans="1:9" x14ac:dyDescent="0.25">
      <c r="A1771">
        <v>20060313</v>
      </c>
      <c r="B1771">
        <v>106.59375</v>
      </c>
      <c r="C1771">
        <v>106.734375</v>
      </c>
      <c r="D1771">
        <v>106.546875</v>
      </c>
      <c r="E1771">
        <v>106.6875</v>
      </c>
      <c r="F1771">
        <v>-0.109375</v>
      </c>
      <c r="G1771">
        <v>-0.102414045354792</v>
      </c>
      <c r="H1771">
        <v>0</v>
      </c>
      <c r="I1771">
        <f t="shared" si="27"/>
        <v>127.97804863795595</v>
      </c>
    </row>
    <row r="1772" spans="1:9" x14ac:dyDescent="0.25">
      <c r="A1772">
        <v>20060314</v>
      </c>
      <c r="B1772">
        <v>106.875</v>
      </c>
      <c r="C1772">
        <v>107.328125</v>
      </c>
      <c r="D1772">
        <v>106.796875</v>
      </c>
      <c r="E1772">
        <v>107.234375</v>
      </c>
      <c r="F1772">
        <v>0.546875</v>
      </c>
      <c r="G1772">
        <v>0.51259519625073202</v>
      </c>
      <c r="H1772">
        <v>0</v>
      </c>
      <c r="I1772">
        <f t="shared" si="27"/>
        <v>128.63405796752954</v>
      </c>
    </row>
    <row r="1773" spans="1:9" x14ac:dyDescent="0.25">
      <c r="A1773">
        <v>20060315</v>
      </c>
      <c r="B1773">
        <v>107.1875</v>
      </c>
      <c r="C1773">
        <v>107.21875</v>
      </c>
      <c r="D1773">
        <v>106.921875</v>
      </c>
      <c r="E1773">
        <v>107.078125</v>
      </c>
      <c r="F1773">
        <v>-0.15625</v>
      </c>
      <c r="G1773">
        <v>-0.145708873670407</v>
      </c>
      <c r="H1773">
        <v>0</v>
      </c>
      <c r="I1773">
        <f t="shared" si="27"/>
        <v>128.44662673050851</v>
      </c>
    </row>
    <row r="1774" spans="1:9" x14ac:dyDescent="0.25">
      <c r="A1774">
        <v>20060316</v>
      </c>
      <c r="B1774">
        <v>107</v>
      </c>
      <c r="C1774">
        <v>107.796875</v>
      </c>
      <c r="D1774">
        <v>106.984375</v>
      </c>
      <c r="E1774">
        <v>107.6875</v>
      </c>
      <c r="F1774">
        <v>0.609375</v>
      </c>
      <c r="G1774">
        <v>0.56909382752079396</v>
      </c>
      <c r="H1774">
        <v>0</v>
      </c>
      <c r="I1774">
        <f t="shared" si="27"/>
        <v>129.17760855489053</v>
      </c>
    </row>
    <row r="1775" spans="1:9" x14ac:dyDescent="0.25">
      <c r="A1775">
        <v>20060317</v>
      </c>
      <c r="B1775">
        <v>107.6875</v>
      </c>
      <c r="C1775">
        <v>107.6875</v>
      </c>
      <c r="D1775">
        <v>107.46875</v>
      </c>
      <c r="E1775">
        <v>107.546875</v>
      </c>
      <c r="F1775">
        <v>-0.140625</v>
      </c>
      <c r="G1775">
        <v>-0.130586186883343</v>
      </c>
      <c r="H1775">
        <v>0</v>
      </c>
      <c r="I1775">
        <f t="shared" si="27"/>
        <v>129.0089204415716</v>
      </c>
    </row>
    <row r="1776" spans="1:9" x14ac:dyDescent="0.25">
      <c r="A1776">
        <v>20060320</v>
      </c>
      <c r="B1776">
        <v>107.515625</v>
      </c>
      <c r="C1776">
        <v>107.78125</v>
      </c>
      <c r="D1776">
        <v>107.46875</v>
      </c>
      <c r="E1776">
        <v>107.6875</v>
      </c>
      <c r="F1776">
        <v>0.140625</v>
      </c>
      <c r="G1776">
        <v>0.13075693738195601</v>
      </c>
      <c r="H1776">
        <v>0</v>
      </c>
      <c r="I1776">
        <f t="shared" si="27"/>
        <v>129.17760855489053</v>
      </c>
    </row>
    <row r="1777" spans="1:9" x14ac:dyDescent="0.25">
      <c r="A1777">
        <v>20060321</v>
      </c>
      <c r="B1777">
        <v>107.640625</v>
      </c>
      <c r="C1777">
        <v>107.703125</v>
      </c>
      <c r="D1777">
        <v>107.140625</v>
      </c>
      <c r="E1777">
        <v>107.234375</v>
      </c>
      <c r="F1777">
        <v>-0.453125</v>
      </c>
      <c r="G1777">
        <v>-0.42077771329077202</v>
      </c>
      <c r="H1777">
        <v>0</v>
      </c>
      <c r="I1777">
        <f t="shared" si="27"/>
        <v>128.63405796752954</v>
      </c>
    </row>
    <row r="1778" spans="1:9" x14ac:dyDescent="0.25">
      <c r="A1778">
        <v>20060322</v>
      </c>
      <c r="B1778">
        <v>107.21875</v>
      </c>
      <c r="C1778">
        <v>107.421875</v>
      </c>
      <c r="D1778">
        <v>107.21875</v>
      </c>
      <c r="E1778">
        <v>107.265625</v>
      </c>
      <c r="F1778">
        <v>3.125E-2</v>
      </c>
      <c r="G1778">
        <v>2.9141774734081301E-2</v>
      </c>
      <c r="H1778">
        <v>0</v>
      </c>
      <c r="I1778">
        <f t="shared" si="27"/>
        <v>128.67154421493373</v>
      </c>
    </row>
    <row r="1779" spans="1:9" x14ac:dyDescent="0.25">
      <c r="A1779">
        <v>20060323</v>
      </c>
      <c r="B1779">
        <v>107.375</v>
      </c>
      <c r="C1779">
        <v>107.40625</v>
      </c>
      <c r="D1779">
        <v>106.953125</v>
      </c>
      <c r="E1779">
        <v>107</v>
      </c>
      <c r="F1779">
        <v>-0.265625</v>
      </c>
      <c r="G1779">
        <v>-0.24763292061179901</v>
      </c>
      <c r="H1779">
        <v>0</v>
      </c>
      <c r="I1779">
        <f t="shared" si="27"/>
        <v>128.352911111998</v>
      </c>
    </row>
    <row r="1780" spans="1:9" x14ac:dyDescent="0.25">
      <c r="A1780">
        <v>20060324</v>
      </c>
      <c r="B1780">
        <v>107.03125</v>
      </c>
      <c r="C1780">
        <v>107.609375</v>
      </c>
      <c r="D1780">
        <v>107.015625</v>
      </c>
      <c r="E1780">
        <v>107.484375</v>
      </c>
      <c r="F1780">
        <v>0.484375</v>
      </c>
      <c r="G1780">
        <v>0.45268691588784998</v>
      </c>
      <c r="H1780">
        <v>0</v>
      </c>
      <c r="I1780">
        <f t="shared" si="27"/>
        <v>128.93394794676317</v>
      </c>
    </row>
    <row r="1781" spans="1:9" x14ac:dyDescent="0.25">
      <c r="A1781">
        <v>20060327</v>
      </c>
      <c r="B1781">
        <v>107.46875</v>
      </c>
      <c r="C1781">
        <v>107.484375</v>
      </c>
      <c r="D1781">
        <v>107.21875</v>
      </c>
      <c r="E1781">
        <v>107.3125</v>
      </c>
      <c r="F1781">
        <v>-0.171875</v>
      </c>
      <c r="G1781">
        <v>-0.159906963221398</v>
      </c>
      <c r="H1781">
        <v>0</v>
      </c>
      <c r="I1781">
        <f t="shared" si="27"/>
        <v>128.72777358604003</v>
      </c>
    </row>
    <row r="1782" spans="1:9" x14ac:dyDescent="0.25">
      <c r="A1782">
        <v>20060328</v>
      </c>
      <c r="B1782">
        <v>107.171875</v>
      </c>
      <c r="C1782">
        <v>107.1875</v>
      </c>
      <c r="D1782">
        <v>106.609375</v>
      </c>
      <c r="E1782">
        <v>106.78125</v>
      </c>
      <c r="F1782">
        <v>-0.53125</v>
      </c>
      <c r="G1782">
        <v>-0.49504950495049499</v>
      </c>
      <c r="H1782">
        <v>0</v>
      </c>
      <c r="I1782">
        <f t="shared" si="27"/>
        <v>128.09050738016853</v>
      </c>
    </row>
    <row r="1783" spans="1:9" x14ac:dyDescent="0.25">
      <c r="A1783">
        <v>20060329</v>
      </c>
      <c r="B1783">
        <v>106.6875</v>
      </c>
      <c r="C1783">
        <v>106.796875</v>
      </c>
      <c r="D1783">
        <v>106.5</v>
      </c>
      <c r="E1783">
        <v>106.609375</v>
      </c>
      <c r="F1783">
        <v>-0.171875</v>
      </c>
      <c r="G1783">
        <v>-0.16095990635060001</v>
      </c>
      <c r="H1783">
        <v>0</v>
      </c>
      <c r="I1783">
        <f t="shared" si="27"/>
        <v>127.88433301944541</v>
      </c>
    </row>
    <row r="1784" spans="1:9" x14ac:dyDescent="0.25">
      <c r="A1784">
        <v>20060330</v>
      </c>
      <c r="B1784">
        <v>106.625</v>
      </c>
      <c r="C1784">
        <v>106.625</v>
      </c>
      <c r="D1784">
        <v>106.125</v>
      </c>
      <c r="E1784">
        <v>106.3125</v>
      </c>
      <c r="F1784">
        <v>-0.296875</v>
      </c>
      <c r="G1784">
        <v>-0.27846988128389299</v>
      </c>
      <c r="H1784">
        <v>0</v>
      </c>
      <c r="I1784">
        <f t="shared" si="27"/>
        <v>127.52821366910545</v>
      </c>
    </row>
    <row r="1785" spans="1:9" x14ac:dyDescent="0.25">
      <c r="A1785">
        <v>20060331</v>
      </c>
      <c r="B1785">
        <v>106.359375</v>
      </c>
      <c r="C1785">
        <v>106.53125</v>
      </c>
      <c r="D1785">
        <v>106.203125</v>
      </c>
      <c r="E1785">
        <v>106.390625</v>
      </c>
      <c r="F1785">
        <v>7.8125E-2</v>
      </c>
      <c r="G1785">
        <v>7.3486184597295695E-2</v>
      </c>
      <c r="H1785">
        <v>0</v>
      </c>
      <c r="I1785">
        <f t="shared" si="27"/>
        <v>127.62192928761598</v>
      </c>
    </row>
    <row r="1786" spans="1:9" x14ac:dyDescent="0.25">
      <c r="A1786">
        <v>20060403</v>
      </c>
      <c r="B1786">
        <v>106.1875</v>
      </c>
      <c r="C1786">
        <v>106.34375</v>
      </c>
      <c r="D1786">
        <v>106.03125</v>
      </c>
      <c r="E1786">
        <v>106.21875</v>
      </c>
      <c r="F1786">
        <v>-0.171875</v>
      </c>
      <c r="G1786">
        <v>-0.161550888529887</v>
      </c>
      <c r="H1786">
        <v>0</v>
      </c>
      <c r="I1786">
        <f t="shared" si="27"/>
        <v>127.41575492689286</v>
      </c>
    </row>
    <row r="1787" spans="1:9" x14ac:dyDescent="0.25">
      <c r="A1787">
        <v>20060404</v>
      </c>
      <c r="B1787">
        <v>106.375</v>
      </c>
      <c r="C1787">
        <v>106.46875</v>
      </c>
      <c r="D1787">
        <v>106.203125</v>
      </c>
      <c r="E1787">
        <v>106.25</v>
      </c>
      <c r="F1787">
        <v>3.125E-2</v>
      </c>
      <c r="G1787">
        <v>2.9420417769932299E-2</v>
      </c>
      <c r="H1787">
        <v>0</v>
      </c>
      <c r="I1787">
        <f t="shared" si="27"/>
        <v>127.45324117429708</v>
      </c>
    </row>
    <row r="1788" spans="1:9" x14ac:dyDescent="0.25">
      <c r="A1788">
        <v>20060405</v>
      </c>
      <c r="B1788">
        <v>106.4375</v>
      </c>
      <c r="C1788">
        <v>106.53125</v>
      </c>
      <c r="D1788">
        <v>106.359375</v>
      </c>
      <c r="E1788">
        <v>106.515625</v>
      </c>
      <c r="F1788">
        <v>0.265625</v>
      </c>
      <c r="G1788">
        <v>0.25</v>
      </c>
      <c r="H1788">
        <v>0</v>
      </c>
      <c r="I1788">
        <f t="shared" si="27"/>
        <v>127.77187427723281</v>
      </c>
    </row>
    <row r="1789" spans="1:9" x14ac:dyDescent="0.25">
      <c r="A1789">
        <v>20060406</v>
      </c>
      <c r="B1789">
        <v>106.296875</v>
      </c>
      <c r="C1789">
        <v>106.453125</v>
      </c>
      <c r="D1789">
        <v>106.109375</v>
      </c>
      <c r="E1789">
        <v>106.234375</v>
      </c>
      <c r="F1789">
        <v>-0.28125</v>
      </c>
      <c r="G1789">
        <v>-0.26404576793310802</v>
      </c>
      <c r="H1789">
        <v>0</v>
      </c>
      <c r="I1789">
        <f t="shared" si="27"/>
        <v>127.43449805059497</v>
      </c>
    </row>
    <row r="1790" spans="1:9" x14ac:dyDescent="0.25">
      <c r="A1790">
        <v>20060407</v>
      </c>
      <c r="B1790">
        <v>106.203125</v>
      </c>
      <c r="C1790">
        <v>106.390625</v>
      </c>
      <c r="D1790">
        <v>105.71875</v>
      </c>
      <c r="E1790">
        <v>105.828125</v>
      </c>
      <c r="F1790">
        <v>-0.40625</v>
      </c>
      <c r="G1790">
        <v>-0.38240917782026801</v>
      </c>
      <c r="H1790">
        <v>0</v>
      </c>
      <c r="I1790">
        <f t="shared" si="27"/>
        <v>126.94717683434031</v>
      </c>
    </row>
    <row r="1791" spans="1:9" x14ac:dyDescent="0.25">
      <c r="A1791">
        <v>20060410</v>
      </c>
      <c r="B1791">
        <v>105.828125</v>
      </c>
      <c r="C1791">
        <v>105.921875</v>
      </c>
      <c r="D1791">
        <v>105.75</v>
      </c>
      <c r="E1791">
        <v>105.84375</v>
      </c>
      <c r="F1791">
        <v>1.5625E-2</v>
      </c>
      <c r="G1791">
        <v>1.476450612727E-2</v>
      </c>
      <c r="H1791">
        <v>0</v>
      </c>
      <c r="I1791">
        <f t="shared" si="27"/>
        <v>126.96591995804242</v>
      </c>
    </row>
    <row r="1792" spans="1:9" x14ac:dyDescent="0.25">
      <c r="A1792">
        <v>20060411</v>
      </c>
      <c r="B1792">
        <v>106.046875</v>
      </c>
      <c r="C1792">
        <v>106.109375</v>
      </c>
      <c r="D1792">
        <v>105.90625</v>
      </c>
      <c r="E1792">
        <v>106.046875</v>
      </c>
      <c r="F1792">
        <v>0.203125</v>
      </c>
      <c r="G1792">
        <v>0.19191024505462101</v>
      </c>
      <c r="H1792">
        <v>0</v>
      </c>
      <c r="I1792">
        <f t="shared" si="27"/>
        <v>127.20958056616976</v>
      </c>
    </row>
    <row r="1793" spans="1:9" x14ac:dyDescent="0.25">
      <c r="A1793">
        <v>20060412</v>
      </c>
      <c r="B1793">
        <v>106.1875</v>
      </c>
      <c r="C1793">
        <v>106.234375</v>
      </c>
      <c r="D1793">
        <v>105.671875</v>
      </c>
      <c r="E1793">
        <v>105.734375</v>
      </c>
      <c r="F1793">
        <v>-0.3125</v>
      </c>
      <c r="G1793">
        <v>-0.29468100780904699</v>
      </c>
      <c r="H1793">
        <v>0</v>
      </c>
      <c r="I1793">
        <f t="shared" si="27"/>
        <v>126.8347180921277</v>
      </c>
    </row>
    <row r="1794" spans="1:9" x14ac:dyDescent="0.25">
      <c r="A1794">
        <v>20060413</v>
      </c>
      <c r="B1794">
        <v>105.625</v>
      </c>
      <c r="C1794">
        <v>105.671875</v>
      </c>
      <c r="D1794">
        <v>105.34375</v>
      </c>
      <c r="E1794">
        <v>105.40625</v>
      </c>
      <c r="F1794">
        <v>-0.328125</v>
      </c>
      <c r="G1794">
        <v>-0.310329540416728</v>
      </c>
      <c r="H1794">
        <v>0</v>
      </c>
      <c r="I1794">
        <f t="shared" si="27"/>
        <v>126.44111249438355</v>
      </c>
    </row>
    <row r="1795" spans="1:9" x14ac:dyDescent="0.25">
      <c r="A1795">
        <v>20060417</v>
      </c>
      <c r="B1795">
        <v>105.453125</v>
      </c>
      <c r="C1795">
        <v>105.71875</v>
      </c>
      <c r="D1795">
        <v>105.359375</v>
      </c>
      <c r="E1795">
        <v>105.609375</v>
      </c>
      <c r="F1795">
        <v>0.203125</v>
      </c>
      <c r="G1795">
        <v>0.19270678920841999</v>
      </c>
      <c r="H1795">
        <v>0</v>
      </c>
      <c r="I1795">
        <f t="shared" si="27"/>
        <v>126.68477310251087</v>
      </c>
    </row>
    <row r="1796" spans="1:9" x14ac:dyDescent="0.25">
      <c r="A1796">
        <v>20060418</v>
      </c>
      <c r="B1796">
        <v>105.671875</v>
      </c>
      <c r="C1796">
        <v>106.09375</v>
      </c>
      <c r="D1796">
        <v>105.65625</v>
      </c>
      <c r="E1796">
        <v>105.921875</v>
      </c>
      <c r="F1796">
        <v>0.3125</v>
      </c>
      <c r="G1796">
        <v>0.29590176061547602</v>
      </c>
      <c r="H1796">
        <v>0</v>
      </c>
      <c r="I1796">
        <f t="shared" ref="I1796:I1859" si="28">I1795*(1+G1796/100)</f>
        <v>127.05963557655292</v>
      </c>
    </row>
    <row r="1797" spans="1:9" x14ac:dyDescent="0.25">
      <c r="A1797">
        <v>20060419</v>
      </c>
      <c r="B1797">
        <v>106.09375</v>
      </c>
      <c r="C1797">
        <v>106.140625</v>
      </c>
      <c r="D1797">
        <v>105.46875</v>
      </c>
      <c r="E1797">
        <v>105.6875</v>
      </c>
      <c r="F1797">
        <v>-0.234375</v>
      </c>
      <c r="G1797">
        <v>-0.221271573978463</v>
      </c>
      <c r="H1797">
        <v>0</v>
      </c>
      <c r="I1797">
        <f t="shared" si="28"/>
        <v>126.77848872102138</v>
      </c>
    </row>
    <row r="1798" spans="1:9" x14ac:dyDescent="0.25">
      <c r="A1798">
        <v>20060420</v>
      </c>
      <c r="B1798">
        <v>105.6875</v>
      </c>
      <c r="C1798">
        <v>105.75</v>
      </c>
      <c r="D1798">
        <v>105.515625</v>
      </c>
      <c r="E1798">
        <v>105.625</v>
      </c>
      <c r="F1798">
        <v>-6.25E-2</v>
      </c>
      <c r="G1798">
        <v>-5.9136605558840899E-2</v>
      </c>
      <c r="H1798">
        <v>0</v>
      </c>
      <c r="I1798">
        <f t="shared" si="28"/>
        <v>126.70351622621297</v>
      </c>
    </row>
    <row r="1799" spans="1:9" x14ac:dyDescent="0.25">
      <c r="A1799">
        <v>20060421</v>
      </c>
      <c r="B1799">
        <v>105.78125</v>
      </c>
      <c r="C1799">
        <v>105.859375</v>
      </c>
      <c r="D1799">
        <v>105.5</v>
      </c>
      <c r="E1799">
        <v>105.703125</v>
      </c>
      <c r="F1799">
        <v>7.8125E-2</v>
      </c>
      <c r="G1799">
        <v>7.3964497041420094E-2</v>
      </c>
      <c r="H1799">
        <v>0</v>
      </c>
      <c r="I1799">
        <f t="shared" si="28"/>
        <v>126.79723184472348</v>
      </c>
    </row>
    <row r="1800" spans="1:9" x14ac:dyDescent="0.25">
      <c r="A1800">
        <v>20060424</v>
      </c>
      <c r="B1800">
        <v>105.734375</v>
      </c>
      <c r="C1800">
        <v>106.0625</v>
      </c>
      <c r="D1800">
        <v>105.71875</v>
      </c>
      <c r="E1800">
        <v>105.875</v>
      </c>
      <c r="F1800">
        <v>0.171875</v>
      </c>
      <c r="G1800">
        <v>0.16260162601625999</v>
      </c>
      <c r="H1800">
        <v>0</v>
      </c>
      <c r="I1800">
        <f t="shared" si="28"/>
        <v>127.00340620544662</v>
      </c>
    </row>
    <row r="1801" spans="1:9" x14ac:dyDescent="0.25">
      <c r="A1801">
        <v>20060425</v>
      </c>
      <c r="B1801">
        <v>105.765625</v>
      </c>
      <c r="C1801">
        <v>105.8125</v>
      </c>
      <c r="D1801">
        <v>105.1875</v>
      </c>
      <c r="E1801">
        <v>105.359375</v>
      </c>
      <c r="F1801">
        <v>-0.515625</v>
      </c>
      <c r="G1801">
        <v>-0.48701298701298701</v>
      </c>
      <c r="H1801">
        <v>0</v>
      </c>
      <c r="I1801">
        <f t="shared" si="28"/>
        <v>126.38488312327723</v>
      </c>
    </row>
    <row r="1802" spans="1:9" x14ac:dyDescent="0.25">
      <c r="A1802">
        <v>20060426</v>
      </c>
      <c r="B1802">
        <v>105.34375</v>
      </c>
      <c r="C1802">
        <v>105.359375</v>
      </c>
      <c r="D1802">
        <v>105.046875</v>
      </c>
      <c r="E1802">
        <v>105.125</v>
      </c>
      <c r="F1802">
        <v>-0.234375</v>
      </c>
      <c r="G1802">
        <v>-0.222452914133175</v>
      </c>
      <c r="H1802">
        <v>0</v>
      </c>
      <c r="I1802">
        <f t="shared" si="28"/>
        <v>126.1037362677457</v>
      </c>
    </row>
    <row r="1803" spans="1:9" x14ac:dyDescent="0.25">
      <c r="A1803">
        <v>20060427</v>
      </c>
      <c r="B1803">
        <v>104.9375</v>
      </c>
      <c r="C1803">
        <v>105.625</v>
      </c>
      <c r="D1803">
        <v>104.921875</v>
      </c>
      <c r="E1803">
        <v>105.40625</v>
      </c>
      <c r="F1803">
        <v>0.28125</v>
      </c>
      <c r="G1803">
        <v>0.267538644470868</v>
      </c>
      <c r="H1803">
        <v>0</v>
      </c>
      <c r="I1803">
        <f t="shared" si="28"/>
        <v>126.44111249438355</v>
      </c>
    </row>
    <row r="1804" spans="1:9" x14ac:dyDescent="0.25">
      <c r="A1804">
        <v>20060428</v>
      </c>
      <c r="B1804">
        <v>105.296875</v>
      </c>
      <c r="C1804">
        <v>105.609375</v>
      </c>
      <c r="D1804">
        <v>105.21875</v>
      </c>
      <c r="E1804">
        <v>105.578125</v>
      </c>
      <c r="F1804">
        <v>0.171875</v>
      </c>
      <c r="G1804">
        <v>0.16305959086866301</v>
      </c>
      <c r="H1804">
        <v>0</v>
      </c>
      <c r="I1804">
        <f t="shared" si="28"/>
        <v>126.64728685510667</v>
      </c>
    </row>
    <row r="1805" spans="1:9" x14ac:dyDescent="0.25">
      <c r="A1805">
        <v>20060501</v>
      </c>
      <c r="B1805">
        <v>105.640625</v>
      </c>
      <c r="C1805">
        <v>105.640625</v>
      </c>
      <c r="D1805">
        <v>105.0625</v>
      </c>
      <c r="E1805">
        <v>105.140625</v>
      </c>
      <c r="F1805">
        <v>-0.4375</v>
      </c>
      <c r="G1805">
        <v>-0.414385082137043</v>
      </c>
      <c r="H1805">
        <v>0</v>
      </c>
      <c r="I1805">
        <f t="shared" si="28"/>
        <v>126.1224793914478</v>
      </c>
    </row>
    <row r="1806" spans="1:9" x14ac:dyDescent="0.25">
      <c r="A1806">
        <v>20060502</v>
      </c>
      <c r="B1806">
        <v>105.125</v>
      </c>
      <c r="C1806">
        <v>105.3125</v>
      </c>
      <c r="D1806">
        <v>105.03125</v>
      </c>
      <c r="E1806">
        <v>105.25</v>
      </c>
      <c r="F1806">
        <v>0.109375</v>
      </c>
      <c r="G1806">
        <v>0.10402734433051</v>
      </c>
      <c r="H1806">
        <v>0</v>
      </c>
      <c r="I1806">
        <f t="shared" si="28"/>
        <v>126.2536812573625</v>
      </c>
    </row>
    <row r="1807" spans="1:9" x14ac:dyDescent="0.25">
      <c r="A1807">
        <v>20060503</v>
      </c>
      <c r="B1807">
        <v>105.15625</v>
      </c>
      <c r="C1807">
        <v>105.203125</v>
      </c>
      <c r="D1807">
        <v>104.875</v>
      </c>
      <c r="E1807">
        <v>105.015625</v>
      </c>
      <c r="F1807">
        <v>-0.234375</v>
      </c>
      <c r="G1807">
        <v>-0.22268408551068899</v>
      </c>
      <c r="H1807">
        <v>0</v>
      </c>
      <c r="I1807">
        <f t="shared" si="28"/>
        <v>125.97253440183096</v>
      </c>
    </row>
    <row r="1808" spans="1:9" x14ac:dyDescent="0.25">
      <c r="A1808">
        <v>20060504</v>
      </c>
      <c r="B1808">
        <v>104.9375</v>
      </c>
      <c r="C1808">
        <v>105.09375</v>
      </c>
      <c r="D1808">
        <v>104.8125</v>
      </c>
      <c r="E1808">
        <v>104.96875</v>
      </c>
      <c r="F1808">
        <v>-4.6875E-2</v>
      </c>
      <c r="G1808">
        <v>-4.4636214848980803E-2</v>
      </c>
      <c r="H1808">
        <v>0</v>
      </c>
      <c r="I1808">
        <f t="shared" si="28"/>
        <v>125.91630503072464</v>
      </c>
    </row>
    <row r="1809" spans="1:9" x14ac:dyDescent="0.25">
      <c r="A1809">
        <v>20060505</v>
      </c>
      <c r="B1809">
        <v>104.96875</v>
      </c>
      <c r="C1809">
        <v>105.390625</v>
      </c>
      <c r="D1809">
        <v>104.921875</v>
      </c>
      <c r="E1809">
        <v>105.265625</v>
      </c>
      <c r="F1809">
        <v>0.296875</v>
      </c>
      <c r="G1809">
        <v>0.28282226853230102</v>
      </c>
      <c r="H1809">
        <v>0</v>
      </c>
      <c r="I1809">
        <f t="shared" si="28"/>
        <v>126.27242438106458</v>
      </c>
    </row>
    <row r="1810" spans="1:9" x14ac:dyDescent="0.25">
      <c r="A1810">
        <v>20060508</v>
      </c>
      <c r="B1810">
        <v>105.1875</v>
      </c>
      <c r="C1810">
        <v>105.296875</v>
      </c>
      <c r="D1810">
        <v>105.09375</v>
      </c>
      <c r="E1810">
        <v>105.1875</v>
      </c>
      <c r="F1810">
        <v>-7.8125E-2</v>
      </c>
      <c r="G1810">
        <v>-7.4217010538815506E-2</v>
      </c>
      <c r="H1810">
        <v>0</v>
      </c>
      <c r="I1810">
        <f t="shared" si="28"/>
        <v>126.17870876255407</v>
      </c>
    </row>
    <row r="1811" spans="1:9" x14ac:dyDescent="0.25">
      <c r="A1811">
        <v>20060509</v>
      </c>
      <c r="B1811">
        <v>105.125</v>
      </c>
      <c r="C1811">
        <v>105.1875</v>
      </c>
      <c r="D1811">
        <v>105.015625</v>
      </c>
      <c r="E1811">
        <v>105.171875</v>
      </c>
      <c r="F1811">
        <v>-1.5625E-2</v>
      </c>
      <c r="G1811">
        <v>-1.4854426619132499E-2</v>
      </c>
      <c r="H1811">
        <v>0</v>
      </c>
      <c r="I1811">
        <f t="shared" si="28"/>
        <v>126.15996563885196</v>
      </c>
    </row>
    <row r="1812" spans="1:9" x14ac:dyDescent="0.25">
      <c r="A1812">
        <v>20060510</v>
      </c>
      <c r="B1812">
        <v>105.21875</v>
      </c>
      <c r="C1812">
        <v>105.5</v>
      </c>
      <c r="D1812">
        <v>104.953125</v>
      </c>
      <c r="E1812">
        <v>105.125</v>
      </c>
      <c r="F1812">
        <v>-4.6875E-2</v>
      </c>
      <c r="G1812">
        <v>-4.4569900460555603E-2</v>
      </c>
      <c r="H1812">
        <v>0</v>
      </c>
      <c r="I1812">
        <f t="shared" si="28"/>
        <v>126.10373626774565</v>
      </c>
    </row>
    <row r="1813" spans="1:9" x14ac:dyDescent="0.25">
      <c r="A1813">
        <v>20060511</v>
      </c>
      <c r="B1813">
        <v>105</v>
      </c>
      <c r="C1813">
        <v>105.21875</v>
      </c>
      <c r="D1813">
        <v>104.828125</v>
      </c>
      <c r="E1813">
        <v>104.984375</v>
      </c>
      <c r="F1813">
        <v>-0.140625</v>
      </c>
      <c r="G1813">
        <v>-0.133769322235434</v>
      </c>
      <c r="H1813">
        <v>0</v>
      </c>
      <c r="I1813">
        <f t="shared" si="28"/>
        <v>125.93504815442672</v>
      </c>
    </row>
    <row r="1814" spans="1:9" x14ac:dyDescent="0.25">
      <c r="A1814">
        <v>20060512</v>
      </c>
      <c r="B1814">
        <v>104.875</v>
      </c>
      <c r="C1814">
        <v>104.890625</v>
      </c>
      <c r="D1814">
        <v>104.65625</v>
      </c>
      <c r="E1814">
        <v>104.703125</v>
      </c>
      <c r="F1814">
        <v>-0.28125</v>
      </c>
      <c r="G1814">
        <v>-0.26789700848340497</v>
      </c>
      <c r="H1814">
        <v>0</v>
      </c>
      <c r="I1814">
        <f t="shared" si="28"/>
        <v>125.59767192778888</v>
      </c>
    </row>
    <row r="1815" spans="1:9" x14ac:dyDescent="0.25">
      <c r="A1815">
        <v>20060515</v>
      </c>
      <c r="B1815">
        <v>104.828125</v>
      </c>
      <c r="C1815">
        <v>105.078125</v>
      </c>
      <c r="D1815">
        <v>104.703125</v>
      </c>
      <c r="E1815">
        <v>104.9375</v>
      </c>
      <c r="F1815">
        <v>0.234375</v>
      </c>
      <c r="G1815">
        <v>0.223847186987017</v>
      </c>
      <c r="H1815">
        <v>0</v>
      </c>
      <c r="I1815">
        <f t="shared" si="28"/>
        <v>125.87881878332043</v>
      </c>
    </row>
    <row r="1816" spans="1:9" x14ac:dyDescent="0.25">
      <c r="A1816">
        <v>20060516</v>
      </c>
      <c r="B1816">
        <v>104.90625</v>
      </c>
      <c r="C1816">
        <v>105.3125</v>
      </c>
      <c r="D1816">
        <v>104.890625</v>
      </c>
      <c r="E1816">
        <v>105.265625</v>
      </c>
      <c r="F1816">
        <v>0.328125</v>
      </c>
      <c r="G1816">
        <v>0.31268612269207902</v>
      </c>
      <c r="H1816">
        <v>0</v>
      </c>
      <c r="I1816">
        <f t="shared" si="28"/>
        <v>126.27242438106458</v>
      </c>
    </row>
    <row r="1817" spans="1:9" x14ac:dyDescent="0.25">
      <c r="A1817">
        <v>20060517</v>
      </c>
      <c r="B1817">
        <v>105.1875</v>
      </c>
      <c r="C1817">
        <v>105.21875</v>
      </c>
      <c r="D1817">
        <v>104.71875</v>
      </c>
      <c r="E1817">
        <v>105.015625</v>
      </c>
      <c r="F1817">
        <v>-0.25</v>
      </c>
      <c r="G1817">
        <v>-0.23749443372421</v>
      </c>
      <c r="H1817">
        <v>0</v>
      </c>
      <c r="I1817">
        <f t="shared" si="28"/>
        <v>125.97253440183094</v>
      </c>
    </row>
    <row r="1818" spans="1:9" x14ac:dyDescent="0.25">
      <c r="A1818">
        <v>20060518</v>
      </c>
      <c r="B1818">
        <v>105.078125</v>
      </c>
      <c r="C1818">
        <v>105.5625</v>
      </c>
      <c r="D1818">
        <v>105.0625</v>
      </c>
      <c r="E1818">
        <v>105.515625</v>
      </c>
      <c r="F1818">
        <v>0.5</v>
      </c>
      <c r="G1818">
        <v>0.47611962505579503</v>
      </c>
      <c r="H1818">
        <v>0</v>
      </c>
      <c r="I1818">
        <f t="shared" si="28"/>
        <v>126.57231436029824</v>
      </c>
    </row>
    <row r="1819" spans="1:9" x14ac:dyDescent="0.25">
      <c r="A1819">
        <v>20060519</v>
      </c>
      <c r="B1819">
        <v>105.453125</v>
      </c>
      <c r="C1819">
        <v>105.8125</v>
      </c>
      <c r="D1819">
        <v>105.40625</v>
      </c>
      <c r="E1819">
        <v>105.578125</v>
      </c>
      <c r="F1819">
        <v>6.25E-2</v>
      </c>
      <c r="G1819">
        <v>5.92329335110321E-2</v>
      </c>
      <c r="H1819">
        <v>0</v>
      </c>
      <c r="I1819">
        <f t="shared" si="28"/>
        <v>126.64728685510663</v>
      </c>
    </row>
    <row r="1820" spans="1:9" x14ac:dyDescent="0.25">
      <c r="A1820">
        <v>20060522</v>
      </c>
      <c r="B1820">
        <v>105.828125</v>
      </c>
      <c r="C1820">
        <v>106.015625</v>
      </c>
      <c r="D1820">
        <v>105.703125</v>
      </c>
      <c r="E1820">
        <v>105.71875</v>
      </c>
      <c r="F1820">
        <v>0.140625</v>
      </c>
      <c r="G1820">
        <v>0.133195204972621</v>
      </c>
      <c r="H1820">
        <v>0</v>
      </c>
      <c r="I1820">
        <f t="shared" si="28"/>
        <v>126.81597496842554</v>
      </c>
    </row>
    <row r="1821" spans="1:9" x14ac:dyDescent="0.25">
      <c r="A1821">
        <v>20060523</v>
      </c>
      <c r="B1821">
        <v>105.546875</v>
      </c>
      <c r="C1821">
        <v>105.59375</v>
      </c>
      <c r="D1821">
        <v>105.421875</v>
      </c>
      <c r="E1821">
        <v>105.53125</v>
      </c>
      <c r="F1821">
        <v>-0.1875</v>
      </c>
      <c r="G1821">
        <v>-0.17735737511084801</v>
      </c>
      <c r="H1821">
        <v>0</v>
      </c>
      <c r="I1821">
        <f t="shared" si="28"/>
        <v>126.59105748400032</v>
      </c>
    </row>
    <row r="1822" spans="1:9" x14ac:dyDescent="0.25">
      <c r="A1822">
        <v>20060524</v>
      </c>
      <c r="B1822">
        <v>105.9375</v>
      </c>
      <c r="C1822">
        <v>106.109375</v>
      </c>
      <c r="D1822">
        <v>105.6875</v>
      </c>
      <c r="E1822">
        <v>105.734375</v>
      </c>
      <c r="F1822">
        <v>0.203125</v>
      </c>
      <c r="G1822">
        <v>0.19247853124074599</v>
      </c>
      <c r="H1822">
        <v>0</v>
      </c>
      <c r="I1822">
        <f t="shared" si="28"/>
        <v>126.83471809212763</v>
      </c>
    </row>
    <row r="1823" spans="1:9" x14ac:dyDescent="0.25">
      <c r="A1823">
        <v>20060525</v>
      </c>
      <c r="B1823">
        <v>105.640625</v>
      </c>
      <c r="C1823">
        <v>105.8125</v>
      </c>
      <c r="D1823">
        <v>105.4375</v>
      </c>
      <c r="E1823">
        <v>105.46875</v>
      </c>
      <c r="F1823">
        <v>-0.265625</v>
      </c>
      <c r="G1823">
        <v>-0.25121915176592302</v>
      </c>
      <c r="H1823">
        <v>0</v>
      </c>
      <c r="I1823">
        <f t="shared" si="28"/>
        <v>126.51608498919188</v>
      </c>
    </row>
    <row r="1824" spans="1:9" x14ac:dyDescent="0.25">
      <c r="A1824">
        <v>20060526</v>
      </c>
      <c r="B1824">
        <v>105.46875</v>
      </c>
      <c r="C1824">
        <v>105.671875</v>
      </c>
      <c r="D1824">
        <v>105.3125</v>
      </c>
      <c r="E1824">
        <v>105.609375</v>
      </c>
      <c r="F1824">
        <v>0.140625</v>
      </c>
      <c r="G1824">
        <v>0.133333333333333</v>
      </c>
      <c r="H1824">
        <v>0</v>
      </c>
      <c r="I1824">
        <f t="shared" si="28"/>
        <v>126.68477310251082</v>
      </c>
    </row>
    <row r="1825" spans="1:9" x14ac:dyDescent="0.25">
      <c r="A1825">
        <v>20060530</v>
      </c>
      <c r="B1825">
        <v>105.53125</v>
      </c>
      <c r="C1825">
        <v>105.5625</v>
      </c>
      <c r="D1825">
        <v>105.34375</v>
      </c>
      <c r="E1825">
        <v>105.390625</v>
      </c>
      <c r="F1825">
        <v>-0.21875</v>
      </c>
      <c r="G1825">
        <v>-0.20713123243083301</v>
      </c>
      <c r="H1825">
        <v>-0.171875</v>
      </c>
      <c r="I1825">
        <f t="shared" si="28"/>
        <v>126.42236937068138</v>
      </c>
    </row>
    <row r="1826" spans="1:9" x14ac:dyDescent="0.25">
      <c r="A1826">
        <v>20060531</v>
      </c>
      <c r="B1826">
        <v>105.265625</v>
      </c>
      <c r="C1826">
        <v>105.359375</v>
      </c>
      <c r="D1826">
        <v>104.8125</v>
      </c>
      <c r="E1826">
        <v>104.921875</v>
      </c>
      <c r="F1826">
        <v>-0.296875</v>
      </c>
      <c r="G1826">
        <v>-0.28215028215028198</v>
      </c>
      <c r="H1826">
        <v>0</v>
      </c>
      <c r="I1826">
        <f t="shared" si="28"/>
        <v>126.06566829880093</v>
      </c>
    </row>
    <row r="1827" spans="1:9" x14ac:dyDescent="0.25">
      <c r="A1827">
        <v>20060601</v>
      </c>
      <c r="B1827">
        <v>104.765625</v>
      </c>
      <c r="C1827">
        <v>105.0625</v>
      </c>
      <c r="D1827">
        <v>104.71875</v>
      </c>
      <c r="E1827">
        <v>104.984375</v>
      </c>
      <c r="F1827">
        <v>6.25E-2</v>
      </c>
      <c r="G1827">
        <v>5.9568131049888298E-2</v>
      </c>
      <c r="H1827">
        <v>0</v>
      </c>
      <c r="I1827">
        <f t="shared" si="28"/>
        <v>126.14076326130207</v>
      </c>
    </row>
    <row r="1828" spans="1:9" x14ac:dyDescent="0.25">
      <c r="A1828">
        <v>20060602</v>
      </c>
      <c r="B1828">
        <v>105.046875</v>
      </c>
      <c r="C1828">
        <v>105.875</v>
      </c>
      <c r="D1828">
        <v>105.03125</v>
      </c>
      <c r="E1828">
        <v>105.84375</v>
      </c>
      <c r="F1828">
        <v>0.859375</v>
      </c>
      <c r="G1828">
        <v>0.81857419258818298</v>
      </c>
      <c r="H1828">
        <v>0</v>
      </c>
      <c r="I1828">
        <f t="shared" si="28"/>
        <v>127.17331899569284</v>
      </c>
    </row>
    <row r="1829" spans="1:9" x14ac:dyDescent="0.25">
      <c r="A1829">
        <v>20060605</v>
      </c>
      <c r="B1829">
        <v>105.828125</v>
      </c>
      <c r="C1829">
        <v>105.90625</v>
      </c>
      <c r="D1829">
        <v>105.59375</v>
      </c>
      <c r="E1829">
        <v>105.625</v>
      </c>
      <c r="F1829">
        <v>-0.21875</v>
      </c>
      <c r="G1829">
        <v>-0.206672571597284</v>
      </c>
      <c r="H1829">
        <v>0</v>
      </c>
      <c r="I1829">
        <f t="shared" si="28"/>
        <v>126.91048662693882</v>
      </c>
    </row>
    <row r="1830" spans="1:9" x14ac:dyDescent="0.25">
      <c r="A1830">
        <v>20060606</v>
      </c>
      <c r="B1830">
        <v>105.546875</v>
      </c>
      <c r="C1830">
        <v>105.765625</v>
      </c>
      <c r="D1830">
        <v>105.4375</v>
      </c>
      <c r="E1830">
        <v>105.71875</v>
      </c>
      <c r="F1830">
        <v>9.375E-2</v>
      </c>
      <c r="G1830">
        <v>8.8757396449704096E-2</v>
      </c>
      <c r="H1830">
        <v>0</v>
      </c>
      <c r="I1830">
        <f t="shared" si="28"/>
        <v>127.02312907069054</v>
      </c>
    </row>
    <row r="1831" spans="1:9" x14ac:dyDescent="0.25">
      <c r="A1831">
        <v>20060607</v>
      </c>
      <c r="B1831">
        <v>105.65625</v>
      </c>
      <c r="C1831">
        <v>105.671875</v>
      </c>
      <c r="D1831">
        <v>105.4375</v>
      </c>
      <c r="E1831">
        <v>105.5625</v>
      </c>
      <c r="F1831">
        <v>-0.15625</v>
      </c>
      <c r="G1831">
        <v>-0.14779781259237401</v>
      </c>
      <c r="H1831">
        <v>0</v>
      </c>
      <c r="I1831">
        <f t="shared" si="28"/>
        <v>126.83539166443768</v>
      </c>
    </row>
    <row r="1832" spans="1:9" x14ac:dyDescent="0.25">
      <c r="A1832">
        <v>20060608</v>
      </c>
      <c r="B1832">
        <v>105.75</v>
      </c>
      <c r="C1832">
        <v>106.109375</v>
      </c>
      <c r="D1832">
        <v>105.640625</v>
      </c>
      <c r="E1832">
        <v>105.765625</v>
      </c>
      <c r="F1832">
        <v>0.203125</v>
      </c>
      <c r="G1832">
        <v>0.192421551213736</v>
      </c>
      <c r="H1832">
        <v>0</v>
      </c>
      <c r="I1832">
        <f t="shared" si="28"/>
        <v>127.07945029256639</v>
      </c>
    </row>
    <row r="1833" spans="1:9" x14ac:dyDescent="0.25">
      <c r="A1833">
        <v>20060609</v>
      </c>
      <c r="B1833">
        <v>105.765625</v>
      </c>
      <c r="C1833">
        <v>105.9375</v>
      </c>
      <c r="D1833">
        <v>105.640625</v>
      </c>
      <c r="E1833">
        <v>105.8125</v>
      </c>
      <c r="F1833">
        <v>4.6875E-2</v>
      </c>
      <c r="G1833">
        <v>4.4319692716797199E-2</v>
      </c>
      <c r="H1833">
        <v>0</v>
      </c>
      <c r="I1833">
        <f t="shared" si="28"/>
        <v>127.13577151444224</v>
      </c>
    </row>
    <row r="1834" spans="1:9" x14ac:dyDescent="0.25">
      <c r="A1834">
        <v>20060612</v>
      </c>
      <c r="B1834">
        <v>105.75</v>
      </c>
      <c r="C1834">
        <v>105.8125</v>
      </c>
      <c r="D1834">
        <v>105.703125</v>
      </c>
      <c r="E1834">
        <v>105.78125</v>
      </c>
      <c r="F1834">
        <v>-3.125E-2</v>
      </c>
      <c r="G1834">
        <v>-2.9533372711163599E-2</v>
      </c>
      <c r="H1834">
        <v>0</v>
      </c>
      <c r="I1834">
        <f t="shared" si="28"/>
        <v>127.09822403319167</v>
      </c>
    </row>
    <row r="1835" spans="1:9" x14ac:dyDescent="0.25">
      <c r="A1835">
        <v>20060613</v>
      </c>
      <c r="B1835">
        <v>106.03125</v>
      </c>
      <c r="C1835">
        <v>106.0625</v>
      </c>
      <c r="D1835">
        <v>105.796875</v>
      </c>
      <c r="E1835">
        <v>105.96875</v>
      </c>
      <c r="F1835">
        <v>0.1875</v>
      </c>
      <c r="G1835">
        <v>0.17725258493352999</v>
      </c>
      <c r="H1835">
        <v>0</v>
      </c>
      <c r="I1835">
        <f t="shared" si="28"/>
        <v>127.3235089206951</v>
      </c>
    </row>
    <row r="1836" spans="1:9" x14ac:dyDescent="0.25">
      <c r="A1836">
        <v>20060614</v>
      </c>
      <c r="B1836">
        <v>105.921875</v>
      </c>
      <c r="C1836">
        <v>105.9375</v>
      </c>
      <c r="D1836">
        <v>105.25</v>
      </c>
      <c r="E1836">
        <v>105.34375</v>
      </c>
      <c r="F1836">
        <v>-0.625</v>
      </c>
      <c r="G1836">
        <v>-0.58979652020053097</v>
      </c>
      <c r="H1836">
        <v>0</v>
      </c>
      <c r="I1836">
        <f t="shared" si="28"/>
        <v>126.57255929568363</v>
      </c>
    </row>
    <row r="1837" spans="1:9" x14ac:dyDescent="0.25">
      <c r="A1837">
        <v>20060615</v>
      </c>
      <c r="B1837">
        <v>105.1875</v>
      </c>
      <c r="C1837">
        <v>105.203125</v>
      </c>
      <c r="D1837">
        <v>104.9375</v>
      </c>
      <c r="E1837">
        <v>105.03125</v>
      </c>
      <c r="F1837">
        <v>-0.3125</v>
      </c>
      <c r="G1837">
        <v>-0.29664787896766498</v>
      </c>
      <c r="H1837">
        <v>0</v>
      </c>
      <c r="I1837">
        <f t="shared" si="28"/>
        <v>126.1970844831779</v>
      </c>
    </row>
    <row r="1838" spans="1:9" x14ac:dyDescent="0.25">
      <c r="A1838">
        <v>20060616</v>
      </c>
      <c r="B1838">
        <v>105.1875</v>
      </c>
      <c r="C1838">
        <v>105.203125</v>
      </c>
      <c r="D1838">
        <v>104.8125</v>
      </c>
      <c r="E1838">
        <v>104.84375</v>
      </c>
      <c r="F1838">
        <v>-0.1875</v>
      </c>
      <c r="G1838">
        <v>-0.178518298125558</v>
      </c>
      <c r="H1838">
        <v>0</v>
      </c>
      <c r="I1838">
        <f t="shared" si="28"/>
        <v>125.97179959567445</v>
      </c>
    </row>
    <row r="1839" spans="1:9" x14ac:dyDescent="0.25">
      <c r="A1839">
        <v>20060619</v>
      </c>
      <c r="B1839">
        <v>104.75</v>
      </c>
      <c r="C1839">
        <v>104.84375</v>
      </c>
      <c r="D1839">
        <v>104.65625</v>
      </c>
      <c r="E1839">
        <v>104.71875</v>
      </c>
      <c r="F1839">
        <v>-0.125</v>
      </c>
      <c r="G1839">
        <v>-0.119225037257824</v>
      </c>
      <c r="H1839">
        <v>0</v>
      </c>
      <c r="I1839">
        <f t="shared" si="28"/>
        <v>125.82160967067216</v>
      </c>
    </row>
    <row r="1840" spans="1:9" x14ac:dyDescent="0.25">
      <c r="A1840">
        <v>20060620</v>
      </c>
      <c r="B1840">
        <v>104.796875</v>
      </c>
      <c r="C1840">
        <v>104.8125</v>
      </c>
      <c r="D1840">
        <v>104.546875</v>
      </c>
      <c r="E1840">
        <v>104.625</v>
      </c>
      <c r="F1840">
        <v>-9.375E-2</v>
      </c>
      <c r="G1840">
        <v>-8.9525514771709905E-2</v>
      </c>
      <c r="H1840">
        <v>0</v>
      </c>
      <c r="I1840">
        <f t="shared" si="28"/>
        <v>125.70896722692045</v>
      </c>
    </row>
    <row r="1841" spans="1:9" x14ac:dyDescent="0.25">
      <c r="A1841">
        <v>20060621</v>
      </c>
      <c r="B1841">
        <v>104.65625</v>
      </c>
      <c r="C1841">
        <v>104.734375</v>
      </c>
      <c r="D1841">
        <v>104.59375</v>
      </c>
      <c r="E1841">
        <v>104.625</v>
      </c>
      <c r="F1841">
        <v>0</v>
      </c>
      <c r="G1841">
        <v>0</v>
      </c>
      <c r="H1841">
        <v>0</v>
      </c>
      <c r="I1841">
        <f t="shared" si="28"/>
        <v>125.70896722692045</v>
      </c>
    </row>
    <row r="1842" spans="1:9" x14ac:dyDescent="0.25">
      <c r="A1842">
        <v>20060622</v>
      </c>
      <c r="B1842">
        <v>104.53125</v>
      </c>
      <c r="C1842">
        <v>104.5625</v>
      </c>
      <c r="D1842">
        <v>104.296875</v>
      </c>
      <c r="E1842">
        <v>104.328125</v>
      </c>
      <c r="F1842">
        <v>-0.296875</v>
      </c>
      <c r="G1842">
        <v>-0.28375149342891298</v>
      </c>
      <c r="H1842">
        <v>0</v>
      </c>
      <c r="I1842">
        <f t="shared" si="28"/>
        <v>125.35226615504001</v>
      </c>
    </row>
    <row r="1843" spans="1:9" x14ac:dyDescent="0.25">
      <c r="A1843">
        <v>20060623</v>
      </c>
      <c r="B1843">
        <v>104.34375</v>
      </c>
      <c r="C1843">
        <v>104.484375</v>
      </c>
      <c r="D1843">
        <v>104.078125</v>
      </c>
      <c r="E1843">
        <v>104.125</v>
      </c>
      <c r="F1843">
        <v>-0.203125</v>
      </c>
      <c r="G1843">
        <v>-0.19469821776246801</v>
      </c>
      <c r="H1843">
        <v>0</v>
      </c>
      <c r="I1843">
        <f t="shared" si="28"/>
        <v>125.10820752691129</v>
      </c>
    </row>
    <row r="1844" spans="1:9" x14ac:dyDescent="0.25">
      <c r="A1844">
        <v>20060626</v>
      </c>
      <c r="B1844">
        <v>104.15625</v>
      </c>
      <c r="C1844">
        <v>104.21875</v>
      </c>
      <c r="D1844">
        <v>104.046875</v>
      </c>
      <c r="E1844">
        <v>104.109375</v>
      </c>
      <c r="F1844">
        <v>-1.5625E-2</v>
      </c>
      <c r="G1844">
        <v>-1.5006002400960399E-2</v>
      </c>
      <c r="H1844">
        <v>0</v>
      </c>
      <c r="I1844">
        <f t="shared" si="28"/>
        <v>125.08943378628599</v>
      </c>
    </row>
    <row r="1845" spans="1:9" x14ac:dyDescent="0.25">
      <c r="A1845">
        <v>20060627</v>
      </c>
      <c r="B1845">
        <v>104.21875</v>
      </c>
      <c r="C1845">
        <v>104.40625</v>
      </c>
      <c r="D1845">
        <v>104.171875</v>
      </c>
      <c r="E1845">
        <v>104.296875</v>
      </c>
      <c r="F1845">
        <v>0.1875</v>
      </c>
      <c r="G1845">
        <v>0.18009905447996399</v>
      </c>
      <c r="H1845">
        <v>0</v>
      </c>
      <c r="I1845">
        <f t="shared" si="28"/>
        <v>125.31471867378943</v>
      </c>
    </row>
    <row r="1846" spans="1:9" x14ac:dyDescent="0.25">
      <c r="A1846">
        <v>20060628</v>
      </c>
      <c r="B1846">
        <v>104.328125</v>
      </c>
      <c r="C1846">
        <v>104.328125</v>
      </c>
      <c r="D1846">
        <v>104.0625</v>
      </c>
      <c r="E1846">
        <v>104.078125</v>
      </c>
      <c r="F1846">
        <v>-0.21875</v>
      </c>
      <c r="G1846">
        <v>-0.20973782771535601</v>
      </c>
      <c r="H1846">
        <v>0</v>
      </c>
      <c r="I1846">
        <f t="shared" si="28"/>
        <v>125.05188630503542</v>
      </c>
    </row>
    <row r="1847" spans="1:9" x14ac:dyDescent="0.25">
      <c r="A1847">
        <v>20060629</v>
      </c>
      <c r="B1847">
        <v>104.15625</v>
      </c>
      <c r="C1847">
        <v>104.5</v>
      </c>
      <c r="D1847">
        <v>104.125</v>
      </c>
      <c r="E1847">
        <v>104.40625</v>
      </c>
      <c r="F1847">
        <v>0.328125</v>
      </c>
      <c r="G1847">
        <v>0.31526797778111398</v>
      </c>
      <c r="H1847">
        <v>0</v>
      </c>
      <c r="I1847">
        <f t="shared" si="28"/>
        <v>125.44613485816646</v>
      </c>
    </row>
    <row r="1848" spans="1:9" x14ac:dyDescent="0.25">
      <c r="A1848">
        <v>20060630</v>
      </c>
      <c r="B1848">
        <v>104.3125</v>
      </c>
      <c r="C1848">
        <v>104.875</v>
      </c>
      <c r="D1848">
        <v>104.265625</v>
      </c>
      <c r="E1848">
        <v>104.859375</v>
      </c>
      <c r="F1848">
        <v>0.453125</v>
      </c>
      <c r="G1848">
        <v>0.4340017958695</v>
      </c>
      <c r="H1848">
        <v>0</v>
      </c>
      <c r="I1848">
        <f t="shared" si="28"/>
        <v>125.99057333629978</v>
      </c>
    </row>
    <row r="1849" spans="1:9" x14ac:dyDescent="0.25">
      <c r="A1849">
        <v>20060703</v>
      </c>
      <c r="B1849">
        <v>104.75</v>
      </c>
      <c r="C1849">
        <v>104.8125</v>
      </c>
      <c r="D1849">
        <v>104.625</v>
      </c>
      <c r="E1849">
        <v>104.78125</v>
      </c>
      <c r="F1849">
        <v>-7.8125E-2</v>
      </c>
      <c r="G1849">
        <v>-7.4504544777231396E-2</v>
      </c>
      <c r="H1849">
        <v>0</v>
      </c>
      <c r="I1849">
        <f t="shared" si="28"/>
        <v>125.89670463317334</v>
      </c>
    </row>
    <row r="1850" spans="1:9" x14ac:dyDescent="0.25">
      <c r="A1850">
        <v>20060705</v>
      </c>
      <c r="B1850">
        <v>104.5</v>
      </c>
      <c r="C1850">
        <v>104.5625</v>
      </c>
      <c r="D1850">
        <v>104.15625</v>
      </c>
      <c r="E1850">
        <v>104.25</v>
      </c>
      <c r="F1850">
        <v>-0.53125</v>
      </c>
      <c r="G1850">
        <v>-0.50700864897107101</v>
      </c>
      <c r="H1850">
        <v>0</v>
      </c>
      <c r="I1850">
        <f t="shared" si="28"/>
        <v>125.25839745191358</v>
      </c>
    </row>
    <row r="1851" spans="1:9" x14ac:dyDescent="0.25">
      <c r="A1851">
        <v>20060706</v>
      </c>
      <c r="B1851">
        <v>104.265625</v>
      </c>
      <c r="C1851">
        <v>104.53125</v>
      </c>
      <c r="D1851">
        <v>104.234375</v>
      </c>
      <c r="E1851">
        <v>104.5</v>
      </c>
      <c r="F1851">
        <v>0.25</v>
      </c>
      <c r="G1851">
        <v>0.23980815347721801</v>
      </c>
      <c r="H1851">
        <v>0</v>
      </c>
      <c r="I1851">
        <f t="shared" si="28"/>
        <v>125.55877730191817</v>
      </c>
    </row>
    <row r="1852" spans="1:9" x14ac:dyDescent="0.25">
      <c r="A1852">
        <v>20060707</v>
      </c>
      <c r="B1852">
        <v>104.515625</v>
      </c>
      <c r="C1852">
        <v>104.96875</v>
      </c>
      <c r="D1852">
        <v>104.515625</v>
      </c>
      <c r="E1852">
        <v>104.859375</v>
      </c>
      <c r="F1852">
        <v>0.359375</v>
      </c>
      <c r="G1852">
        <v>0.34389952153109998</v>
      </c>
      <c r="H1852">
        <v>0</v>
      </c>
      <c r="I1852">
        <f t="shared" si="28"/>
        <v>125.99057333629978</v>
      </c>
    </row>
    <row r="1853" spans="1:9" x14ac:dyDescent="0.25">
      <c r="A1853">
        <v>20060710</v>
      </c>
      <c r="B1853">
        <v>104.734375</v>
      </c>
      <c r="C1853">
        <v>104.90625</v>
      </c>
      <c r="D1853">
        <v>104.6875</v>
      </c>
      <c r="E1853">
        <v>104.875</v>
      </c>
      <c r="F1853">
        <v>1.5625E-2</v>
      </c>
      <c r="G1853">
        <v>1.4900908955446299E-2</v>
      </c>
      <c r="H1853">
        <v>0</v>
      </c>
      <c r="I1853">
        <f t="shared" si="28"/>
        <v>126.00934707692505</v>
      </c>
    </row>
    <row r="1854" spans="1:9" x14ac:dyDescent="0.25">
      <c r="A1854">
        <v>20060711</v>
      </c>
      <c r="B1854">
        <v>104.953125</v>
      </c>
      <c r="C1854">
        <v>105.203125</v>
      </c>
      <c r="D1854">
        <v>104.90625</v>
      </c>
      <c r="E1854">
        <v>105.078125</v>
      </c>
      <c r="F1854">
        <v>0.203125</v>
      </c>
      <c r="G1854">
        <v>0.19368295589988099</v>
      </c>
      <c r="H1854">
        <v>0</v>
      </c>
      <c r="I1854">
        <f t="shared" si="28"/>
        <v>126.25340570505378</v>
      </c>
    </row>
    <row r="1855" spans="1:9" x14ac:dyDescent="0.25">
      <c r="A1855">
        <v>20060712</v>
      </c>
      <c r="B1855">
        <v>104.859375</v>
      </c>
      <c r="C1855">
        <v>105.09375</v>
      </c>
      <c r="D1855">
        <v>104.765625</v>
      </c>
      <c r="E1855">
        <v>105.078125</v>
      </c>
      <c r="F1855">
        <v>0</v>
      </c>
      <c r="G1855">
        <v>0</v>
      </c>
      <c r="H1855">
        <v>0</v>
      </c>
      <c r="I1855">
        <f t="shared" si="28"/>
        <v>126.25340570505378</v>
      </c>
    </row>
    <row r="1856" spans="1:9" x14ac:dyDescent="0.25">
      <c r="A1856">
        <v>20060713</v>
      </c>
      <c r="B1856">
        <v>105.171875</v>
      </c>
      <c r="C1856">
        <v>105.296875</v>
      </c>
      <c r="D1856">
        <v>105.015625</v>
      </c>
      <c r="E1856">
        <v>105.28125</v>
      </c>
      <c r="F1856">
        <v>0.203125</v>
      </c>
      <c r="G1856">
        <v>0.19330855018587401</v>
      </c>
      <c r="H1856">
        <v>0</v>
      </c>
      <c r="I1856">
        <f t="shared" si="28"/>
        <v>126.49746433318251</v>
      </c>
    </row>
    <row r="1857" spans="1:9" x14ac:dyDescent="0.25">
      <c r="A1857">
        <v>20060714</v>
      </c>
      <c r="B1857">
        <v>105.421875</v>
      </c>
      <c r="C1857">
        <v>105.515625</v>
      </c>
      <c r="D1857">
        <v>105.21875</v>
      </c>
      <c r="E1857">
        <v>105.375</v>
      </c>
      <c r="F1857">
        <v>9.375E-2</v>
      </c>
      <c r="G1857">
        <v>8.9047195013357103E-2</v>
      </c>
      <c r="H1857">
        <v>0</v>
      </c>
      <c r="I1857">
        <f t="shared" si="28"/>
        <v>126.61010677693422</v>
      </c>
    </row>
    <row r="1858" spans="1:9" x14ac:dyDescent="0.25">
      <c r="A1858">
        <v>20060717</v>
      </c>
      <c r="B1858">
        <v>105.3125</v>
      </c>
      <c r="C1858">
        <v>105.359375</v>
      </c>
      <c r="D1858">
        <v>105.125</v>
      </c>
      <c r="E1858">
        <v>105.3125</v>
      </c>
      <c r="F1858">
        <v>-6.25E-2</v>
      </c>
      <c r="G1858">
        <v>-5.9311981020166098E-2</v>
      </c>
      <c r="H1858">
        <v>0</v>
      </c>
      <c r="I1858">
        <f t="shared" si="28"/>
        <v>126.53501181443306</v>
      </c>
    </row>
    <row r="1859" spans="1:9" x14ac:dyDescent="0.25">
      <c r="A1859">
        <v>20060718</v>
      </c>
      <c r="B1859">
        <v>105.171875</v>
      </c>
      <c r="C1859">
        <v>105.1875</v>
      </c>
      <c r="D1859">
        <v>104.796875</v>
      </c>
      <c r="E1859">
        <v>104.859375</v>
      </c>
      <c r="F1859">
        <v>-0.453125</v>
      </c>
      <c r="G1859">
        <v>-0.43026706231453998</v>
      </c>
      <c r="H1859">
        <v>0</v>
      </c>
      <c r="I1859">
        <f t="shared" si="28"/>
        <v>125.99057333629975</v>
      </c>
    </row>
    <row r="1860" spans="1:9" x14ac:dyDescent="0.25">
      <c r="A1860">
        <v>20060719</v>
      </c>
      <c r="B1860">
        <v>104.765625</v>
      </c>
      <c r="C1860">
        <v>105.453125</v>
      </c>
      <c r="D1860">
        <v>104.515625</v>
      </c>
      <c r="E1860">
        <v>105.40625</v>
      </c>
      <c r="F1860">
        <v>0.546875</v>
      </c>
      <c r="G1860">
        <v>0.52153181344062005</v>
      </c>
      <c r="H1860">
        <v>0</v>
      </c>
      <c r="I1860">
        <f t="shared" ref="I1860:I1923" si="29">I1859*(1+G1860/100)</f>
        <v>126.64765425818477</v>
      </c>
    </row>
    <row r="1861" spans="1:9" x14ac:dyDescent="0.25">
      <c r="A1861">
        <v>20060720</v>
      </c>
      <c r="B1861">
        <v>105.3125</v>
      </c>
      <c r="C1861">
        <v>105.640625</v>
      </c>
      <c r="D1861">
        <v>105.25</v>
      </c>
      <c r="E1861">
        <v>105.625</v>
      </c>
      <c r="F1861">
        <v>0.21875</v>
      </c>
      <c r="G1861">
        <v>0.20753038837829799</v>
      </c>
      <c r="H1861">
        <v>0</v>
      </c>
      <c r="I1861">
        <f t="shared" si="29"/>
        <v>126.91048662693881</v>
      </c>
    </row>
    <row r="1862" spans="1:9" x14ac:dyDescent="0.25">
      <c r="A1862">
        <v>20060721</v>
      </c>
      <c r="B1862">
        <v>105.734375</v>
      </c>
      <c r="C1862">
        <v>105.8125</v>
      </c>
      <c r="D1862">
        <v>105.5</v>
      </c>
      <c r="E1862">
        <v>105.5625</v>
      </c>
      <c r="F1862">
        <v>-6.25E-2</v>
      </c>
      <c r="G1862">
        <v>-5.9171597633136098E-2</v>
      </c>
      <c r="H1862">
        <v>0</v>
      </c>
      <c r="I1862">
        <f t="shared" si="29"/>
        <v>126.83539166443767</v>
      </c>
    </row>
    <row r="1863" spans="1:9" x14ac:dyDescent="0.25">
      <c r="A1863">
        <v>20060724</v>
      </c>
      <c r="B1863">
        <v>105.46875</v>
      </c>
      <c r="C1863">
        <v>105.671875</v>
      </c>
      <c r="D1863">
        <v>105.453125</v>
      </c>
      <c r="E1863">
        <v>105.5625</v>
      </c>
      <c r="F1863">
        <v>0</v>
      </c>
      <c r="G1863">
        <v>0</v>
      </c>
      <c r="H1863">
        <v>0</v>
      </c>
      <c r="I1863">
        <f t="shared" si="29"/>
        <v>126.83539166443767</v>
      </c>
    </row>
    <row r="1864" spans="1:9" x14ac:dyDescent="0.25">
      <c r="A1864">
        <v>20060725</v>
      </c>
      <c r="B1864">
        <v>105.625</v>
      </c>
      <c r="C1864">
        <v>105.65625</v>
      </c>
      <c r="D1864">
        <v>105.375</v>
      </c>
      <c r="E1864">
        <v>105.4375</v>
      </c>
      <c r="F1864">
        <v>-0.125</v>
      </c>
      <c r="G1864">
        <v>-0.11841326228537601</v>
      </c>
      <c r="H1864">
        <v>0</v>
      </c>
      <c r="I1864">
        <f t="shared" si="29"/>
        <v>126.68520173943537</v>
      </c>
    </row>
    <row r="1865" spans="1:9" x14ac:dyDescent="0.25">
      <c r="A1865">
        <v>20060726</v>
      </c>
      <c r="B1865">
        <v>105.375</v>
      </c>
      <c r="C1865">
        <v>105.75</v>
      </c>
      <c r="D1865">
        <v>105.328125</v>
      </c>
      <c r="E1865">
        <v>105.640625</v>
      </c>
      <c r="F1865">
        <v>0.203125</v>
      </c>
      <c r="G1865">
        <v>0.19264967397747501</v>
      </c>
      <c r="H1865">
        <v>0</v>
      </c>
      <c r="I1865">
        <f t="shared" si="29"/>
        <v>126.9292603675641</v>
      </c>
    </row>
    <row r="1866" spans="1:9" x14ac:dyDescent="0.25">
      <c r="A1866">
        <v>20060727</v>
      </c>
      <c r="B1866">
        <v>105.703125</v>
      </c>
      <c r="C1866">
        <v>105.828125</v>
      </c>
      <c r="D1866">
        <v>105.53125</v>
      </c>
      <c r="E1866">
        <v>105.640625</v>
      </c>
      <c r="F1866">
        <v>0</v>
      </c>
      <c r="G1866">
        <v>0</v>
      </c>
      <c r="H1866">
        <v>0</v>
      </c>
      <c r="I1866">
        <f t="shared" si="29"/>
        <v>126.9292603675641</v>
      </c>
    </row>
    <row r="1867" spans="1:9" x14ac:dyDescent="0.25">
      <c r="A1867">
        <v>20060728</v>
      </c>
      <c r="B1867">
        <v>105.609375</v>
      </c>
      <c r="C1867">
        <v>106.0625</v>
      </c>
      <c r="D1867">
        <v>105.578125</v>
      </c>
      <c r="E1867">
        <v>106</v>
      </c>
      <c r="F1867">
        <v>0.359375</v>
      </c>
      <c r="G1867">
        <v>0.34018636296405902</v>
      </c>
      <c r="H1867">
        <v>0</v>
      </c>
      <c r="I1867">
        <f t="shared" si="29"/>
        <v>127.3610564019457</v>
      </c>
    </row>
    <row r="1868" spans="1:9" x14ac:dyDescent="0.25">
      <c r="A1868">
        <v>20060731</v>
      </c>
      <c r="B1868">
        <v>105.9375</v>
      </c>
      <c r="C1868">
        <v>106.046875</v>
      </c>
      <c r="D1868">
        <v>105.84375</v>
      </c>
      <c r="E1868">
        <v>106.03125</v>
      </c>
      <c r="F1868">
        <v>3.125E-2</v>
      </c>
      <c r="G1868">
        <v>2.9481132075471699E-2</v>
      </c>
      <c r="H1868">
        <v>0</v>
      </c>
      <c r="I1868">
        <f t="shared" si="29"/>
        <v>127.39860388319629</v>
      </c>
    </row>
    <row r="1869" spans="1:9" x14ac:dyDescent="0.25">
      <c r="A1869">
        <v>20060801</v>
      </c>
      <c r="B1869">
        <v>105.921875</v>
      </c>
      <c r="C1869">
        <v>106.0625</v>
      </c>
      <c r="D1869">
        <v>105.796875</v>
      </c>
      <c r="E1869">
        <v>106.03125</v>
      </c>
      <c r="F1869">
        <v>0</v>
      </c>
      <c r="G1869">
        <v>0</v>
      </c>
      <c r="H1869">
        <v>0</v>
      </c>
      <c r="I1869">
        <f t="shared" si="29"/>
        <v>127.39860388319629</v>
      </c>
    </row>
    <row r="1870" spans="1:9" x14ac:dyDescent="0.25">
      <c r="A1870">
        <v>20060802</v>
      </c>
      <c r="B1870">
        <v>106.171875</v>
      </c>
      <c r="C1870">
        <v>106.21875</v>
      </c>
      <c r="D1870">
        <v>105.90625</v>
      </c>
      <c r="E1870">
        <v>106.15625</v>
      </c>
      <c r="F1870">
        <v>0.125</v>
      </c>
      <c r="G1870">
        <v>0.11788977306218699</v>
      </c>
      <c r="H1870">
        <v>0</v>
      </c>
      <c r="I1870">
        <f t="shared" si="29"/>
        <v>127.5487938081986</v>
      </c>
    </row>
    <row r="1871" spans="1:9" x14ac:dyDescent="0.25">
      <c r="A1871">
        <v>20060803</v>
      </c>
      <c r="B1871">
        <v>106.109375</v>
      </c>
      <c r="C1871">
        <v>106.25</v>
      </c>
      <c r="D1871">
        <v>105.96875</v>
      </c>
      <c r="E1871">
        <v>106.171875</v>
      </c>
      <c r="F1871">
        <v>1.5625E-2</v>
      </c>
      <c r="G1871">
        <v>1.4718869590815401E-2</v>
      </c>
      <c r="H1871">
        <v>0</v>
      </c>
      <c r="I1871">
        <f t="shared" si="29"/>
        <v>127.56756754882387</v>
      </c>
    </row>
    <row r="1872" spans="1:9" x14ac:dyDescent="0.25">
      <c r="A1872">
        <v>20060804</v>
      </c>
      <c r="B1872">
        <v>106.171875</v>
      </c>
      <c r="C1872">
        <v>106.71875</v>
      </c>
      <c r="D1872">
        <v>106.125</v>
      </c>
      <c r="E1872">
        <v>106.546875</v>
      </c>
      <c r="F1872">
        <v>0.375</v>
      </c>
      <c r="G1872">
        <v>0.35320088300220798</v>
      </c>
      <c r="H1872">
        <v>0</v>
      </c>
      <c r="I1872">
        <f t="shared" si="29"/>
        <v>128.01813732383076</v>
      </c>
    </row>
    <row r="1873" spans="1:9" x14ac:dyDescent="0.25">
      <c r="A1873">
        <v>20060807</v>
      </c>
      <c r="B1873">
        <v>106.46875</v>
      </c>
      <c r="C1873">
        <v>106.484375</v>
      </c>
      <c r="D1873">
        <v>106.328125</v>
      </c>
      <c r="E1873">
        <v>106.375</v>
      </c>
      <c r="F1873">
        <v>-0.171875</v>
      </c>
      <c r="G1873">
        <v>-0.16131397565625499</v>
      </c>
      <c r="H1873">
        <v>0</v>
      </c>
      <c r="I1873">
        <f t="shared" si="29"/>
        <v>127.8116261769526</v>
      </c>
    </row>
    <row r="1874" spans="1:9" x14ac:dyDescent="0.25">
      <c r="A1874">
        <v>20060808</v>
      </c>
      <c r="B1874">
        <v>106.3125</v>
      </c>
      <c r="C1874">
        <v>106.59375</v>
      </c>
      <c r="D1874">
        <v>106.265625</v>
      </c>
      <c r="E1874">
        <v>106.421875</v>
      </c>
      <c r="F1874">
        <v>4.6875E-2</v>
      </c>
      <c r="G1874">
        <v>4.4065804935370198E-2</v>
      </c>
      <c r="H1874">
        <v>0</v>
      </c>
      <c r="I1874">
        <f t="shared" si="29"/>
        <v>127.86794739882846</v>
      </c>
    </row>
    <row r="1875" spans="1:9" x14ac:dyDescent="0.25">
      <c r="A1875">
        <v>20060809</v>
      </c>
      <c r="B1875">
        <v>106.265625</v>
      </c>
      <c r="C1875">
        <v>106.390625</v>
      </c>
      <c r="D1875">
        <v>106.1875</v>
      </c>
      <c r="E1875">
        <v>106.375</v>
      </c>
      <c r="F1875">
        <v>-4.6875E-2</v>
      </c>
      <c r="G1875">
        <v>-4.4046395536631901E-2</v>
      </c>
      <c r="H1875">
        <v>0</v>
      </c>
      <c r="I1875">
        <f t="shared" si="29"/>
        <v>127.8116261769526</v>
      </c>
    </row>
    <row r="1876" spans="1:9" x14ac:dyDescent="0.25">
      <c r="A1876">
        <v>20060810</v>
      </c>
      <c r="B1876">
        <v>106.4375</v>
      </c>
      <c r="C1876">
        <v>106.4375</v>
      </c>
      <c r="D1876">
        <v>106.09375</v>
      </c>
      <c r="E1876">
        <v>106.359375</v>
      </c>
      <c r="F1876">
        <v>-1.5625E-2</v>
      </c>
      <c r="G1876">
        <v>-1.46886016451234E-2</v>
      </c>
      <c r="H1876">
        <v>0</v>
      </c>
      <c r="I1876">
        <f t="shared" si="29"/>
        <v>127.79285243632732</v>
      </c>
    </row>
    <row r="1877" spans="1:9" x14ac:dyDescent="0.25">
      <c r="A1877">
        <v>20060811</v>
      </c>
      <c r="B1877">
        <v>106.21875</v>
      </c>
      <c r="C1877">
        <v>106.25</v>
      </c>
      <c r="D1877">
        <v>106.015625</v>
      </c>
      <c r="E1877">
        <v>106.0625</v>
      </c>
      <c r="F1877">
        <v>-0.296875</v>
      </c>
      <c r="G1877">
        <v>-0.27912443073306897</v>
      </c>
      <c r="H1877">
        <v>0</v>
      </c>
      <c r="I1877">
        <f t="shared" si="29"/>
        <v>127.43615136444687</v>
      </c>
    </row>
    <row r="1878" spans="1:9" x14ac:dyDescent="0.25">
      <c r="A1878">
        <v>20060814</v>
      </c>
      <c r="B1878">
        <v>105.859375</v>
      </c>
      <c r="C1878">
        <v>105.953125</v>
      </c>
      <c r="D1878">
        <v>105.796875</v>
      </c>
      <c r="E1878">
        <v>105.8125</v>
      </c>
      <c r="F1878">
        <v>-0.25</v>
      </c>
      <c r="G1878">
        <v>-0.235710076605775</v>
      </c>
      <c r="H1878">
        <v>0</v>
      </c>
      <c r="I1878">
        <f t="shared" si="29"/>
        <v>127.13577151444228</v>
      </c>
    </row>
    <row r="1879" spans="1:9" x14ac:dyDescent="0.25">
      <c r="A1879">
        <v>20060815</v>
      </c>
      <c r="B1879">
        <v>105.859375</v>
      </c>
      <c r="C1879">
        <v>106.390625</v>
      </c>
      <c r="D1879">
        <v>105.828125</v>
      </c>
      <c r="E1879">
        <v>106.28125</v>
      </c>
      <c r="F1879">
        <v>0.46875</v>
      </c>
      <c r="G1879">
        <v>0.44300059066745401</v>
      </c>
      <c r="H1879">
        <v>0</v>
      </c>
      <c r="I1879">
        <f t="shared" si="29"/>
        <v>127.6989837332009</v>
      </c>
    </row>
    <row r="1880" spans="1:9" x14ac:dyDescent="0.25">
      <c r="A1880">
        <v>20060816</v>
      </c>
      <c r="B1880">
        <v>106.359375</v>
      </c>
      <c r="C1880">
        <v>106.78125</v>
      </c>
      <c r="D1880">
        <v>106.3125</v>
      </c>
      <c r="E1880">
        <v>106.703125</v>
      </c>
      <c r="F1880">
        <v>0.421875</v>
      </c>
      <c r="G1880">
        <v>0.39694207586004099</v>
      </c>
      <c r="H1880">
        <v>0</v>
      </c>
      <c r="I1880">
        <f t="shared" si="29"/>
        <v>128.20587473008365</v>
      </c>
    </row>
    <row r="1881" spans="1:9" x14ac:dyDescent="0.25">
      <c r="A1881">
        <v>20060817</v>
      </c>
      <c r="B1881">
        <v>106.84375</v>
      </c>
      <c r="C1881">
        <v>106.859375</v>
      </c>
      <c r="D1881">
        <v>106.59375</v>
      </c>
      <c r="E1881">
        <v>106.65625</v>
      </c>
      <c r="F1881">
        <v>-4.6875E-2</v>
      </c>
      <c r="G1881">
        <v>-4.3930297261678103E-2</v>
      </c>
      <c r="H1881">
        <v>0</v>
      </c>
      <c r="I1881">
        <f t="shared" si="29"/>
        <v>128.14955350820779</v>
      </c>
    </row>
    <row r="1882" spans="1:9" x14ac:dyDescent="0.25">
      <c r="A1882">
        <v>20060818</v>
      </c>
      <c r="B1882">
        <v>106.703125</v>
      </c>
      <c r="C1882">
        <v>106.890625</v>
      </c>
      <c r="D1882">
        <v>106.640625</v>
      </c>
      <c r="E1882">
        <v>106.859375</v>
      </c>
      <c r="F1882">
        <v>0.203125</v>
      </c>
      <c r="G1882">
        <v>0.19044828596542601</v>
      </c>
      <c r="H1882">
        <v>0</v>
      </c>
      <c r="I1882">
        <f t="shared" si="29"/>
        <v>128.39361213633651</v>
      </c>
    </row>
    <row r="1883" spans="1:9" x14ac:dyDescent="0.25">
      <c r="A1883">
        <v>20060821</v>
      </c>
      <c r="B1883">
        <v>106.859375</v>
      </c>
      <c r="C1883">
        <v>106.953125</v>
      </c>
      <c r="D1883">
        <v>106.78125</v>
      </c>
      <c r="E1883">
        <v>106.9375</v>
      </c>
      <c r="F1883">
        <v>7.8125E-2</v>
      </c>
      <c r="G1883">
        <v>7.3110103816347402E-2</v>
      </c>
      <c r="H1883">
        <v>0</v>
      </c>
      <c r="I1883">
        <f t="shared" si="29"/>
        <v>128.48748083946293</v>
      </c>
    </row>
    <row r="1884" spans="1:9" x14ac:dyDescent="0.25">
      <c r="A1884">
        <v>20060822</v>
      </c>
      <c r="B1884">
        <v>106.921875</v>
      </c>
      <c r="C1884">
        <v>107.078125</v>
      </c>
      <c r="D1884">
        <v>106.875</v>
      </c>
      <c r="E1884">
        <v>106.96875</v>
      </c>
      <c r="F1884">
        <v>3.125E-2</v>
      </c>
      <c r="G1884">
        <v>2.9222676797194602E-2</v>
      </c>
      <c r="H1884">
        <v>0</v>
      </c>
      <c r="I1884">
        <f t="shared" si="29"/>
        <v>128.52502832071349</v>
      </c>
    </row>
    <row r="1885" spans="1:9" x14ac:dyDescent="0.25">
      <c r="A1885">
        <v>20060823</v>
      </c>
      <c r="B1885">
        <v>106.9375</v>
      </c>
      <c r="C1885">
        <v>106.984375</v>
      </c>
      <c r="D1885">
        <v>106.71875</v>
      </c>
      <c r="E1885">
        <v>106.90625</v>
      </c>
      <c r="F1885">
        <v>-6.25E-2</v>
      </c>
      <c r="G1885">
        <v>-5.8428279287174999E-2</v>
      </c>
      <c r="H1885">
        <v>0</v>
      </c>
      <c r="I1885">
        <f t="shared" si="29"/>
        <v>128.44993335821235</v>
      </c>
    </row>
    <row r="1886" spans="1:9" x14ac:dyDescent="0.25">
      <c r="A1886">
        <v>20060824</v>
      </c>
      <c r="B1886">
        <v>106.9375</v>
      </c>
      <c r="C1886">
        <v>107.03125</v>
      </c>
      <c r="D1886">
        <v>106.859375</v>
      </c>
      <c r="E1886">
        <v>106.9375</v>
      </c>
      <c r="F1886">
        <v>3.125E-2</v>
      </c>
      <c r="G1886">
        <v>2.9231218941829899E-2</v>
      </c>
      <c r="H1886">
        <v>0</v>
      </c>
      <c r="I1886">
        <f t="shared" si="29"/>
        <v>128.48748083946293</v>
      </c>
    </row>
    <row r="1887" spans="1:9" x14ac:dyDescent="0.25">
      <c r="A1887">
        <v>20060825</v>
      </c>
      <c r="B1887">
        <v>106.984375</v>
      </c>
      <c r="C1887">
        <v>107.09375</v>
      </c>
      <c r="D1887">
        <v>106.84375</v>
      </c>
      <c r="E1887">
        <v>107.03125</v>
      </c>
      <c r="F1887">
        <v>9.375E-2</v>
      </c>
      <c r="G1887">
        <v>8.7668030391583898E-2</v>
      </c>
      <c r="H1887">
        <v>0</v>
      </c>
      <c r="I1887">
        <f t="shared" si="29"/>
        <v>128.60012328321463</v>
      </c>
    </row>
    <row r="1888" spans="1:9" x14ac:dyDescent="0.25">
      <c r="A1888">
        <v>20060828</v>
      </c>
      <c r="B1888">
        <v>106.9375</v>
      </c>
      <c r="C1888">
        <v>106.984375</v>
      </c>
      <c r="D1888">
        <v>106.828125</v>
      </c>
      <c r="E1888">
        <v>106.9375</v>
      </c>
      <c r="F1888">
        <v>-9.375E-2</v>
      </c>
      <c r="G1888">
        <v>-8.7591240875912399E-2</v>
      </c>
      <c r="H1888">
        <v>0</v>
      </c>
      <c r="I1888">
        <f t="shared" si="29"/>
        <v>128.4874808394629</v>
      </c>
    </row>
    <row r="1889" spans="1:9" x14ac:dyDescent="0.25">
      <c r="A1889">
        <v>20060829</v>
      </c>
      <c r="B1889">
        <v>106.796875</v>
      </c>
      <c r="C1889">
        <v>106.984375</v>
      </c>
      <c r="D1889">
        <v>106.515625</v>
      </c>
      <c r="E1889">
        <v>106.96875</v>
      </c>
      <c r="F1889">
        <v>3.125E-2</v>
      </c>
      <c r="G1889">
        <v>2.9222676797194602E-2</v>
      </c>
      <c r="H1889">
        <v>0</v>
      </c>
      <c r="I1889">
        <f t="shared" si="29"/>
        <v>128.52502832071346</v>
      </c>
    </row>
    <row r="1890" spans="1:9" x14ac:dyDescent="0.25">
      <c r="A1890">
        <v>20060830</v>
      </c>
      <c r="B1890">
        <v>106.953125</v>
      </c>
      <c r="C1890">
        <v>107.21875</v>
      </c>
      <c r="D1890">
        <v>106.953125</v>
      </c>
      <c r="E1890">
        <v>107.125</v>
      </c>
      <c r="F1890">
        <v>0.15625</v>
      </c>
      <c r="G1890">
        <v>0.146070698217938</v>
      </c>
      <c r="H1890">
        <v>0</v>
      </c>
      <c r="I1890">
        <f t="shared" si="29"/>
        <v>128.71276572696635</v>
      </c>
    </row>
    <row r="1891" spans="1:9" x14ac:dyDescent="0.25">
      <c r="A1891">
        <v>20060831</v>
      </c>
      <c r="B1891">
        <v>107.21875</v>
      </c>
      <c r="C1891">
        <v>107.4375</v>
      </c>
      <c r="D1891">
        <v>107.125</v>
      </c>
      <c r="E1891">
        <v>107.421875</v>
      </c>
      <c r="F1891">
        <v>0.296875</v>
      </c>
      <c r="G1891">
        <v>0.27712952158693099</v>
      </c>
      <c r="H1891">
        <v>-4.6875E-2</v>
      </c>
      <c r="I1891">
        <f t="shared" si="29"/>
        <v>129.0694667988468</v>
      </c>
    </row>
    <row r="1892" spans="1:9" x14ac:dyDescent="0.25">
      <c r="A1892">
        <v>20060901</v>
      </c>
      <c r="B1892">
        <v>107.4375</v>
      </c>
      <c r="C1892">
        <v>107.453125</v>
      </c>
      <c r="D1892">
        <v>107.09375</v>
      </c>
      <c r="E1892">
        <v>107.421875</v>
      </c>
      <c r="F1892">
        <v>4.6875E-2</v>
      </c>
      <c r="G1892">
        <v>4.3655413271245599E-2</v>
      </c>
      <c r="H1892">
        <v>0</v>
      </c>
      <c r="I1892">
        <f t="shared" si="29"/>
        <v>129.12581260798484</v>
      </c>
    </row>
    <row r="1893" spans="1:9" x14ac:dyDescent="0.25">
      <c r="A1893">
        <v>20060905</v>
      </c>
      <c r="B1893">
        <v>107.21875</v>
      </c>
      <c r="C1893">
        <v>107.265625</v>
      </c>
      <c r="D1893">
        <v>107.046875</v>
      </c>
      <c r="E1893">
        <v>107.109375</v>
      </c>
      <c r="F1893">
        <v>-0.3125</v>
      </c>
      <c r="G1893">
        <v>-0.29090909090909101</v>
      </c>
      <c r="H1893">
        <v>0</v>
      </c>
      <c r="I1893">
        <f t="shared" si="29"/>
        <v>128.75017388039799</v>
      </c>
    </row>
    <row r="1894" spans="1:9" x14ac:dyDescent="0.25">
      <c r="A1894">
        <v>20060906</v>
      </c>
      <c r="B1894">
        <v>106.90625</v>
      </c>
      <c r="C1894">
        <v>106.984375</v>
      </c>
      <c r="D1894">
        <v>106.75</v>
      </c>
      <c r="E1894">
        <v>106.96875</v>
      </c>
      <c r="F1894">
        <v>-0.140625</v>
      </c>
      <c r="G1894">
        <v>-0.13129102844638901</v>
      </c>
      <c r="H1894">
        <v>0</v>
      </c>
      <c r="I1894">
        <f t="shared" si="29"/>
        <v>128.58113645298391</v>
      </c>
    </row>
    <row r="1895" spans="1:9" x14ac:dyDescent="0.25">
      <c r="A1895">
        <v>20060907</v>
      </c>
      <c r="B1895">
        <v>106.78125</v>
      </c>
      <c r="C1895">
        <v>107.140625</v>
      </c>
      <c r="D1895">
        <v>106.78125</v>
      </c>
      <c r="E1895">
        <v>107.015625</v>
      </c>
      <c r="F1895">
        <v>4.6875E-2</v>
      </c>
      <c r="G1895">
        <v>4.3821209465381199E-2</v>
      </c>
      <c r="H1895">
        <v>0</v>
      </c>
      <c r="I1895">
        <f t="shared" si="29"/>
        <v>128.63748226212195</v>
      </c>
    </row>
    <row r="1896" spans="1:9" x14ac:dyDescent="0.25">
      <c r="A1896">
        <v>20060908</v>
      </c>
      <c r="B1896">
        <v>107.125</v>
      </c>
      <c r="C1896">
        <v>107.296875</v>
      </c>
      <c r="D1896">
        <v>107.0625</v>
      </c>
      <c r="E1896">
        <v>107.1875</v>
      </c>
      <c r="F1896">
        <v>0.171875</v>
      </c>
      <c r="G1896">
        <v>0.160607387939845</v>
      </c>
      <c r="H1896">
        <v>0</v>
      </c>
      <c r="I1896">
        <f t="shared" si="29"/>
        <v>128.84408356229471</v>
      </c>
    </row>
    <row r="1897" spans="1:9" x14ac:dyDescent="0.25">
      <c r="A1897">
        <v>20060911</v>
      </c>
      <c r="B1897">
        <v>107.1875</v>
      </c>
      <c r="C1897">
        <v>107.1875</v>
      </c>
      <c r="D1897">
        <v>106.84375</v>
      </c>
      <c r="E1897">
        <v>106.984375</v>
      </c>
      <c r="F1897">
        <v>-0.203125</v>
      </c>
      <c r="G1897">
        <v>-0.18950437317784299</v>
      </c>
      <c r="H1897">
        <v>0</v>
      </c>
      <c r="I1897">
        <f t="shared" si="29"/>
        <v>128.59991838936327</v>
      </c>
    </row>
    <row r="1898" spans="1:9" x14ac:dyDescent="0.25">
      <c r="A1898">
        <v>20060912</v>
      </c>
      <c r="B1898">
        <v>106.84375</v>
      </c>
      <c r="C1898">
        <v>107.203125</v>
      </c>
      <c r="D1898">
        <v>106.8125</v>
      </c>
      <c r="E1898">
        <v>107.15625</v>
      </c>
      <c r="F1898">
        <v>0.171875</v>
      </c>
      <c r="G1898">
        <v>0.16065430115379001</v>
      </c>
      <c r="H1898">
        <v>0</v>
      </c>
      <c r="I1898">
        <f t="shared" si="29"/>
        <v>128.80651968953606</v>
      </c>
    </row>
    <row r="1899" spans="1:9" x14ac:dyDescent="0.25">
      <c r="A1899">
        <v>20060913</v>
      </c>
      <c r="B1899">
        <v>107.234375</v>
      </c>
      <c r="C1899">
        <v>107.375</v>
      </c>
      <c r="D1899">
        <v>107.203125</v>
      </c>
      <c r="E1899">
        <v>107.21875</v>
      </c>
      <c r="F1899">
        <v>6.25E-2</v>
      </c>
      <c r="G1899">
        <v>5.8326042578011099E-2</v>
      </c>
      <c r="H1899">
        <v>0</v>
      </c>
      <c r="I1899">
        <f t="shared" si="29"/>
        <v>128.88164743505342</v>
      </c>
    </row>
    <row r="1900" spans="1:9" x14ac:dyDescent="0.25">
      <c r="A1900">
        <v>20060914</v>
      </c>
      <c r="B1900">
        <v>107.34375</v>
      </c>
      <c r="C1900">
        <v>107.453125</v>
      </c>
      <c r="D1900">
        <v>106.96875</v>
      </c>
      <c r="E1900">
        <v>107.015625</v>
      </c>
      <c r="F1900">
        <v>-0.203125</v>
      </c>
      <c r="G1900">
        <v>-0.189449140192364</v>
      </c>
      <c r="H1900">
        <v>0</v>
      </c>
      <c r="I1900">
        <f t="shared" si="29"/>
        <v>128.63748226212195</v>
      </c>
    </row>
    <row r="1901" spans="1:9" x14ac:dyDescent="0.25">
      <c r="A1901">
        <v>20060915</v>
      </c>
      <c r="B1901">
        <v>106.984375</v>
      </c>
      <c r="C1901">
        <v>107.3125</v>
      </c>
      <c r="D1901">
        <v>106.90625</v>
      </c>
      <c r="E1901">
        <v>106.953125</v>
      </c>
      <c r="F1901">
        <v>-6.25E-2</v>
      </c>
      <c r="G1901">
        <v>-5.8402686523580098E-2</v>
      </c>
      <c r="H1901">
        <v>0</v>
      </c>
      <c r="I1901">
        <f t="shared" si="29"/>
        <v>128.56235451660456</v>
      </c>
    </row>
    <row r="1902" spans="1:9" x14ac:dyDescent="0.25">
      <c r="A1902">
        <v>20060918</v>
      </c>
      <c r="B1902">
        <v>106.875</v>
      </c>
      <c r="C1902">
        <v>106.90625</v>
      </c>
      <c r="D1902">
        <v>106.546875</v>
      </c>
      <c r="E1902">
        <v>106.84375</v>
      </c>
      <c r="F1902">
        <v>-0.109375</v>
      </c>
      <c r="G1902">
        <v>-0.102264426588751</v>
      </c>
      <c r="H1902">
        <v>0</v>
      </c>
      <c r="I1902">
        <f t="shared" si="29"/>
        <v>128.43088096194916</v>
      </c>
    </row>
    <row r="1903" spans="1:9" x14ac:dyDescent="0.25">
      <c r="A1903">
        <v>20060919</v>
      </c>
      <c r="B1903">
        <v>106.828125</v>
      </c>
      <c r="C1903">
        <v>107.40625</v>
      </c>
      <c r="D1903">
        <v>106.8125</v>
      </c>
      <c r="E1903">
        <v>107.390625</v>
      </c>
      <c r="F1903">
        <v>0.546875</v>
      </c>
      <c r="G1903">
        <v>0.51184556887978905</v>
      </c>
      <c r="H1903">
        <v>0</v>
      </c>
      <c r="I1903">
        <f t="shared" si="29"/>
        <v>129.08824873522619</v>
      </c>
    </row>
    <row r="1904" spans="1:9" x14ac:dyDescent="0.25">
      <c r="A1904">
        <v>20060920</v>
      </c>
      <c r="B1904">
        <v>107.3125</v>
      </c>
      <c r="C1904">
        <v>107.578125</v>
      </c>
      <c r="D1904">
        <v>107.3125</v>
      </c>
      <c r="E1904">
        <v>107.40625</v>
      </c>
      <c r="F1904">
        <v>1.5625E-2</v>
      </c>
      <c r="G1904">
        <v>1.45496871817256E-2</v>
      </c>
      <c r="H1904">
        <v>0</v>
      </c>
      <c r="I1904">
        <f t="shared" si="29"/>
        <v>129.10703067160554</v>
      </c>
    </row>
    <row r="1905" spans="1:9" x14ac:dyDescent="0.25">
      <c r="A1905">
        <v>20060921</v>
      </c>
      <c r="B1905">
        <v>107.34375</v>
      </c>
      <c r="C1905">
        <v>108</v>
      </c>
      <c r="D1905">
        <v>107.328125</v>
      </c>
      <c r="E1905">
        <v>107.96875</v>
      </c>
      <c r="F1905">
        <v>0.5625</v>
      </c>
      <c r="G1905">
        <v>0.52371254000581902</v>
      </c>
      <c r="H1905">
        <v>0</v>
      </c>
      <c r="I1905">
        <f t="shared" si="29"/>
        <v>129.7831803812619</v>
      </c>
    </row>
    <row r="1906" spans="1:9" x14ac:dyDescent="0.25">
      <c r="A1906">
        <v>20060922</v>
      </c>
      <c r="B1906">
        <v>108.234375</v>
      </c>
      <c r="C1906">
        <v>108.34375</v>
      </c>
      <c r="D1906">
        <v>108.0625</v>
      </c>
      <c r="E1906">
        <v>108.328125</v>
      </c>
      <c r="F1906">
        <v>0.359375</v>
      </c>
      <c r="G1906">
        <v>0.33285094066570198</v>
      </c>
      <c r="H1906">
        <v>0</v>
      </c>
      <c r="I1906">
        <f t="shared" si="29"/>
        <v>130.21516491798681</v>
      </c>
    </row>
    <row r="1907" spans="1:9" x14ac:dyDescent="0.25">
      <c r="A1907">
        <v>20060925</v>
      </c>
      <c r="B1907">
        <v>108.421875</v>
      </c>
      <c r="C1907">
        <v>108.734375</v>
      </c>
      <c r="D1907">
        <v>108.375</v>
      </c>
      <c r="E1907">
        <v>108.578125</v>
      </c>
      <c r="F1907">
        <v>0.25</v>
      </c>
      <c r="G1907">
        <v>0.23078032597720999</v>
      </c>
      <c r="H1907">
        <v>0</v>
      </c>
      <c r="I1907">
        <f t="shared" si="29"/>
        <v>130.51567590005629</v>
      </c>
    </row>
    <row r="1908" spans="1:9" x14ac:dyDescent="0.25">
      <c r="A1908">
        <v>20060926</v>
      </c>
      <c r="B1908">
        <v>108.46875</v>
      </c>
      <c r="C1908">
        <v>108.5625</v>
      </c>
      <c r="D1908">
        <v>108.3125</v>
      </c>
      <c r="E1908">
        <v>108.390625</v>
      </c>
      <c r="F1908">
        <v>-0.1875</v>
      </c>
      <c r="G1908">
        <v>-0.17268671751331099</v>
      </c>
      <c r="H1908">
        <v>0</v>
      </c>
      <c r="I1908">
        <f t="shared" si="29"/>
        <v>130.29029266350418</v>
      </c>
    </row>
    <row r="1909" spans="1:9" x14ac:dyDescent="0.25">
      <c r="A1909">
        <v>20060927</v>
      </c>
      <c r="B1909">
        <v>108.484375</v>
      </c>
      <c r="C1909">
        <v>108.703125</v>
      </c>
      <c r="D1909">
        <v>108.25</v>
      </c>
      <c r="E1909">
        <v>108.34375</v>
      </c>
      <c r="F1909">
        <v>-4.6875E-2</v>
      </c>
      <c r="G1909">
        <v>-4.32463600980251E-2</v>
      </c>
      <c r="H1909">
        <v>0</v>
      </c>
      <c r="I1909">
        <f t="shared" si="29"/>
        <v>130.23394685436614</v>
      </c>
    </row>
    <row r="1910" spans="1:9" x14ac:dyDescent="0.25">
      <c r="A1910">
        <v>20060928</v>
      </c>
      <c r="B1910">
        <v>108.265625</v>
      </c>
      <c r="C1910">
        <v>108.359375</v>
      </c>
      <c r="D1910">
        <v>108.09375</v>
      </c>
      <c r="E1910">
        <v>108.15625</v>
      </c>
      <c r="F1910">
        <v>-0.1875</v>
      </c>
      <c r="G1910">
        <v>-0.17306028266512799</v>
      </c>
      <c r="H1910">
        <v>0</v>
      </c>
      <c r="I1910">
        <f t="shared" si="29"/>
        <v>130.00856361781402</v>
      </c>
    </row>
    <row r="1911" spans="1:9" x14ac:dyDescent="0.25">
      <c r="A1911">
        <v>20060929</v>
      </c>
      <c r="B1911">
        <v>108.328125</v>
      </c>
      <c r="C1911">
        <v>108.359375</v>
      </c>
      <c r="D1911">
        <v>107.875</v>
      </c>
      <c r="E1911">
        <v>108.0625</v>
      </c>
      <c r="F1911">
        <v>-9.375E-2</v>
      </c>
      <c r="G1911">
        <v>-8.6680150245593807E-2</v>
      </c>
      <c r="H1911">
        <v>0</v>
      </c>
      <c r="I1911">
        <f t="shared" si="29"/>
        <v>129.89587199953797</v>
      </c>
    </row>
    <row r="1912" spans="1:9" x14ac:dyDescent="0.25">
      <c r="A1912">
        <v>20061002</v>
      </c>
      <c r="B1912">
        <v>107.921875</v>
      </c>
      <c r="C1912">
        <v>108.375</v>
      </c>
      <c r="D1912">
        <v>107.921875</v>
      </c>
      <c r="E1912">
        <v>108.203125</v>
      </c>
      <c r="F1912">
        <v>0.140625</v>
      </c>
      <c r="G1912">
        <v>0.130133024869867</v>
      </c>
      <c r="H1912">
        <v>0</v>
      </c>
      <c r="I1912">
        <f t="shared" si="29"/>
        <v>130.06490942695206</v>
      </c>
    </row>
    <row r="1913" spans="1:9" x14ac:dyDescent="0.25">
      <c r="A1913">
        <v>20061003</v>
      </c>
      <c r="B1913">
        <v>108.203125</v>
      </c>
      <c r="C1913">
        <v>108.328125</v>
      </c>
      <c r="D1913">
        <v>108.109375</v>
      </c>
      <c r="E1913">
        <v>108.203125</v>
      </c>
      <c r="F1913">
        <v>0</v>
      </c>
      <c r="G1913">
        <v>0</v>
      </c>
      <c r="H1913">
        <v>0</v>
      </c>
      <c r="I1913">
        <f t="shared" si="29"/>
        <v>130.06490942695206</v>
      </c>
    </row>
    <row r="1914" spans="1:9" x14ac:dyDescent="0.25">
      <c r="A1914">
        <v>20061004</v>
      </c>
      <c r="B1914">
        <v>108.296875</v>
      </c>
      <c r="C1914">
        <v>108.640625</v>
      </c>
      <c r="D1914">
        <v>108.265625</v>
      </c>
      <c r="E1914">
        <v>108.578125</v>
      </c>
      <c r="F1914">
        <v>0.375</v>
      </c>
      <c r="G1914">
        <v>0.34657039711191301</v>
      </c>
      <c r="H1914">
        <v>0</v>
      </c>
      <c r="I1914">
        <f t="shared" si="29"/>
        <v>130.51567590005629</v>
      </c>
    </row>
    <row r="1915" spans="1:9" x14ac:dyDescent="0.25">
      <c r="A1915">
        <v>20061005</v>
      </c>
      <c r="B1915">
        <v>108.53125</v>
      </c>
      <c r="C1915">
        <v>108.53125</v>
      </c>
      <c r="D1915">
        <v>108.171875</v>
      </c>
      <c r="E1915">
        <v>108.25</v>
      </c>
      <c r="F1915">
        <v>-0.328125</v>
      </c>
      <c r="G1915">
        <v>-0.30220175564829499</v>
      </c>
      <c r="H1915">
        <v>0</v>
      </c>
      <c r="I1915">
        <f t="shared" si="29"/>
        <v>130.12125523609009</v>
      </c>
    </row>
    <row r="1916" spans="1:9" x14ac:dyDescent="0.25">
      <c r="A1916">
        <v>20061006</v>
      </c>
      <c r="B1916">
        <v>108.34375</v>
      </c>
      <c r="C1916">
        <v>108.59375</v>
      </c>
      <c r="D1916">
        <v>107.578125</v>
      </c>
      <c r="E1916">
        <v>107.609375</v>
      </c>
      <c r="F1916">
        <v>-0.640625</v>
      </c>
      <c r="G1916">
        <v>-0.59180138568129304</v>
      </c>
      <c r="H1916">
        <v>0</v>
      </c>
      <c r="I1916">
        <f t="shared" si="29"/>
        <v>129.35119584453702</v>
      </c>
    </row>
    <row r="1917" spans="1:9" x14ac:dyDescent="0.25">
      <c r="A1917">
        <v>20061009</v>
      </c>
      <c r="B1917">
        <v>107.609375</v>
      </c>
      <c r="C1917">
        <v>107.609375</v>
      </c>
      <c r="D1917">
        <v>107.609375</v>
      </c>
      <c r="E1917">
        <v>107.609375</v>
      </c>
      <c r="F1917">
        <v>0</v>
      </c>
      <c r="G1917">
        <v>0</v>
      </c>
      <c r="H1917">
        <v>0</v>
      </c>
      <c r="I1917">
        <f t="shared" si="29"/>
        <v>129.35119584453702</v>
      </c>
    </row>
    <row r="1918" spans="1:9" x14ac:dyDescent="0.25">
      <c r="A1918">
        <v>20061010</v>
      </c>
      <c r="B1918">
        <v>107.4375</v>
      </c>
      <c r="C1918">
        <v>107.453125</v>
      </c>
      <c r="D1918">
        <v>107.140625</v>
      </c>
      <c r="E1918">
        <v>107.25</v>
      </c>
      <c r="F1918">
        <v>-0.359375</v>
      </c>
      <c r="G1918">
        <v>-0.33396253811528998</v>
      </c>
      <c r="H1918">
        <v>0</v>
      </c>
      <c r="I1918">
        <f t="shared" si="29"/>
        <v>128.91921130781213</v>
      </c>
    </row>
    <row r="1919" spans="1:9" x14ac:dyDescent="0.25">
      <c r="A1919">
        <v>20061011</v>
      </c>
      <c r="B1919">
        <v>107.3125</v>
      </c>
      <c r="C1919">
        <v>107.4375</v>
      </c>
      <c r="D1919">
        <v>106.90625</v>
      </c>
      <c r="E1919">
        <v>106.984375</v>
      </c>
      <c r="F1919">
        <v>-0.265625</v>
      </c>
      <c r="G1919">
        <v>-0.247668997668998</v>
      </c>
      <c r="H1919">
        <v>0</v>
      </c>
      <c r="I1919">
        <f t="shared" si="29"/>
        <v>128.5999183893633</v>
      </c>
    </row>
    <row r="1920" spans="1:9" x14ac:dyDescent="0.25">
      <c r="A1920">
        <v>20061012</v>
      </c>
      <c r="B1920">
        <v>107.09375</v>
      </c>
      <c r="C1920">
        <v>107.25</v>
      </c>
      <c r="D1920">
        <v>107.046875</v>
      </c>
      <c r="E1920">
        <v>107.046875</v>
      </c>
      <c r="F1920">
        <v>6.25E-2</v>
      </c>
      <c r="G1920">
        <v>5.8419745874105401E-2</v>
      </c>
      <c r="H1920">
        <v>0</v>
      </c>
      <c r="I1920">
        <f t="shared" si="29"/>
        <v>128.67504613488066</v>
      </c>
    </row>
    <row r="1921" spans="1:9" x14ac:dyDescent="0.25">
      <c r="A1921">
        <v>20061013</v>
      </c>
      <c r="B1921">
        <v>107.15625</v>
      </c>
      <c r="C1921">
        <v>107.296875</v>
      </c>
      <c r="D1921">
        <v>106.796875</v>
      </c>
      <c r="E1921">
        <v>106.875</v>
      </c>
      <c r="F1921">
        <v>-0.171875</v>
      </c>
      <c r="G1921">
        <v>-0.16056050211647899</v>
      </c>
      <c r="H1921">
        <v>0</v>
      </c>
      <c r="I1921">
        <f t="shared" si="29"/>
        <v>128.4684448347079</v>
      </c>
    </row>
    <row r="1922" spans="1:9" x14ac:dyDescent="0.25">
      <c r="A1922">
        <v>20061016</v>
      </c>
      <c r="B1922">
        <v>106.953125</v>
      </c>
      <c r="C1922">
        <v>107.0625</v>
      </c>
      <c r="D1922">
        <v>106.859375</v>
      </c>
      <c r="E1922">
        <v>107.015625</v>
      </c>
      <c r="F1922">
        <v>0.140625</v>
      </c>
      <c r="G1922">
        <v>0.13157894736842099</v>
      </c>
      <c r="H1922">
        <v>0</v>
      </c>
      <c r="I1922">
        <f t="shared" si="29"/>
        <v>128.63748226212198</v>
      </c>
    </row>
    <row r="1923" spans="1:9" x14ac:dyDescent="0.25">
      <c r="A1923">
        <v>20061017</v>
      </c>
      <c r="B1923">
        <v>107.1875</v>
      </c>
      <c r="C1923">
        <v>107.4375</v>
      </c>
      <c r="D1923">
        <v>107.03125</v>
      </c>
      <c r="E1923">
        <v>107.109375</v>
      </c>
      <c r="F1923">
        <v>9.375E-2</v>
      </c>
      <c r="G1923">
        <v>8.7604029785370102E-2</v>
      </c>
      <c r="H1923">
        <v>0</v>
      </c>
      <c r="I1923">
        <f t="shared" si="29"/>
        <v>128.75017388039802</v>
      </c>
    </row>
    <row r="1924" spans="1:9" x14ac:dyDescent="0.25">
      <c r="A1924">
        <v>20061018</v>
      </c>
      <c r="B1924">
        <v>107.140625</v>
      </c>
      <c r="C1924">
        <v>107.234375</v>
      </c>
      <c r="D1924">
        <v>106.921875</v>
      </c>
      <c r="E1924">
        <v>107.15625</v>
      </c>
      <c r="F1924">
        <v>4.6875E-2</v>
      </c>
      <c r="G1924">
        <v>4.3763676148796497E-2</v>
      </c>
      <c r="H1924">
        <v>0</v>
      </c>
      <c r="I1924">
        <f t="shared" ref="I1924:I1987" si="30">I1923*(1+G1924/100)</f>
        <v>128.80651968953606</v>
      </c>
    </row>
    <row r="1925" spans="1:9" x14ac:dyDescent="0.25">
      <c r="A1925">
        <v>20061019</v>
      </c>
      <c r="B1925">
        <v>107.0625</v>
      </c>
      <c r="C1925">
        <v>107.171875</v>
      </c>
      <c r="D1925">
        <v>106.875</v>
      </c>
      <c r="E1925">
        <v>107.03125</v>
      </c>
      <c r="F1925">
        <v>-0.125</v>
      </c>
      <c r="G1925">
        <v>-0.116652085156022</v>
      </c>
      <c r="H1925">
        <v>0</v>
      </c>
      <c r="I1925">
        <f t="shared" si="30"/>
        <v>128.6562641985013</v>
      </c>
    </row>
    <row r="1926" spans="1:9" x14ac:dyDescent="0.25">
      <c r="A1926">
        <v>20061020</v>
      </c>
      <c r="B1926">
        <v>107.09375</v>
      </c>
      <c r="C1926">
        <v>107.125</v>
      </c>
      <c r="D1926">
        <v>106.9375</v>
      </c>
      <c r="E1926">
        <v>107.015625</v>
      </c>
      <c r="F1926">
        <v>-1.5625E-2</v>
      </c>
      <c r="G1926">
        <v>-1.4598540145985399E-2</v>
      </c>
      <c r="H1926">
        <v>0</v>
      </c>
      <c r="I1926">
        <f t="shared" si="30"/>
        <v>128.63748226212198</v>
      </c>
    </row>
    <row r="1927" spans="1:9" x14ac:dyDescent="0.25">
      <c r="A1927">
        <v>20061023</v>
      </c>
      <c r="B1927">
        <v>106.765625</v>
      </c>
      <c r="C1927">
        <v>106.796875</v>
      </c>
      <c r="D1927">
        <v>106.59375</v>
      </c>
      <c r="E1927">
        <v>106.765625</v>
      </c>
      <c r="F1927">
        <v>-0.25</v>
      </c>
      <c r="G1927">
        <v>-0.23361074609432</v>
      </c>
      <c r="H1927">
        <v>0</v>
      </c>
      <c r="I1927">
        <f t="shared" si="30"/>
        <v>128.3369712800525</v>
      </c>
    </row>
    <row r="1928" spans="1:9" x14ac:dyDescent="0.25">
      <c r="A1928">
        <v>20061024</v>
      </c>
      <c r="B1928">
        <v>106.75</v>
      </c>
      <c r="C1928">
        <v>106.796875</v>
      </c>
      <c r="D1928">
        <v>106.671875</v>
      </c>
      <c r="E1928">
        <v>106.75</v>
      </c>
      <c r="F1928">
        <v>-1.5625E-2</v>
      </c>
      <c r="G1928">
        <v>-1.46348602370847E-2</v>
      </c>
      <c r="H1928">
        <v>0</v>
      </c>
      <c r="I1928">
        <f t="shared" si="30"/>
        <v>128.31818934367314</v>
      </c>
    </row>
    <row r="1929" spans="1:9" x14ac:dyDescent="0.25">
      <c r="A1929">
        <v>20061025</v>
      </c>
      <c r="B1929">
        <v>106.703125</v>
      </c>
      <c r="C1929">
        <v>107.140625</v>
      </c>
      <c r="D1929">
        <v>106.6875</v>
      </c>
      <c r="E1929">
        <v>107.078125</v>
      </c>
      <c r="F1929">
        <v>0.328125</v>
      </c>
      <c r="G1929">
        <v>0.30737704918032799</v>
      </c>
      <c r="H1929">
        <v>0</v>
      </c>
      <c r="I1929">
        <f t="shared" si="30"/>
        <v>128.71261000763937</v>
      </c>
    </row>
    <row r="1930" spans="1:9" x14ac:dyDescent="0.25">
      <c r="A1930">
        <v>20061026</v>
      </c>
      <c r="B1930">
        <v>107.171875</v>
      </c>
      <c r="C1930">
        <v>107.515625</v>
      </c>
      <c r="D1930">
        <v>107.171875</v>
      </c>
      <c r="E1930">
        <v>107.46875</v>
      </c>
      <c r="F1930">
        <v>0.390625</v>
      </c>
      <c r="G1930">
        <v>0.36480373559025198</v>
      </c>
      <c r="H1930">
        <v>0</v>
      </c>
      <c r="I1930">
        <f t="shared" si="30"/>
        <v>129.18215841712293</v>
      </c>
    </row>
    <row r="1931" spans="1:9" x14ac:dyDescent="0.25">
      <c r="A1931">
        <v>20061027</v>
      </c>
      <c r="B1931">
        <v>107.53125</v>
      </c>
      <c r="C1931">
        <v>107.8125</v>
      </c>
      <c r="D1931">
        <v>107.53125</v>
      </c>
      <c r="E1931">
        <v>107.75</v>
      </c>
      <c r="F1931">
        <v>0.28125</v>
      </c>
      <c r="G1931">
        <v>0.26170398371619702</v>
      </c>
      <c r="H1931">
        <v>0</v>
      </c>
      <c r="I1931">
        <f t="shared" si="30"/>
        <v>129.5202332719511</v>
      </c>
    </row>
    <row r="1932" spans="1:9" x14ac:dyDescent="0.25">
      <c r="A1932">
        <v>20061030</v>
      </c>
      <c r="B1932">
        <v>107.859375</v>
      </c>
      <c r="C1932">
        <v>107.875</v>
      </c>
      <c r="D1932">
        <v>107.671875</v>
      </c>
      <c r="E1932">
        <v>107.75</v>
      </c>
      <c r="F1932">
        <v>0</v>
      </c>
      <c r="G1932">
        <v>0</v>
      </c>
      <c r="H1932">
        <v>0</v>
      </c>
      <c r="I1932">
        <f t="shared" si="30"/>
        <v>129.5202332719511</v>
      </c>
    </row>
    <row r="1933" spans="1:9" x14ac:dyDescent="0.25">
      <c r="A1933">
        <v>20061031</v>
      </c>
      <c r="B1933">
        <v>107.859375</v>
      </c>
      <c r="C1933">
        <v>108.234375</v>
      </c>
      <c r="D1933">
        <v>107.75</v>
      </c>
      <c r="E1933">
        <v>108.21875</v>
      </c>
      <c r="F1933">
        <v>0.46875</v>
      </c>
      <c r="G1933">
        <v>0.43503480278422302</v>
      </c>
      <c r="H1933">
        <v>0</v>
      </c>
      <c r="I1933">
        <f t="shared" si="30"/>
        <v>130.08369136333138</v>
      </c>
    </row>
    <row r="1934" spans="1:9" x14ac:dyDescent="0.25">
      <c r="A1934">
        <v>20061101</v>
      </c>
      <c r="B1934">
        <v>108.203125</v>
      </c>
      <c r="C1934">
        <v>108.609375</v>
      </c>
      <c r="D1934">
        <v>108.109375</v>
      </c>
      <c r="E1934">
        <v>108.53125</v>
      </c>
      <c r="F1934">
        <v>0.3125</v>
      </c>
      <c r="G1934">
        <v>0.28876696505919702</v>
      </c>
      <c r="H1934">
        <v>0</v>
      </c>
      <c r="I1934">
        <f t="shared" si="30"/>
        <v>130.45933009091826</v>
      </c>
    </row>
    <row r="1935" spans="1:9" x14ac:dyDescent="0.25">
      <c r="A1935">
        <v>20061102</v>
      </c>
      <c r="B1935">
        <v>108.421875</v>
      </c>
      <c r="C1935">
        <v>108.46875</v>
      </c>
      <c r="D1935">
        <v>108.21875</v>
      </c>
      <c r="E1935">
        <v>108.3125</v>
      </c>
      <c r="F1935">
        <v>-0.21875</v>
      </c>
      <c r="G1935">
        <v>-0.20155485171321599</v>
      </c>
      <c r="H1935">
        <v>0</v>
      </c>
      <c r="I1935">
        <f t="shared" si="30"/>
        <v>130.19638298160746</v>
      </c>
    </row>
    <row r="1936" spans="1:9" x14ac:dyDescent="0.25">
      <c r="A1936">
        <v>20061103</v>
      </c>
      <c r="B1936">
        <v>108.28125</v>
      </c>
      <c r="C1936">
        <v>108.34375</v>
      </c>
      <c r="D1936">
        <v>107.390625</v>
      </c>
      <c r="E1936">
        <v>107.46875</v>
      </c>
      <c r="F1936">
        <v>-0.84375</v>
      </c>
      <c r="G1936">
        <v>-0.77899596076168498</v>
      </c>
      <c r="H1936">
        <v>0</v>
      </c>
      <c r="I1936">
        <f t="shared" si="30"/>
        <v>129.18215841712291</v>
      </c>
    </row>
    <row r="1937" spans="1:9" x14ac:dyDescent="0.25">
      <c r="A1937">
        <v>20061106</v>
      </c>
      <c r="B1937">
        <v>107.40625</v>
      </c>
      <c r="C1937">
        <v>107.53125</v>
      </c>
      <c r="D1937">
        <v>107.3125</v>
      </c>
      <c r="E1937">
        <v>107.515625</v>
      </c>
      <c r="F1937">
        <v>4.6875E-2</v>
      </c>
      <c r="G1937">
        <v>4.3617330619366103E-2</v>
      </c>
      <c r="H1937">
        <v>0</v>
      </c>
      <c r="I1937">
        <f t="shared" si="30"/>
        <v>129.23850422626094</v>
      </c>
    </row>
    <row r="1938" spans="1:9" x14ac:dyDescent="0.25">
      <c r="A1938">
        <v>20061107</v>
      </c>
      <c r="B1938">
        <v>107.6875</v>
      </c>
      <c r="C1938">
        <v>108.078125</v>
      </c>
      <c r="D1938">
        <v>107.671875</v>
      </c>
      <c r="E1938">
        <v>107.859375</v>
      </c>
      <c r="F1938">
        <v>0.34375</v>
      </c>
      <c r="G1938">
        <v>0.31972097078912898</v>
      </c>
      <c r="H1938">
        <v>0</v>
      </c>
      <c r="I1938">
        <f t="shared" si="30"/>
        <v>129.6517068266065</v>
      </c>
    </row>
    <row r="1939" spans="1:9" x14ac:dyDescent="0.25">
      <c r="A1939">
        <v>20061108</v>
      </c>
      <c r="B1939">
        <v>108</v>
      </c>
      <c r="C1939">
        <v>108.0625</v>
      </c>
      <c r="D1939">
        <v>107.8125</v>
      </c>
      <c r="E1939">
        <v>108.046875</v>
      </c>
      <c r="F1939">
        <v>0.1875</v>
      </c>
      <c r="G1939">
        <v>0.173837461973055</v>
      </c>
      <c r="H1939">
        <v>0</v>
      </c>
      <c r="I1939">
        <f t="shared" si="30"/>
        <v>129.87709006315862</v>
      </c>
    </row>
    <row r="1940" spans="1:9" x14ac:dyDescent="0.25">
      <c r="A1940">
        <v>20061109</v>
      </c>
      <c r="B1940">
        <v>108.109375</v>
      </c>
      <c r="C1940">
        <v>108.140625</v>
      </c>
      <c r="D1940">
        <v>107.921875</v>
      </c>
      <c r="E1940">
        <v>108.0625</v>
      </c>
      <c r="F1940">
        <v>1.5625E-2</v>
      </c>
      <c r="G1940">
        <v>1.44613159797542E-2</v>
      </c>
      <c r="H1940">
        <v>0</v>
      </c>
      <c r="I1940">
        <f t="shared" si="30"/>
        <v>129.89587199953797</v>
      </c>
    </row>
    <row r="1941" spans="1:9" x14ac:dyDescent="0.25">
      <c r="A1941">
        <v>20061110</v>
      </c>
      <c r="B1941">
        <v>108.109375</v>
      </c>
      <c r="C1941">
        <v>108.375</v>
      </c>
      <c r="D1941">
        <v>108.09375</v>
      </c>
      <c r="E1941">
        <v>108.28125</v>
      </c>
      <c r="F1941">
        <v>0.21875</v>
      </c>
      <c r="G1941">
        <v>0.20242914979757101</v>
      </c>
      <c r="H1941">
        <v>0</v>
      </c>
      <c r="I1941">
        <f t="shared" si="30"/>
        <v>130.1588191088488</v>
      </c>
    </row>
    <row r="1942" spans="1:9" x14ac:dyDescent="0.25">
      <c r="A1942">
        <v>20061113</v>
      </c>
      <c r="B1942">
        <v>108.296875</v>
      </c>
      <c r="C1942">
        <v>108.296875</v>
      </c>
      <c r="D1942">
        <v>107.9375</v>
      </c>
      <c r="E1942">
        <v>108.15625</v>
      </c>
      <c r="F1942">
        <v>-0.125</v>
      </c>
      <c r="G1942">
        <v>-0.115440115440115</v>
      </c>
      <c r="H1942">
        <v>0</v>
      </c>
      <c r="I1942">
        <f t="shared" si="30"/>
        <v>130.00856361781405</v>
      </c>
    </row>
    <row r="1943" spans="1:9" x14ac:dyDescent="0.25">
      <c r="A1943">
        <v>20061114</v>
      </c>
      <c r="B1943">
        <v>108.125</v>
      </c>
      <c r="C1943">
        <v>108.578125</v>
      </c>
      <c r="D1943">
        <v>108.125</v>
      </c>
      <c r="E1943">
        <v>108.390625</v>
      </c>
      <c r="F1943">
        <v>0.234375</v>
      </c>
      <c r="G1943">
        <v>0.216700375613984</v>
      </c>
      <c r="H1943">
        <v>0</v>
      </c>
      <c r="I1943">
        <f t="shared" si="30"/>
        <v>130.2902926635042</v>
      </c>
    </row>
    <row r="1944" spans="1:9" x14ac:dyDescent="0.25">
      <c r="A1944">
        <v>20061115</v>
      </c>
      <c r="B1944">
        <v>108.359375</v>
      </c>
      <c r="C1944">
        <v>108.390625</v>
      </c>
      <c r="D1944">
        <v>107.96875</v>
      </c>
      <c r="E1944">
        <v>108.03125</v>
      </c>
      <c r="F1944">
        <v>-0.359375</v>
      </c>
      <c r="G1944">
        <v>-0.33155542741819199</v>
      </c>
      <c r="H1944">
        <v>0</v>
      </c>
      <c r="I1944">
        <f t="shared" si="30"/>
        <v>129.85830812677929</v>
      </c>
    </row>
    <row r="1945" spans="1:9" x14ac:dyDescent="0.25">
      <c r="A1945">
        <v>20061116</v>
      </c>
      <c r="B1945">
        <v>108.09375</v>
      </c>
      <c r="C1945">
        <v>108.4375</v>
      </c>
      <c r="D1945">
        <v>107.671875</v>
      </c>
      <c r="E1945">
        <v>107.75</v>
      </c>
      <c r="F1945">
        <v>-0.28125</v>
      </c>
      <c r="G1945">
        <v>-0.26034133641885998</v>
      </c>
      <c r="H1945">
        <v>0</v>
      </c>
      <c r="I1945">
        <f t="shared" si="30"/>
        <v>129.52023327195113</v>
      </c>
    </row>
    <row r="1946" spans="1:9" x14ac:dyDescent="0.25">
      <c r="A1946">
        <v>20061117</v>
      </c>
      <c r="B1946">
        <v>107.8125</v>
      </c>
      <c r="C1946">
        <v>108.3125</v>
      </c>
      <c r="D1946">
        <v>107.78125</v>
      </c>
      <c r="E1946">
        <v>108.171875</v>
      </c>
      <c r="F1946">
        <v>0.421875</v>
      </c>
      <c r="G1946">
        <v>0.39153132250579997</v>
      </c>
      <c r="H1946">
        <v>0</v>
      </c>
      <c r="I1946">
        <f t="shared" si="30"/>
        <v>130.0273455541934</v>
      </c>
    </row>
    <row r="1947" spans="1:9" x14ac:dyDescent="0.25">
      <c r="A1947">
        <v>20061120</v>
      </c>
      <c r="B1947">
        <v>108.265625</v>
      </c>
      <c r="C1947">
        <v>108.265625</v>
      </c>
      <c r="D1947">
        <v>108.109375</v>
      </c>
      <c r="E1947">
        <v>108.21875</v>
      </c>
      <c r="F1947">
        <v>4.6875E-2</v>
      </c>
      <c r="G1947">
        <v>4.3333814820164698E-2</v>
      </c>
      <c r="H1947">
        <v>0</v>
      </c>
      <c r="I1947">
        <f t="shared" si="30"/>
        <v>130.08369136333141</v>
      </c>
    </row>
    <row r="1948" spans="1:9" x14ac:dyDescent="0.25">
      <c r="A1948">
        <v>20061121</v>
      </c>
      <c r="B1948">
        <v>108.203125</v>
      </c>
      <c r="C1948">
        <v>108.375</v>
      </c>
      <c r="D1948">
        <v>108.09375</v>
      </c>
      <c r="E1948">
        <v>108.34375</v>
      </c>
      <c r="F1948">
        <v>0.125</v>
      </c>
      <c r="G1948">
        <v>0.115506786023679</v>
      </c>
      <c r="H1948">
        <v>0</v>
      </c>
      <c r="I1948">
        <f t="shared" si="30"/>
        <v>130.23394685436617</v>
      </c>
    </row>
    <row r="1949" spans="1:9" x14ac:dyDescent="0.25">
      <c r="A1949">
        <v>20061122</v>
      </c>
      <c r="B1949">
        <v>108.34375</v>
      </c>
      <c r="C1949">
        <v>108.484375</v>
      </c>
      <c r="D1949">
        <v>108.3125</v>
      </c>
      <c r="E1949">
        <v>108.421875</v>
      </c>
      <c r="F1949">
        <v>7.8125E-2</v>
      </c>
      <c r="G1949">
        <v>7.2108451110470206E-2</v>
      </c>
      <c r="H1949">
        <v>0</v>
      </c>
      <c r="I1949">
        <f t="shared" si="30"/>
        <v>130.32785653626289</v>
      </c>
    </row>
    <row r="1950" spans="1:9" x14ac:dyDescent="0.25">
      <c r="A1950">
        <v>20061124</v>
      </c>
      <c r="B1950">
        <v>108.53125</v>
      </c>
      <c r="C1950">
        <v>108.6875</v>
      </c>
      <c r="D1950">
        <v>108.5</v>
      </c>
      <c r="E1950">
        <v>108.5</v>
      </c>
      <c r="F1950">
        <v>7.8125E-2</v>
      </c>
      <c r="G1950">
        <v>7.2056492289955296E-2</v>
      </c>
      <c r="H1950">
        <v>0</v>
      </c>
      <c r="I1950">
        <f t="shared" si="30"/>
        <v>130.4217662181596</v>
      </c>
    </row>
    <row r="1951" spans="1:9" x14ac:dyDescent="0.25">
      <c r="A1951">
        <v>20061127</v>
      </c>
      <c r="B1951">
        <v>108.375</v>
      </c>
      <c r="C1951">
        <v>108.609375</v>
      </c>
      <c r="D1951">
        <v>108.15625</v>
      </c>
      <c r="E1951">
        <v>108.59375</v>
      </c>
      <c r="F1951">
        <v>9.375E-2</v>
      </c>
      <c r="G1951">
        <v>8.6405529953917107E-2</v>
      </c>
      <c r="H1951">
        <v>0</v>
      </c>
      <c r="I1951">
        <f t="shared" si="30"/>
        <v>130.53445783643565</v>
      </c>
    </row>
    <row r="1952" spans="1:9" x14ac:dyDescent="0.25">
      <c r="A1952">
        <v>20061128</v>
      </c>
      <c r="B1952">
        <v>108.578125</v>
      </c>
      <c r="C1952">
        <v>108.953125</v>
      </c>
      <c r="D1952">
        <v>108.546875</v>
      </c>
      <c r="E1952">
        <v>108.8125</v>
      </c>
      <c r="F1952">
        <v>0.21875</v>
      </c>
      <c r="G1952">
        <v>0.201438848920863</v>
      </c>
      <c r="H1952">
        <v>0</v>
      </c>
      <c r="I1952">
        <f t="shared" si="30"/>
        <v>130.79740494574645</v>
      </c>
    </row>
    <row r="1953" spans="1:9" x14ac:dyDescent="0.25">
      <c r="A1953">
        <v>20061129</v>
      </c>
      <c r="B1953">
        <v>108.796875</v>
      </c>
      <c r="C1953">
        <v>108.96875</v>
      </c>
      <c r="D1953">
        <v>108.671875</v>
      </c>
      <c r="E1953">
        <v>108.71875</v>
      </c>
      <c r="F1953">
        <v>-9.375E-2</v>
      </c>
      <c r="G1953">
        <v>-8.61573808156232E-2</v>
      </c>
      <c r="H1953">
        <v>0</v>
      </c>
      <c r="I1953">
        <f t="shared" si="30"/>
        <v>130.6847133274704</v>
      </c>
    </row>
    <row r="1954" spans="1:9" x14ac:dyDescent="0.25">
      <c r="A1954">
        <v>20061130</v>
      </c>
      <c r="B1954">
        <v>108.875</v>
      </c>
      <c r="C1954">
        <v>109.125</v>
      </c>
      <c r="D1954">
        <v>108.78125</v>
      </c>
      <c r="E1954">
        <v>109.109375</v>
      </c>
      <c r="F1954">
        <v>0.390625</v>
      </c>
      <c r="G1954">
        <v>0.35929864903707998</v>
      </c>
      <c r="H1954">
        <v>7.8125E-2</v>
      </c>
      <c r="I1954">
        <f t="shared" si="30"/>
        <v>131.15426173695397</v>
      </c>
    </row>
    <row r="1955" spans="1:9" x14ac:dyDescent="0.25">
      <c r="A1955">
        <v>20061201</v>
      </c>
      <c r="B1955">
        <v>109.046875</v>
      </c>
      <c r="C1955">
        <v>109.625</v>
      </c>
      <c r="D1955">
        <v>109.015625</v>
      </c>
      <c r="E1955">
        <v>109.484375</v>
      </c>
      <c r="F1955">
        <v>0.296875</v>
      </c>
      <c r="G1955">
        <v>0.27189467658843702</v>
      </c>
      <c r="H1955">
        <v>0</v>
      </c>
      <c r="I1955">
        <f t="shared" si="30"/>
        <v>131.5108631927356</v>
      </c>
    </row>
    <row r="1956" spans="1:9" x14ac:dyDescent="0.25">
      <c r="A1956">
        <v>20061204</v>
      </c>
      <c r="B1956">
        <v>109.375</v>
      </c>
      <c r="C1956">
        <v>109.5</v>
      </c>
      <c r="D1956">
        <v>109.25</v>
      </c>
      <c r="E1956">
        <v>109.453125</v>
      </c>
      <c r="F1956">
        <v>-3.125E-2</v>
      </c>
      <c r="G1956">
        <v>-2.85428856857428E-2</v>
      </c>
      <c r="H1956">
        <v>0</v>
      </c>
      <c r="I1956">
        <f t="shared" si="30"/>
        <v>131.47332619739015</v>
      </c>
    </row>
    <row r="1957" spans="1:9" x14ac:dyDescent="0.25">
      <c r="A1957">
        <v>20061205</v>
      </c>
      <c r="B1957">
        <v>109.515625</v>
      </c>
      <c r="C1957">
        <v>109.640625</v>
      </c>
      <c r="D1957">
        <v>109.21875</v>
      </c>
      <c r="E1957">
        <v>109.421875</v>
      </c>
      <c r="F1957">
        <v>-3.125E-2</v>
      </c>
      <c r="G1957">
        <v>-2.8551034975017799E-2</v>
      </c>
      <c r="H1957">
        <v>0</v>
      </c>
      <c r="I1957">
        <f t="shared" si="30"/>
        <v>131.4357892020447</v>
      </c>
    </row>
    <row r="1958" spans="1:9" x14ac:dyDescent="0.25">
      <c r="A1958">
        <v>20061206</v>
      </c>
      <c r="B1958">
        <v>109.171875</v>
      </c>
      <c r="C1958">
        <v>109.296875</v>
      </c>
      <c r="D1958">
        <v>109.09375</v>
      </c>
      <c r="E1958">
        <v>109.125</v>
      </c>
      <c r="F1958">
        <v>-0.296875</v>
      </c>
      <c r="G1958">
        <v>-0.27131229473083002</v>
      </c>
      <c r="H1958">
        <v>0</v>
      </c>
      <c r="I1958">
        <f t="shared" si="30"/>
        <v>131.07918774626305</v>
      </c>
    </row>
    <row r="1959" spans="1:9" x14ac:dyDescent="0.25">
      <c r="A1959">
        <v>20061207</v>
      </c>
      <c r="B1959">
        <v>109.234375</v>
      </c>
      <c r="C1959">
        <v>109.265625</v>
      </c>
      <c r="D1959">
        <v>108.984375</v>
      </c>
      <c r="E1959">
        <v>109.125</v>
      </c>
      <c r="F1959">
        <v>0</v>
      </c>
      <c r="G1959">
        <v>0</v>
      </c>
      <c r="H1959">
        <v>0</v>
      </c>
      <c r="I1959">
        <f t="shared" si="30"/>
        <v>131.07918774626305</v>
      </c>
    </row>
    <row r="1960" spans="1:9" x14ac:dyDescent="0.25">
      <c r="A1960">
        <v>20061208</v>
      </c>
      <c r="B1960">
        <v>109.09375</v>
      </c>
      <c r="C1960">
        <v>109.125</v>
      </c>
      <c r="D1960">
        <v>108.59375</v>
      </c>
      <c r="E1960">
        <v>108.609375</v>
      </c>
      <c r="F1960">
        <v>-0.515625</v>
      </c>
      <c r="G1960">
        <v>-0.47250859106529203</v>
      </c>
      <c r="H1960">
        <v>0</v>
      </c>
      <c r="I1960">
        <f t="shared" si="30"/>
        <v>130.45982732306334</v>
      </c>
    </row>
    <row r="1961" spans="1:9" x14ac:dyDescent="0.25">
      <c r="A1961">
        <v>20061211</v>
      </c>
      <c r="B1961">
        <v>108.609375</v>
      </c>
      <c r="C1961">
        <v>108.90625</v>
      </c>
      <c r="D1961">
        <v>108.609375</v>
      </c>
      <c r="E1961">
        <v>108.828125</v>
      </c>
      <c r="F1961">
        <v>0.21875</v>
      </c>
      <c r="G1961">
        <v>0.20140986908358499</v>
      </c>
      <c r="H1961">
        <v>0</v>
      </c>
      <c r="I1961">
        <f t="shared" si="30"/>
        <v>130.72258629048139</v>
      </c>
    </row>
    <row r="1962" spans="1:9" x14ac:dyDescent="0.25">
      <c r="A1962">
        <v>20061212</v>
      </c>
      <c r="B1962">
        <v>108.859375</v>
      </c>
      <c r="C1962">
        <v>109.125</v>
      </c>
      <c r="D1962">
        <v>108.765625</v>
      </c>
      <c r="E1962">
        <v>109.078125</v>
      </c>
      <c r="F1962">
        <v>0.25</v>
      </c>
      <c r="G1962">
        <v>0.22972002871500399</v>
      </c>
      <c r="H1962">
        <v>0</v>
      </c>
      <c r="I1962">
        <f t="shared" si="30"/>
        <v>131.02288225324486</v>
      </c>
    </row>
    <row r="1963" spans="1:9" x14ac:dyDescent="0.25">
      <c r="A1963">
        <v>20061213</v>
      </c>
      <c r="B1963">
        <v>109.140625</v>
      </c>
      <c r="C1963">
        <v>109.171875</v>
      </c>
      <c r="D1963">
        <v>108.390625</v>
      </c>
      <c r="E1963">
        <v>108.484375</v>
      </c>
      <c r="F1963">
        <v>-0.59375</v>
      </c>
      <c r="G1963">
        <v>-0.54433462254691301</v>
      </c>
      <c r="H1963">
        <v>0</v>
      </c>
      <c r="I1963">
        <f t="shared" si="30"/>
        <v>130.30967934168157</v>
      </c>
    </row>
    <row r="1964" spans="1:9" x14ac:dyDescent="0.25">
      <c r="A1964">
        <v>20061214</v>
      </c>
      <c r="B1964">
        <v>108.46875</v>
      </c>
      <c r="C1964">
        <v>108.53125</v>
      </c>
      <c r="D1964">
        <v>108.265625</v>
      </c>
      <c r="E1964">
        <v>108.34375</v>
      </c>
      <c r="F1964">
        <v>-0.140625</v>
      </c>
      <c r="G1964">
        <v>-0.129626962408181</v>
      </c>
      <c r="H1964">
        <v>0</v>
      </c>
      <c r="I1964">
        <f t="shared" si="30"/>
        <v>130.1407628626271</v>
      </c>
    </row>
    <row r="1965" spans="1:9" x14ac:dyDescent="0.25">
      <c r="A1965">
        <v>20061215</v>
      </c>
      <c r="B1965">
        <v>108.234375</v>
      </c>
      <c r="C1965">
        <v>109</v>
      </c>
      <c r="D1965">
        <v>108.234375</v>
      </c>
      <c r="E1965">
        <v>108.328125</v>
      </c>
      <c r="F1965">
        <v>-1.5625E-2</v>
      </c>
      <c r="G1965">
        <v>-1.4421690222094E-2</v>
      </c>
      <c r="H1965">
        <v>0</v>
      </c>
      <c r="I1965">
        <f t="shared" si="30"/>
        <v>130.12199436495436</v>
      </c>
    </row>
    <row r="1966" spans="1:9" x14ac:dyDescent="0.25">
      <c r="A1966">
        <v>20061218</v>
      </c>
      <c r="B1966">
        <v>108.34375</v>
      </c>
      <c r="C1966">
        <v>108.453125</v>
      </c>
      <c r="D1966">
        <v>108.25</v>
      </c>
      <c r="E1966">
        <v>108.375</v>
      </c>
      <c r="F1966">
        <v>4.6875E-2</v>
      </c>
      <c r="G1966">
        <v>4.3271311120726998E-2</v>
      </c>
      <c r="H1966">
        <v>0</v>
      </c>
      <c r="I1966">
        <f t="shared" si="30"/>
        <v>130.17829985797249</v>
      </c>
    </row>
    <row r="1967" spans="1:9" x14ac:dyDescent="0.25">
      <c r="A1967">
        <v>20061219</v>
      </c>
      <c r="B1967">
        <v>108.46875</v>
      </c>
      <c r="C1967">
        <v>108.53125</v>
      </c>
      <c r="D1967">
        <v>108.0625</v>
      </c>
      <c r="E1967">
        <v>108.328125</v>
      </c>
      <c r="F1967">
        <v>-4.6875E-2</v>
      </c>
      <c r="G1967">
        <v>-4.3252595155709297E-2</v>
      </c>
      <c r="H1967">
        <v>0</v>
      </c>
      <c r="I1967">
        <f t="shared" si="30"/>
        <v>130.12199436495433</v>
      </c>
    </row>
    <row r="1968" spans="1:9" x14ac:dyDescent="0.25">
      <c r="A1968">
        <v>20061220</v>
      </c>
      <c r="B1968">
        <v>108.375</v>
      </c>
      <c r="C1968">
        <v>108.375</v>
      </c>
      <c r="D1968">
        <v>108.265625</v>
      </c>
      <c r="E1968">
        <v>108.328125</v>
      </c>
      <c r="F1968">
        <v>0</v>
      </c>
      <c r="G1968">
        <v>0</v>
      </c>
      <c r="H1968">
        <v>0</v>
      </c>
      <c r="I1968">
        <f t="shared" si="30"/>
        <v>130.12199436495433</v>
      </c>
    </row>
    <row r="1969" spans="1:9" x14ac:dyDescent="0.25">
      <c r="A1969">
        <v>20061221</v>
      </c>
      <c r="B1969">
        <v>108.375</v>
      </c>
      <c r="C1969">
        <v>108.71875</v>
      </c>
      <c r="D1969">
        <v>108.28125</v>
      </c>
      <c r="E1969">
        <v>108.671875</v>
      </c>
      <c r="F1969">
        <v>0.34375</v>
      </c>
      <c r="G1969">
        <v>0.31732294821866402</v>
      </c>
      <c r="H1969">
        <v>0</v>
      </c>
      <c r="I1969">
        <f t="shared" si="30"/>
        <v>130.53490131375415</v>
      </c>
    </row>
    <row r="1970" spans="1:9" x14ac:dyDescent="0.25">
      <c r="A1970">
        <v>20061222</v>
      </c>
      <c r="B1970">
        <v>108.453125</v>
      </c>
      <c r="C1970">
        <v>108.65625</v>
      </c>
      <c r="D1970">
        <v>108.078125</v>
      </c>
      <c r="E1970">
        <v>108.15625</v>
      </c>
      <c r="F1970">
        <v>-0.515625</v>
      </c>
      <c r="G1970">
        <v>-0.47447879223580203</v>
      </c>
      <c r="H1970">
        <v>0</v>
      </c>
      <c r="I1970">
        <f t="shared" si="30"/>
        <v>129.91554089055447</v>
      </c>
    </row>
    <row r="1971" spans="1:9" x14ac:dyDescent="0.25">
      <c r="A1971">
        <v>20061226</v>
      </c>
      <c r="B1971">
        <v>108.15625</v>
      </c>
      <c r="C1971">
        <v>108.375</v>
      </c>
      <c r="D1971">
        <v>108.109375</v>
      </c>
      <c r="E1971">
        <v>108.265625</v>
      </c>
      <c r="F1971">
        <v>0.109375</v>
      </c>
      <c r="G1971">
        <v>0.10112684195319301</v>
      </c>
      <c r="H1971">
        <v>0</v>
      </c>
      <c r="I1971">
        <f t="shared" si="30"/>
        <v>130.04692037426349</v>
      </c>
    </row>
    <row r="1972" spans="1:9" x14ac:dyDescent="0.25">
      <c r="A1972">
        <v>20061227</v>
      </c>
      <c r="B1972">
        <v>108.234375</v>
      </c>
      <c r="C1972">
        <v>108.3125</v>
      </c>
      <c r="D1972">
        <v>107.796875</v>
      </c>
      <c r="E1972">
        <v>107.859375</v>
      </c>
      <c r="F1972">
        <v>-0.40625</v>
      </c>
      <c r="G1972">
        <v>-0.37523452157598502</v>
      </c>
      <c r="H1972">
        <v>0</v>
      </c>
      <c r="I1972">
        <f t="shared" si="30"/>
        <v>129.55893943477281</v>
      </c>
    </row>
    <row r="1973" spans="1:9" x14ac:dyDescent="0.25">
      <c r="A1973">
        <v>20061228</v>
      </c>
      <c r="B1973">
        <v>107.890625</v>
      </c>
      <c r="C1973">
        <v>108.03125</v>
      </c>
      <c r="D1973">
        <v>107.390625</v>
      </c>
      <c r="E1973">
        <v>107.59375</v>
      </c>
      <c r="F1973">
        <v>-0.265625</v>
      </c>
      <c r="G1973">
        <v>-0.24626973779516201</v>
      </c>
      <c r="H1973">
        <v>0</v>
      </c>
      <c r="I1973">
        <f t="shared" si="30"/>
        <v>129.2398749743366</v>
      </c>
    </row>
    <row r="1974" spans="1:9" x14ac:dyDescent="0.25">
      <c r="A1974">
        <v>20061229</v>
      </c>
      <c r="B1974">
        <v>107.59375</v>
      </c>
      <c r="C1974">
        <v>107.640625</v>
      </c>
      <c r="D1974">
        <v>107.359375</v>
      </c>
      <c r="E1974">
        <v>107.46875</v>
      </c>
      <c r="F1974">
        <v>-0.125</v>
      </c>
      <c r="G1974">
        <v>-0.11617775196049999</v>
      </c>
      <c r="H1974">
        <v>0</v>
      </c>
      <c r="I1974">
        <f t="shared" si="30"/>
        <v>129.08972699295487</v>
      </c>
    </row>
    <row r="1975" spans="1:9" x14ac:dyDescent="0.25">
      <c r="A1975">
        <v>20070102</v>
      </c>
      <c r="B1975">
        <v>107.609375</v>
      </c>
      <c r="C1975">
        <v>107.78125</v>
      </c>
      <c r="D1975">
        <v>107.53125</v>
      </c>
      <c r="E1975">
        <v>107.59375</v>
      </c>
      <c r="F1975">
        <v>0.125</v>
      </c>
      <c r="G1975">
        <v>0.116312881651643</v>
      </c>
      <c r="H1975">
        <v>0</v>
      </c>
      <c r="I1975">
        <f t="shared" si="30"/>
        <v>129.2398749743366</v>
      </c>
    </row>
    <row r="1976" spans="1:9" x14ac:dyDescent="0.25">
      <c r="A1976">
        <v>20070103</v>
      </c>
      <c r="B1976">
        <v>107.8125</v>
      </c>
      <c r="C1976">
        <v>107.9375</v>
      </c>
      <c r="D1976">
        <v>107.53125</v>
      </c>
      <c r="E1976">
        <v>107.75</v>
      </c>
      <c r="F1976">
        <v>0.15625</v>
      </c>
      <c r="G1976">
        <v>0.145222189950624</v>
      </c>
      <c r="H1976">
        <v>0</v>
      </c>
      <c r="I1976">
        <f t="shared" si="30"/>
        <v>129.42755995106378</v>
      </c>
    </row>
    <row r="1977" spans="1:9" x14ac:dyDescent="0.25">
      <c r="A1977">
        <v>20070104</v>
      </c>
      <c r="B1977">
        <v>107.796875</v>
      </c>
      <c r="C1977">
        <v>108.171875</v>
      </c>
      <c r="D1977">
        <v>107.75</v>
      </c>
      <c r="E1977">
        <v>108.0625</v>
      </c>
      <c r="F1977">
        <v>0.3125</v>
      </c>
      <c r="G1977">
        <v>0.29002320185614799</v>
      </c>
      <c r="H1977">
        <v>0</v>
      </c>
      <c r="I1977">
        <f t="shared" si="30"/>
        <v>129.80292990451812</v>
      </c>
    </row>
    <row r="1978" spans="1:9" x14ac:dyDescent="0.25">
      <c r="A1978">
        <v>20070105</v>
      </c>
      <c r="B1978">
        <v>108.296875</v>
      </c>
      <c r="C1978">
        <v>108.3125</v>
      </c>
      <c r="D1978">
        <v>107.484375</v>
      </c>
      <c r="E1978">
        <v>107.875</v>
      </c>
      <c r="F1978">
        <v>-0.1875</v>
      </c>
      <c r="G1978">
        <v>-0.17351069982648901</v>
      </c>
      <c r="H1978">
        <v>0</v>
      </c>
      <c r="I1978">
        <f t="shared" si="30"/>
        <v>129.57770793244552</v>
      </c>
    </row>
    <row r="1979" spans="1:9" x14ac:dyDescent="0.25">
      <c r="A1979">
        <v>20070108</v>
      </c>
      <c r="B1979">
        <v>107.75</v>
      </c>
      <c r="C1979">
        <v>107.84375</v>
      </c>
      <c r="D1979">
        <v>107.671875</v>
      </c>
      <c r="E1979">
        <v>107.8125</v>
      </c>
      <c r="F1979">
        <v>-6.25E-2</v>
      </c>
      <c r="G1979">
        <v>-5.7937427578215503E-2</v>
      </c>
      <c r="H1979">
        <v>0</v>
      </c>
      <c r="I1979">
        <f t="shared" si="30"/>
        <v>129.50263394175465</v>
      </c>
    </row>
    <row r="1980" spans="1:9" x14ac:dyDescent="0.25">
      <c r="A1980">
        <v>20070109</v>
      </c>
      <c r="B1980">
        <v>107.796875</v>
      </c>
      <c r="C1980">
        <v>107.90625</v>
      </c>
      <c r="D1980">
        <v>107.71875</v>
      </c>
      <c r="E1980">
        <v>107.8125</v>
      </c>
      <c r="F1980">
        <v>0</v>
      </c>
      <c r="G1980">
        <v>0</v>
      </c>
      <c r="H1980">
        <v>0</v>
      </c>
      <c r="I1980">
        <f t="shared" si="30"/>
        <v>129.50263394175465</v>
      </c>
    </row>
    <row r="1981" spans="1:9" x14ac:dyDescent="0.25">
      <c r="A1981">
        <v>20070110</v>
      </c>
      <c r="B1981">
        <v>107.765625</v>
      </c>
      <c r="C1981">
        <v>107.8125</v>
      </c>
      <c r="D1981">
        <v>107.515625</v>
      </c>
      <c r="E1981">
        <v>107.6875</v>
      </c>
      <c r="F1981">
        <v>-0.125</v>
      </c>
      <c r="G1981">
        <v>-0.115942028985507</v>
      </c>
      <c r="H1981">
        <v>0</v>
      </c>
      <c r="I1981">
        <f t="shared" si="30"/>
        <v>129.35248596037292</v>
      </c>
    </row>
    <row r="1982" spans="1:9" x14ac:dyDescent="0.25">
      <c r="A1982">
        <v>20070111</v>
      </c>
      <c r="B1982">
        <v>107.4375</v>
      </c>
      <c r="C1982">
        <v>107.5</v>
      </c>
      <c r="D1982">
        <v>107.1875</v>
      </c>
      <c r="E1982">
        <v>107.3125</v>
      </c>
      <c r="F1982">
        <v>-0.375</v>
      </c>
      <c r="G1982">
        <v>-0.34822983168891503</v>
      </c>
      <c r="H1982">
        <v>0</v>
      </c>
      <c r="I1982">
        <f t="shared" si="30"/>
        <v>128.90204201622768</v>
      </c>
    </row>
    <row r="1983" spans="1:9" x14ac:dyDescent="0.25">
      <c r="A1983">
        <v>20070112</v>
      </c>
      <c r="B1983">
        <v>107.28125</v>
      </c>
      <c r="C1983">
        <v>107.3125</v>
      </c>
      <c r="D1983">
        <v>107.03125</v>
      </c>
      <c r="E1983">
        <v>107.109375</v>
      </c>
      <c r="F1983">
        <v>-0.203125</v>
      </c>
      <c r="G1983">
        <v>-0.18928363424577799</v>
      </c>
      <c r="H1983">
        <v>0</v>
      </c>
      <c r="I1983">
        <f t="shared" si="30"/>
        <v>128.65805154648234</v>
      </c>
    </row>
    <row r="1984" spans="1:9" x14ac:dyDescent="0.25">
      <c r="A1984">
        <v>20070116</v>
      </c>
      <c r="B1984">
        <v>107.203125</v>
      </c>
      <c r="C1984">
        <v>107.34375</v>
      </c>
      <c r="D1984">
        <v>107.140625</v>
      </c>
      <c r="E1984">
        <v>107.234375</v>
      </c>
      <c r="F1984">
        <v>0.125</v>
      </c>
      <c r="G1984">
        <v>0.116703136396791</v>
      </c>
      <c r="H1984">
        <v>0</v>
      </c>
      <c r="I1984">
        <f t="shared" si="30"/>
        <v>128.8081995278641</v>
      </c>
    </row>
    <row r="1985" spans="1:9" x14ac:dyDescent="0.25">
      <c r="A1985">
        <v>20070117</v>
      </c>
      <c r="B1985">
        <v>107.3125</v>
      </c>
      <c r="C1985">
        <v>107.34375</v>
      </c>
      <c r="D1985">
        <v>106.953125</v>
      </c>
      <c r="E1985">
        <v>106.984375</v>
      </c>
      <c r="F1985">
        <v>-0.25</v>
      </c>
      <c r="G1985">
        <v>-0.23313419787265</v>
      </c>
      <c r="H1985">
        <v>0</v>
      </c>
      <c r="I1985">
        <f t="shared" si="30"/>
        <v>128.50790356510061</v>
      </c>
    </row>
    <row r="1986" spans="1:9" x14ac:dyDescent="0.25">
      <c r="A1986">
        <v>20070118</v>
      </c>
      <c r="B1986">
        <v>106.96875</v>
      </c>
      <c r="C1986">
        <v>107.21875</v>
      </c>
      <c r="D1986">
        <v>106.75</v>
      </c>
      <c r="E1986">
        <v>107.1875</v>
      </c>
      <c r="F1986">
        <v>0.203125</v>
      </c>
      <c r="G1986">
        <v>0.189864174090843</v>
      </c>
      <c r="H1986">
        <v>0</v>
      </c>
      <c r="I1986">
        <f t="shared" si="30"/>
        <v>128.75189403484595</v>
      </c>
    </row>
    <row r="1987" spans="1:9" x14ac:dyDescent="0.25">
      <c r="A1987">
        <v>20070119</v>
      </c>
      <c r="B1987">
        <v>107.234375</v>
      </c>
      <c r="C1987">
        <v>107.234375</v>
      </c>
      <c r="D1987">
        <v>106.953125</v>
      </c>
      <c r="E1987">
        <v>107.046875</v>
      </c>
      <c r="F1987">
        <v>-0.140625</v>
      </c>
      <c r="G1987">
        <v>-0.131195335276968</v>
      </c>
      <c r="H1987">
        <v>0</v>
      </c>
      <c r="I1987">
        <f t="shared" si="30"/>
        <v>128.58297755579147</v>
      </c>
    </row>
    <row r="1988" spans="1:9" x14ac:dyDescent="0.25">
      <c r="A1988">
        <v>20070122</v>
      </c>
      <c r="B1988">
        <v>107.015625</v>
      </c>
      <c r="C1988">
        <v>107.21875</v>
      </c>
      <c r="D1988">
        <v>107.015625</v>
      </c>
      <c r="E1988">
        <v>107.140625</v>
      </c>
      <c r="F1988">
        <v>9.375E-2</v>
      </c>
      <c r="G1988">
        <v>8.7578455699897806E-2</v>
      </c>
      <c r="H1988">
        <v>0</v>
      </c>
      <c r="I1988">
        <f t="shared" ref="I1988:I2051" si="31">I1987*(1+G1988/100)</f>
        <v>128.69558854182776</v>
      </c>
    </row>
    <row r="1989" spans="1:9" x14ac:dyDescent="0.25">
      <c r="A1989">
        <v>20070123</v>
      </c>
      <c r="B1989">
        <v>107.171875</v>
      </c>
      <c r="C1989">
        <v>107.1875</v>
      </c>
      <c r="D1989">
        <v>106.84375</v>
      </c>
      <c r="E1989">
        <v>106.890625</v>
      </c>
      <c r="F1989">
        <v>-0.25</v>
      </c>
      <c r="G1989">
        <v>-0.23333819454572</v>
      </c>
      <c r="H1989">
        <v>0</v>
      </c>
      <c r="I1989">
        <f t="shared" si="31"/>
        <v>128.39529257906426</v>
      </c>
    </row>
    <row r="1990" spans="1:9" x14ac:dyDescent="0.25">
      <c r="A1990">
        <v>20070124</v>
      </c>
      <c r="B1990">
        <v>106.96875</v>
      </c>
      <c r="C1990">
        <v>107</v>
      </c>
      <c r="D1990">
        <v>106.78125</v>
      </c>
      <c r="E1990">
        <v>106.875</v>
      </c>
      <c r="F1990">
        <v>-1.5625E-2</v>
      </c>
      <c r="G1990">
        <v>-1.46177459435755E-2</v>
      </c>
      <c r="H1990">
        <v>0</v>
      </c>
      <c r="I1990">
        <f t="shared" si="31"/>
        <v>128.37652408139155</v>
      </c>
    </row>
    <row r="1991" spans="1:9" x14ac:dyDescent="0.25">
      <c r="A1991">
        <v>20070125</v>
      </c>
      <c r="B1991">
        <v>106.859375</v>
      </c>
      <c r="C1991">
        <v>106.890625</v>
      </c>
      <c r="D1991">
        <v>106.40625</v>
      </c>
      <c r="E1991">
        <v>106.5</v>
      </c>
      <c r="F1991">
        <v>-0.375</v>
      </c>
      <c r="G1991">
        <v>-0.35087719298245601</v>
      </c>
      <c r="H1991">
        <v>0</v>
      </c>
      <c r="I1991">
        <f t="shared" si="31"/>
        <v>127.92608013724632</v>
      </c>
    </row>
    <row r="1992" spans="1:9" x14ac:dyDescent="0.25">
      <c r="A1992">
        <v>20070126</v>
      </c>
      <c r="B1992">
        <v>106.359375</v>
      </c>
      <c r="C1992">
        <v>106.59375</v>
      </c>
      <c r="D1992">
        <v>106.21875</v>
      </c>
      <c r="E1992">
        <v>106.4375</v>
      </c>
      <c r="F1992">
        <v>-6.25E-2</v>
      </c>
      <c r="G1992">
        <v>-5.86854460093897E-2</v>
      </c>
      <c r="H1992">
        <v>0</v>
      </c>
      <c r="I1992">
        <f t="shared" si="31"/>
        <v>127.85100614655545</v>
      </c>
    </row>
    <row r="1993" spans="1:9" x14ac:dyDescent="0.25">
      <c r="A1993">
        <v>20070129</v>
      </c>
      <c r="B1993">
        <v>106.484375</v>
      </c>
      <c r="C1993">
        <v>106.5625</v>
      </c>
      <c r="D1993">
        <v>106.28125</v>
      </c>
      <c r="E1993">
        <v>106.359375</v>
      </c>
      <c r="F1993">
        <v>-7.8125E-2</v>
      </c>
      <c r="G1993">
        <v>-7.3399882560187896E-2</v>
      </c>
      <c r="H1993">
        <v>0</v>
      </c>
      <c r="I1993">
        <f t="shared" si="31"/>
        <v>127.75716365819186</v>
      </c>
    </row>
    <row r="1994" spans="1:9" x14ac:dyDescent="0.25">
      <c r="A1994">
        <v>20070130</v>
      </c>
      <c r="B1994">
        <v>106.421875</v>
      </c>
      <c r="C1994">
        <v>106.5</v>
      </c>
      <c r="D1994">
        <v>106.390625</v>
      </c>
      <c r="E1994">
        <v>106.453125</v>
      </c>
      <c r="F1994">
        <v>9.375E-2</v>
      </c>
      <c r="G1994">
        <v>8.8144557073600693E-2</v>
      </c>
      <c r="H1994">
        <v>0</v>
      </c>
      <c r="I1994">
        <f t="shared" si="31"/>
        <v>127.86977464422816</v>
      </c>
    </row>
    <row r="1995" spans="1:9" x14ac:dyDescent="0.25">
      <c r="A1995">
        <v>20070131</v>
      </c>
      <c r="B1995">
        <v>106.53125</v>
      </c>
      <c r="C1995">
        <v>106.78125</v>
      </c>
      <c r="D1995">
        <v>106.28125</v>
      </c>
      <c r="E1995">
        <v>106.75</v>
      </c>
      <c r="F1995">
        <v>0.296875</v>
      </c>
      <c r="G1995">
        <v>0.278878614413621</v>
      </c>
      <c r="H1995">
        <v>0</v>
      </c>
      <c r="I1995">
        <f t="shared" si="31"/>
        <v>128.22637610000982</v>
      </c>
    </row>
    <row r="1996" spans="1:9" x14ac:dyDescent="0.25">
      <c r="A1996">
        <v>20070201</v>
      </c>
      <c r="B1996">
        <v>106.8125</v>
      </c>
      <c r="C1996">
        <v>107.140625</v>
      </c>
      <c r="D1996">
        <v>106.609375</v>
      </c>
      <c r="E1996">
        <v>106.671875</v>
      </c>
      <c r="F1996">
        <v>-7.8125E-2</v>
      </c>
      <c r="G1996">
        <v>-7.3185011709601899E-2</v>
      </c>
      <c r="H1996">
        <v>0</v>
      </c>
      <c r="I1996">
        <f t="shared" si="31"/>
        <v>128.13253361164624</v>
      </c>
    </row>
    <row r="1997" spans="1:9" x14ac:dyDescent="0.25">
      <c r="A1997">
        <v>20070202</v>
      </c>
      <c r="B1997">
        <v>106.640625</v>
      </c>
      <c r="C1997">
        <v>106.953125</v>
      </c>
      <c r="D1997">
        <v>106.578125</v>
      </c>
      <c r="E1997">
        <v>106.71875</v>
      </c>
      <c r="F1997">
        <v>4.6875E-2</v>
      </c>
      <c r="G1997">
        <v>4.39431668375568E-2</v>
      </c>
      <c r="H1997">
        <v>0</v>
      </c>
      <c r="I1997">
        <f t="shared" si="31"/>
        <v>128.1888391046644</v>
      </c>
    </row>
    <row r="1998" spans="1:9" x14ac:dyDescent="0.25">
      <c r="A1998">
        <v>20070205</v>
      </c>
      <c r="B1998">
        <v>106.8125</v>
      </c>
      <c r="C1998">
        <v>106.9375</v>
      </c>
      <c r="D1998">
        <v>106.765625</v>
      </c>
      <c r="E1998">
        <v>106.84375</v>
      </c>
      <c r="F1998">
        <v>0.125</v>
      </c>
      <c r="G1998">
        <v>0.11713030746705699</v>
      </c>
      <c r="H1998">
        <v>0</v>
      </c>
      <c r="I1998">
        <f t="shared" si="31"/>
        <v>128.33898708604613</v>
      </c>
    </row>
    <row r="1999" spans="1:9" x14ac:dyDescent="0.25">
      <c r="A1999">
        <v>20070206</v>
      </c>
      <c r="B1999">
        <v>106.828125</v>
      </c>
      <c r="C1999">
        <v>107.171875</v>
      </c>
      <c r="D1999">
        <v>106.71875</v>
      </c>
      <c r="E1999">
        <v>107.125</v>
      </c>
      <c r="F1999">
        <v>0.28125</v>
      </c>
      <c r="G1999">
        <v>0.26323486399531998</v>
      </c>
      <c r="H1999">
        <v>0</v>
      </c>
      <c r="I1999">
        <f t="shared" si="31"/>
        <v>128.67682004415505</v>
      </c>
    </row>
    <row r="2000" spans="1:9" x14ac:dyDescent="0.25">
      <c r="A2000">
        <v>20070207</v>
      </c>
      <c r="B2000">
        <v>107.078125</v>
      </c>
      <c r="C2000">
        <v>107.34375</v>
      </c>
      <c r="D2000">
        <v>107.046875</v>
      </c>
      <c r="E2000">
        <v>107.296875</v>
      </c>
      <c r="F2000">
        <v>0.171875</v>
      </c>
      <c r="G2000">
        <v>0.16044340723453901</v>
      </c>
      <c r="H2000">
        <v>0</v>
      </c>
      <c r="I2000">
        <f t="shared" si="31"/>
        <v>128.88327351855494</v>
      </c>
    </row>
    <row r="2001" spans="1:9" x14ac:dyDescent="0.25">
      <c r="A2001">
        <v>20070208</v>
      </c>
      <c r="B2001">
        <v>107.28125</v>
      </c>
      <c r="C2001">
        <v>107.421875</v>
      </c>
      <c r="D2001">
        <v>107.15625</v>
      </c>
      <c r="E2001">
        <v>107.328125</v>
      </c>
      <c r="F2001">
        <v>3.125E-2</v>
      </c>
      <c r="G2001">
        <v>2.9124799767001601E-2</v>
      </c>
      <c r="H2001">
        <v>0</v>
      </c>
      <c r="I2001">
        <f t="shared" si="31"/>
        <v>128.92081051390036</v>
      </c>
    </row>
    <row r="2002" spans="1:9" x14ac:dyDescent="0.25">
      <c r="A2002">
        <v>20070209</v>
      </c>
      <c r="B2002">
        <v>107.171875</v>
      </c>
      <c r="C2002">
        <v>107.203125</v>
      </c>
      <c r="D2002">
        <v>106.890625</v>
      </c>
      <c r="E2002">
        <v>106.984375</v>
      </c>
      <c r="F2002">
        <v>-0.34375</v>
      </c>
      <c r="G2002">
        <v>-0.32027951666909299</v>
      </c>
      <c r="H2002">
        <v>0</v>
      </c>
      <c r="I2002">
        <f t="shared" si="31"/>
        <v>128.50790356510055</v>
      </c>
    </row>
    <row r="2003" spans="1:9" x14ac:dyDescent="0.25">
      <c r="A2003">
        <v>20070212</v>
      </c>
      <c r="B2003">
        <v>106.84375</v>
      </c>
      <c r="C2003">
        <v>107</v>
      </c>
      <c r="D2003">
        <v>106.796875</v>
      </c>
      <c r="E2003">
        <v>106.859375</v>
      </c>
      <c r="F2003">
        <v>-0.125</v>
      </c>
      <c r="G2003">
        <v>-0.116839491748211</v>
      </c>
      <c r="H2003">
        <v>0</v>
      </c>
      <c r="I2003">
        <f t="shared" si="31"/>
        <v>128.35775558371881</v>
      </c>
    </row>
    <row r="2004" spans="1:9" x14ac:dyDescent="0.25">
      <c r="A2004">
        <v>20070213</v>
      </c>
      <c r="B2004">
        <v>106.84375</v>
      </c>
      <c r="C2004">
        <v>106.96875</v>
      </c>
      <c r="D2004">
        <v>106.71875</v>
      </c>
      <c r="E2004">
        <v>106.796875</v>
      </c>
      <c r="F2004">
        <v>-6.25E-2</v>
      </c>
      <c r="G2004">
        <v>-5.8488083053077899E-2</v>
      </c>
      <c r="H2004">
        <v>0</v>
      </c>
      <c r="I2004">
        <f t="shared" si="31"/>
        <v>128.28268159302795</v>
      </c>
    </row>
    <row r="2005" spans="1:9" x14ac:dyDescent="0.25">
      <c r="A2005">
        <v>20070214</v>
      </c>
      <c r="B2005">
        <v>106.859375</v>
      </c>
      <c r="C2005">
        <v>107.390625</v>
      </c>
      <c r="D2005">
        <v>106.84375</v>
      </c>
      <c r="E2005">
        <v>107.34375</v>
      </c>
      <c r="F2005">
        <v>0.546875</v>
      </c>
      <c r="G2005">
        <v>0.51207022677395797</v>
      </c>
      <c r="H2005">
        <v>0</v>
      </c>
      <c r="I2005">
        <f t="shared" si="31"/>
        <v>128.93957901157307</v>
      </c>
    </row>
    <row r="2006" spans="1:9" x14ac:dyDescent="0.25">
      <c r="A2006">
        <v>20070215</v>
      </c>
      <c r="B2006">
        <v>107.421875</v>
      </c>
      <c r="C2006">
        <v>107.65625</v>
      </c>
      <c r="D2006">
        <v>107.40625</v>
      </c>
      <c r="E2006">
        <v>107.515625</v>
      </c>
      <c r="F2006">
        <v>0.171875</v>
      </c>
      <c r="G2006">
        <v>0.16011644832605501</v>
      </c>
      <c r="H2006">
        <v>0</v>
      </c>
      <c r="I2006">
        <f t="shared" si="31"/>
        <v>129.14603248597297</v>
      </c>
    </row>
    <row r="2007" spans="1:9" x14ac:dyDescent="0.25">
      <c r="A2007">
        <v>20070216</v>
      </c>
      <c r="B2007">
        <v>107.65625</v>
      </c>
      <c r="C2007">
        <v>107.8125</v>
      </c>
      <c r="D2007">
        <v>107.5</v>
      </c>
      <c r="E2007">
        <v>107.59375</v>
      </c>
      <c r="F2007">
        <v>7.8125E-2</v>
      </c>
      <c r="G2007">
        <v>7.2663856997529405E-2</v>
      </c>
      <c r="H2007">
        <v>0</v>
      </c>
      <c r="I2007">
        <f t="shared" si="31"/>
        <v>129.23987497433657</v>
      </c>
    </row>
    <row r="2008" spans="1:9" x14ac:dyDescent="0.25">
      <c r="A2008">
        <v>20070220</v>
      </c>
      <c r="B2008">
        <v>107.484375</v>
      </c>
      <c r="C2008">
        <v>107.6875</v>
      </c>
      <c r="D2008">
        <v>107.484375</v>
      </c>
      <c r="E2008">
        <v>107.671875</v>
      </c>
      <c r="F2008">
        <v>7.8125E-2</v>
      </c>
      <c r="G2008">
        <v>7.2611094975312193E-2</v>
      </c>
      <c r="H2008">
        <v>0</v>
      </c>
      <c r="I2008">
        <f t="shared" si="31"/>
        <v>129.33371746270018</v>
      </c>
    </row>
    <row r="2009" spans="1:9" x14ac:dyDescent="0.25">
      <c r="A2009">
        <v>20070221</v>
      </c>
      <c r="B2009">
        <v>107.734375</v>
      </c>
      <c r="C2009">
        <v>107.734375</v>
      </c>
      <c r="D2009">
        <v>107.390625</v>
      </c>
      <c r="E2009">
        <v>107.59375</v>
      </c>
      <c r="F2009">
        <v>-7.8125E-2</v>
      </c>
      <c r="G2009">
        <v>-7.2558409519663303E-2</v>
      </c>
      <c r="H2009">
        <v>0</v>
      </c>
      <c r="I2009">
        <f t="shared" si="31"/>
        <v>129.2398749743366</v>
      </c>
    </row>
    <row r="2010" spans="1:9" x14ac:dyDescent="0.25">
      <c r="A2010">
        <v>20070222</v>
      </c>
      <c r="B2010">
        <v>107.46875</v>
      </c>
      <c r="C2010">
        <v>107.5</v>
      </c>
      <c r="D2010">
        <v>107.234375</v>
      </c>
      <c r="E2010">
        <v>107.328125</v>
      </c>
      <c r="F2010">
        <v>-0.265625</v>
      </c>
      <c r="G2010">
        <v>-0.246877722916062</v>
      </c>
      <c r="H2010">
        <v>0</v>
      </c>
      <c r="I2010">
        <f t="shared" si="31"/>
        <v>128.92081051390039</v>
      </c>
    </row>
    <row r="2011" spans="1:9" x14ac:dyDescent="0.25">
      <c r="A2011">
        <v>20070223</v>
      </c>
      <c r="B2011">
        <v>107.4375</v>
      </c>
      <c r="C2011">
        <v>107.796875</v>
      </c>
      <c r="D2011">
        <v>107.40625</v>
      </c>
      <c r="E2011">
        <v>107.6875</v>
      </c>
      <c r="F2011">
        <v>0.359375</v>
      </c>
      <c r="G2011">
        <v>0.33483767651768798</v>
      </c>
      <c r="H2011">
        <v>0</v>
      </c>
      <c r="I2011">
        <f t="shared" si="31"/>
        <v>129.35248596037292</v>
      </c>
    </row>
    <row r="2012" spans="1:9" x14ac:dyDescent="0.25">
      <c r="A2012">
        <v>20070226</v>
      </c>
      <c r="B2012">
        <v>107.875</v>
      </c>
      <c r="C2012">
        <v>108.03125</v>
      </c>
      <c r="D2012">
        <v>107.828125</v>
      </c>
      <c r="E2012">
        <v>107.984375</v>
      </c>
      <c r="F2012">
        <v>0.296875</v>
      </c>
      <c r="G2012">
        <v>0.27568195008705698</v>
      </c>
      <c r="H2012">
        <v>0</v>
      </c>
      <c r="I2012">
        <f t="shared" si="31"/>
        <v>129.70908741615455</v>
      </c>
    </row>
    <row r="2013" spans="1:9" x14ac:dyDescent="0.25">
      <c r="A2013">
        <v>20070227</v>
      </c>
      <c r="B2013">
        <v>108.125</v>
      </c>
      <c r="C2013">
        <v>108.828125</v>
      </c>
      <c r="D2013">
        <v>108.125</v>
      </c>
      <c r="E2013">
        <v>108.78125</v>
      </c>
      <c r="F2013">
        <v>0.796875</v>
      </c>
      <c r="G2013">
        <v>0.73795398639849497</v>
      </c>
      <c r="H2013">
        <v>0</v>
      </c>
      <c r="I2013">
        <f t="shared" si="31"/>
        <v>130.66628079746314</v>
      </c>
    </row>
    <row r="2014" spans="1:9" x14ac:dyDescent="0.25">
      <c r="A2014">
        <v>20070228</v>
      </c>
      <c r="B2014">
        <v>108.5625</v>
      </c>
      <c r="C2014">
        <v>108.75</v>
      </c>
      <c r="D2014">
        <v>108.421875</v>
      </c>
      <c r="E2014">
        <v>108.5625</v>
      </c>
      <c r="F2014">
        <v>-0.21875</v>
      </c>
      <c r="G2014">
        <v>-0.20109164033323801</v>
      </c>
      <c r="H2014">
        <v>3.125E-2</v>
      </c>
      <c r="I2014">
        <f t="shared" si="31"/>
        <v>130.40352183004509</v>
      </c>
    </row>
    <row r="2015" spans="1:9" x14ac:dyDescent="0.25">
      <c r="A2015">
        <v>20070301</v>
      </c>
      <c r="B2015">
        <v>108.796875</v>
      </c>
      <c r="C2015">
        <v>109.015625</v>
      </c>
      <c r="D2015">
        <v>108.46875</v>
      </c>
      <c r="E2015">
        <v>108.59375</v>
      </c>
      <c r="F2015">
        <v>0</v>
      </c>
      <c r="G2015">
        <v>0</v>
      </c>
      <c r="H2015">
        <v>0</v>
      </c>
      <c r="I2015">
        <f t="shared" si="31"/>
        <v>130.40352183004509</v>
      </c>
    </row>
    <row r="2016" spans="1:9" x14ac:dyDescent="0.25">
      <c r="A2016">
        <v>20070302</v>
      </c>
      <c r="B2016">
        <v>108.828125</v>
      </c>
      <c r="C2016">
        <v>108.984375</v>
      </c>
      <c r="D2016">
        <v>108.625</v>
      </c>
      <c r="E2016">
        <v>108.875</v>
      </c>
      <c r="F2016">
        <v>0.28125</v>
      </c>
      <c r="G2016">
        <v>0.25899280575539602</v>
      </c>
      <c r="H2016">
        <v>0</v>
      </c>
      <c r="I2016">
        <f t="shared" si="31"/>
        <v>130.74125757003657</v>
      </c>
    </row>
    <row r="2017" spans="1:9" x14ac:dyDescent="0.25">
      <c r="A2017">
        <v>20070305</v>
      </c>
      <c r="B2017">
        <v>109.046875</v>
      </c>
      <c r="C2017">
        <v>109.09375</v>
      </c>
      <c r="D2017">
        <v>108.796875</v>
      </c>
      <c r="E2017">
        <v>108.84375</v>
      </c>
      <c r="F2017">
        <v>-3.125E-2</v>
      </c>
      <c r="G2017">
        <v>-2.87026406429392E-2</v>
      </c>
      <c r="H2017">
        <v>0</v>
      </c>
      <c r="I2017">
        <f t="shared" si="31"/>
        <v>130.70373137670418</v>
      </c>
    </row>
    <row r="2018" spans="1:9" x14ac:dyDescent="0.25">
      <c r="A2018">
        <v>20070306</v>
      </c>
      <c r="B2018">
        <v>108.75</v>
      </c>
      <c r="C2018">
        <v>108.953125</v>
      </c>
      <c r="D2018">
        <v>108.65625</v>
      </c>
      <c r="E2018">
        <v>108.75</v>
      </c>
      <c r="F2018">
        <v>-9.375E-2</v>
      </c>
      <c r="G2018">
        <v>-8.6132644272179204E-2</v>
      </c>
      <c r="H2018">
        <v>0</v>
      </c>
      <c r="I2018">
        <f t="shared" si="31"/>
        <v>130.59115279670704</v>
      </c>
    </row>
    <row r="2019" spans="1:9" x14ac:dyDescent="0.25">
      <c r="A2019">
        <v>20070307</v>
      </c>
      <c r="B2019">
        <v>108.859375</v>
      </c>
      <c r="C2019">
        <v>109</v>
      </c>
      <c r="D2019">
        <v>108.703125</v>
      </c>
      <c r="E2019">
        <v>108.953125</v>
      </c>
      <c r="F2019">
        <v>0.203125</v>
      </c>
      <c r="G2019">
        <v>0.18678160919540199</v>
      </c>
      <c r="H2019">
        <v>0</v>
      </c>
      <c r="I2019">
        <f t="shared" si="31"/>
        <v>130.83507305336755</v>
      </c>
    </row>
    <row r="2020" spans="1:9" x14ac:dyDescent="0.25">
      <c r="A2020">
        <v>20070308</v>
      </c>
      <c r="B2020">
        <v>108.828125</v>
      </c>
      <c r="C2020">
        <v>108.96875</v>
      </c>
      <c r="D2020">
        <v>108.703125</v>
      </c>
      <c r="E2020">
        <v>108.921875</v>
      </c>
      <c r="F2020">
        <v>-3.125E-2</v>
      </c>
      <c r="G2020">
        <v>-2.8682059371862901E-2</v>
      </c>
      <c r="H2020">
        <v>0</v>
      </c>
      <c r="I2020">
        <f t="shared" si="31"/>
        <v>130.79754686003517</v>
      </c>
    </row>
    <row r="2021" spans="1:9" x14ac:dyDescent="0.25">
      <c r="A2021">
        <v>20070309</v>
      </c>
      <c r="B2021">
        <v>108.875</v>
      </c>
      <c r="C2021">
        <v>108.890625</v>
      </c>
      <c r="D2021">
        <v>108.21875</v>
      </c>
      <c r="E2021">
        <v>108.359375</v>
      </c>
      <c r="F2021">
        <v>-0.5625</v>
      </c>
      <c r="G2021">
        <v>-0.51642519007316001</v>
      </c>
      <c r="H2021">
        <v>0</v>
      </c>
      <c r="I2021">
        <f t="shared" si="31"/>
        <v>130.12207538005219</v>
      </c>
    </row>
    <row r="2022" spans="1:9" x14ac:dyDescent="0.25">
      <c r="A2022">
        <v>20070312</v>
      </c>
      <c r="B2022">
        <v>108.390625</v>
      </c>
      <c r="C2022">
        <v>108.734375</v>
      </c>
      <c r="D2022">
        <v>108.390625</v>
      </c>
      <c r="E2022">
        <v>108.609375</v>
      </c>
      <c r="F2022">
        <v>0.25</v>
      </c>
      <c r="G2022">
        <v>0.23071377072818999</v>
      </c>
      <c r="H2022">
        <v>0</v>
      </c>
      <c r="I2022">
        <f t="shared" si="31"/>
        <v>130.42228492671128</v>
      </c>
    </row>
    <row r="2023" spans="1:9" x14ac:dyDescent="0.25">
      <c r="A2023">
        <v>20070313</v>
      </c>
      <c r="B2023">
        <v>108.875</v>
      </c>
      <c r="C2023">
        <v>109.140625</v>
      </c>
      <c r="D2023">
        <v>108.78125</v>
      </c>
      <c r="E2023">
        <v>109.078125</v>
      </c>
      <c r="F2023">
        <v>0.46875</v>
      </c>
      <c r="G2023">
        <v>0.43159257660768202</v>
      </c>
      <c r="H2023">
        <v>0</v>
      </c>
      <c r="I2023">
        <f t="shared" si="31"/>
        <v>130.98517782669708</v>
      </c>
    </row>
    <row r="2024" spans="1:9" x14ac:dyDescent="0.25">
      <c r="A2024">
        <v>20070314</v>
      </c>
      <c r="B2024">
        <v>109.21875</v>
      </c>
      <c r="C2024">
        <v>109.25</v>
      </c>
      <c r="D2024">
        <v>108.890625</v>
      </c>
      <c r="E2024">
        <v>108.921875</v>
      </c>
      <c r="F2024">
        <v>-0.15625</v>
      </c>
      <c r="G2024">
        <v>-0.143245953301819</v>
      </c>
      <c r="H2024">
        <v>0</v>
      </c>
      <c r="I2024">
        <f t="shared" si="31"/>
        <v>130.79754686003514</v>
      </c>
    </row>
    <row r="2025" spans="1:9" x14ac:dyDescent="0.25">
      <c r="A2025">
        <v>20070315</v>
      </c>
      <c r="B2025">
        <v>108.796875</v>
      </c>
      <c r="C2025">
        <v>108.90625</v>
      </c>
      <c r="D2025">
        <v>108.65625</v>
      </c>
      <c r="E2025">
        <v>108.828125</v>
      </c>
      <c r="F2025">
        <v>-9.375E-2</v>
      </c>
      <c r="G2025">
        <v>-8.6070865012193395E-2</v>
      </c>
      <c r="H2025">
        <v>0</v>
      </c>
      <c r="I2025">
        <f t="shared" si="31"/>
        <v>130.68496828003799</v>
      </c>
    </row>
    <row r="2026" spans="1:9" x14ac:dyDescent="0.25">
      <c r="A2026">
        <v>20070316</v>
      </c>
      <c r="B2026">
        <v>108.71875</v>
      </c>
      <c r="C2026">
        <v>108.828125</v>
      </c>
      <c r="D2026">
        <v>108.515625</v>
      </c>
      <c r="E2026">
        <v>108.765625</v>
      </c>
      <c r="F2026">
        <v>-6.25E-2</v>
      </c>
      <c r="G2026">
        <v>-5.7430007178750901E-2</v>
      </c>
      <c r="H2026">
        <v>0</v>
      </c>
      <c r="I2026">
        <f t="shared" si="31"/>
        <v>130.60991589337323</v>
      </c>
    </row>
    <row r="2027" spans="1:9" x14ac:dyDescent="0.25">
      <c r="A2027">
        <v>20070319</v>
      </c>
      <c r="B2027">
        <v>108.625</v>
      </c>
      <c r="C2027">
        <v>108.640625</v>
      </c>
      <c r="D2027">
        <v>108.5</v>
      </c>
      <c r="E2027">
        <v>108.59375</v>
      </c>
      <c r="F2027">
        <v>-0.171875</v>
      </c>
      <c r="G2027">
        <v>-0.15802327251831599</v>
      </c>
      <c r="H2027">
        <v>0</v>
      </c>
      <c r="I2027">
        <f t="shared" si="31"/>
        <v>130.40352183004509</v>
      </c>
    </row>
    <row r="2028" spans="1:9" x14ac:dyDescent="0.25">
      <c r="A2028">
        <v>20070320</v>
      </c>
      <c r="B2028">
        <v>108.640625</v>
      </c>
      <c r="C2028">
        <v>108.84375</v>
      </c>
      <c r="D2028">
        <v>108.59375</v>
      </c>
      <c r="E2028">
        <v>108.734375</v>
      </c>
      <c r="F2028">
        <v>0.140625</v>
      </c>
      <c r="G2028">
        <v>0.12949640287769801</v>
      </c>
      <c r="H2028">
        <v>0</v>
      </c>
      <c r="I2028">
        <f t="shared" si="31"/>
        <v>130.57238970004082</v>
      </c>
    </row>
    <row r="2029" spans="1:9" x14ac:dyDescent="0.25">
      <c r="A2029">
        <v>20070321</v>
      </c>
      <c r="B2029">
        <v>108.671875</v>
      </c>
      <c r="C2029">
        <v>109.078125</v>
      </c>
      <c r="D2029">
        <v>108.34375</v>
      </c>
      <c r="E2029">
        <v>109</v>
      </c>
      <c r="F2029">
        <v>0.265625</v>
      </c>
      <c r="G2029">
        <v>0.244287972409829</v>
      </c>
      <c r="H2029">
        <v>0</v>
      </c>
      <c r="I2029">
        <f t="shared" si="31"/>
        <v>130.8913623433661</v>
      </c>
    </row>
    <row r="2030" spans="1:9" x14ac:dyDescent="0.25">
      <c r="A2030">
        <v>20070322</v>
      </c>
      <c r="B2030">
        <v>108.8125</v>
      </c>
      <c r="C2030">
        <v>108.84375</v>
      </c>
      <c r="D2030">
        <v>108.453125</v>
      </c>
      <c r="E2030">
        <v>108.53125</v>
      </c>
      <c r="F2030">
        <v>-0.46875</v>
      </c>
      <c r="G2030">
        <v>-0.43004587155963298</v>
      </c>
      <c r="H2030">
        <v>0</v>
      </c>
      <c r="I2030">
        <f t="shared" si="31"/>
        <v>130.3284694433803</v>
      </c>
    </row>
    <row r="2031" spans="1:9" x14ac:dyDescent="0.25">
      <c r="A2031">
        <v>20070323</v>
      </c>
      <c r="B2031">
        <v>108.671875</v>
      </c>
      <c r="C2031">
        <v>108.703125</v>
      </c>
      <c r="D2031">
        <v>108.3125</v>
      </c>
      <c r="E2031">
        <v>108.375</v>
      </c>
      <c r="F2031">
        <v>-0.15625</v>
      </c>
      <c r="G2031">
        <v>-0.14396775122372599</v>
      </c>
      <c r="H2031">
        <v>0</v>
      </c>
      <c r="I2031">
        <f t="shared" si="31"/>
        <v>130.14083847671836</v>
      </c>
    </row>
    <row r="2032" spans="1:9" x14ac:dyDescent="0.25">
      <c r="A2032">
        <v>20070326</v>
      </c>
      <c r="B2032">
        <v>108.265625</v>
      </c>
      <c r="C2032">
        <v>108.71875</v>
      </c>
      <c r="D2032">
        <v>108.234375</v>
      </c>
      <c r="E2032">
        <v>108.53125</v>
      </c>
      <c r="F2032">
        <v>0.15625</v>
      </c>
      <c r="G2032">
        <v>0.14417531718569801</v>
      </c>
      <c r="H2032">
        <v>0</v>
      </c>
      <c r="I2032">
        <f t="shared" si="31"/>
        <v>130.32846944338027</v>
      </c>
    </row>
    <row r="2033" spans="1:9" x14ac:dyDescent="0.25">
      <c r="A2033">
        <v>20070327</v>
      </c>
      <c r="B2033">
        <v>108.515625</v>
      </c>
      <c r="C2033">
        <v>108.53125</v>
      </c>
      <c r="D2033">
        <v>108.328125</v>
      </c>
      <c r="E2033">
        <v>108.390625</v>
      </c>
      <c r="F2033">
        <v>-0.140625</v>
      </c>
      <c r="G2033">
        <v>-0.12957097610135301</v>
      </c>
      <c r="H2033">
        <v>0</v>
      </c>
      <c r="I2033">
        <f t="shared" si="31"/>
        <v>130.15960157338452</v>
      </c>
    </row>
    <row r="2034" spans="1:9" x14ac:dyDescent="0.25">
      <c r="A2034">
        <v>20070328</v>
      </c>
      <c r="B2034">
        <v>108.5</v>
      </c>
      <c r="C2034">
        <v>108.78125</v>
      </c>
      <c r="D2034">
        <v>108.28125</v>
      </c>
      <c r="E2034">
        <v>108.375</v>
      </c>
      <c r="F2034">
        <v>-1.5625E-2</v>
      </c>
      <c r="G2034">
        <v>-1.4415453366008401E-2</v>
      </c>
      <c r="H2034">
        <v>0</v>
      </c>
      <c r="I2034">
        <f t="shared" si="31"/>
        <v>130.14083847671833</v>
      </c>
    </row>
    <row r="2035" spans="1:9" x14ac:dyDescent="0.25">
      <c r="A2035">
        <v>20070329</v>
      </c>
      <c r="B2035">
        <v>108.359375</v>
      </c>
      <c r="C2035">
        <v>108.359375</v>
      </c>
      <c r="D2035">
        <v>108.125</v>
      </c>
      <c r="E2035">
        <v>108.25</v>
      </c>
      <c r="F2035">
        <v>-0.125</v>
      </c>
      <c r="G2035">
        <v>-0.115340253748558</v>
      </c>
      <c r="H2035">
        <v>0</v>
      </c>
      <c r="I2035">
        <f t="shared" si="31"/>
        <v>129.9907337033888</v>
      </c>
    </row>
    <row r="2036" spans="1:9" x14ac:dyDescent="0.25">
      <c r="A2036">
        <v>20070330</v>
      </c>
      <c r="B2036">
        <v>108.1875</v>
      </c>
      <c r="C2036">
        <v>108.671875</v>
      </c>
      <c r="D2036">
        <v>107.890625</v>
      </c>
      <c r="E2036">
        <v>108.125</v>
      </c>
      <c r="F2036">
        <v>-0.125</v>
      </c>
      <c r="G2036">
        <v>-0.115473441108545</v>
      </c>
      <c r="H2036">
        <v>0</v>
      </c>
      <c r="I2036">
        <f t="shared" si="31"/>
        <v>129.84062893005924</v>
      </c>
    </row>
    <row r="2037" spans="1:9" x14ac:dyDescent="0.25">
      <c r="A2037">
        <v>20070402</v>
      </c>
      <c r="B2037">
        <v>108.171875</v>
      </c>
      <c r="C2037">
        <v>108.265625</v>
      </c>
      <c r="D2037">
        <v>108.09375</v>
      </c>
      <c r="E2037">
        <v>108.15625</v>
      </c>
      <c r="F2037">
        <v>3.125E-2</v>
      </c>
      <c r="G2037">
        <v>2.8901734104046201E-2</v>
      </c>
      <c r="H2037">
        <v>0</v>
      </c>
      <c r="I2037">
        <f t="shared" si="31"/>
        <v>129.87815512339162</v>
      </c>
    </row>
    <row r="2038" spans="1:9" x14ac:dyDescent="0.25">
      <c r="A2038">
        <v>20070403</v>
      </c>
      <c r="B2038">
        <v>108.03125</v>
      </c>
      <c r="C2038">
        <v>108.125</v>
      </c>
      <c r="D2038">
        <v>107.953125</v>
      </c>
      <c r="E2038">
        <v>108</v>
      </c>
      <c r="F2038">
        <v>-0.15625</v>
      </c>
      <c r="G2038">
        <v>-0.14446691707598999</v>
      </c>
      <c r="H2038">
        <v>0</v>
      </c>
      <c r="I2038">
        <f t="shared" si="31"/>
        <v>129.69052415672968</v>
      </c>
    </row>
    <row r="2039" spans="1:9" x14ac:dyDescent="0.25">
      <c r="A2039">
        <v>20070404</v>
      </c>
      <c r="B2039">
        <v>108.046875</v>
      </c>
      <c r="C2039">
        <v>108.28125</v>
      </c>
      <c r="D2039">
        <v>108.046875</v>
      </c>
      <c r="E2039">
        <v>108.125</v>
      </c>
      <c r="F2039">
        <v>0.125</v>
      </c>
      <c r="G2039">
        <v>0.115740740740741</v>
      </c>
      <c r="H2039">
        <v>0</v>
      </c>
      <c r="I2039">
        <f t="shared" si="31"/>
        <v>129.84062893005924</v>
      </c>
    </row>
    <row r="2040" spans="1:9" x14ac:dyDescent="0.25">
      <c r="A2040">
        <v>20070405</v>
      </c>
      <c r="B2040">
        <v>108.09375</v>
      </c>
      <c r="C2040">
        <v>108.140625</v>
      </c>
      <c r="D2040">
        <v>107.90625</v>
      </c>
      <c r="E2040">
        <v>107.953125</v>
      </c>
      <c r="F2040">
        <v>-0.171875</v>
      </c>
      <c r="G2040">
        <v>-0.15895953757225401</v>
      </c>
      <c r="H2040">
        <v>0</v>
      </c>
      <c r="I2040">
        <f t="shared" si="31"/>
        <v>129.63423486673111</v>
      </c>
    </row>
    <row r="2041" spans="1:9" x14ac:dyDescent="0.25">
      <c r="A2041">
        <v>20070406</v>
      </c>
      <c r="B2041">
        <v>107.875</v>
      </c>
      <c r="C2041">
        <v>107.9375</v>
      </c>
      <c r="D2041">
        <v>107.34375</v>
      </c>
      <c r="E2041">
        <v>107.390625</v>
      </c>
      <c r="F2041">
        <v>-0.5625</v>
      </c>
      <c r="G2041">
        <v>-0.521059487624837</v>
      </c>
      <c r="H2041">
        <v>0</v>
      </c>
      <c r="I2041">
        <f t="shared" si="31"/>
        <v>128.95876338674813</v>
      </c>
    </row>
    <row r="2042" spans="1:9" x14ac:dyDescent="0.25">
      <c r="A2042">
        <v>20070409</v>
      </c>
      <c r="B2042">
        <v>107.453125</v>
      </c>
      <c r="C2042">
        <v>107.5</v>
      </c>
      <c r="D2042">
        <v>107.375</v>
      </c>
      <c r="E2042">
        <v>107.4375</v>
      </c>
      <c r="F2042">
        <v>4.6875E-2</v>
      </c>
      <c r="G2042">
        <v>4.3649061545176802E-2</v>
      </c>
      <c r="H2042">
        <v>0</v>
      </c>
      <c r="I2042">
        <f t="shared" si="31"/>
        <v>129.01505267674671</v>
      </c>
    </row>
    <row r="2043" spans="1:9" x14ac:dyDescent="0.25">
      <c r="A2043">
        <v>20070410</v>
      </c>
      <c r="B2043">
        <v>107.53125</v>
      </c>
      <c r="C2043">
        <v>107.6875</v>
      </c>
      <c r="D2043">
        <v>107.53125</v>
      </c>
      <c r="E2043">
        <v>107.578125</v>
      </c>
      <c r="F2043">
        <v>0.140625</v>
      </c>
      <c r="G2043">
        <v>0.130890052356021</v>
      </c>
      <c r="H2043">
        <v>0</v>
      </c>
      <c r="I2043">
        <f t="shared" si="31"/>
        <v>129.18392054674246</v>
      </c>
    </row>
    <row r="2044" spans="1:9" x14ac:dyDescent="0.25">
      <c r="A2044">
        <v>20070411</v>
      </c>
      <c r="B2044">
        <v>107.640625</v>
      </c>
      <c r="C2044">
        <v>107.734375</v>
      </c>
      <c r="D2044">
        <v>107.4375</v>
      </c>
      <c r="E2044">
        <v>107.484375</v>
      </c>
      <c r="F2044">
        <v>-9.375E-2</v>
      </c>
      <c r="G2044">
        <v>-8.7145969498910694E-2</v>
      </c>
      <c r="H2044">
        <v>0</v>
      </c>
      <c r="I2044">
        <f t="shared" si="31"/>
        <v>129.07134196674528</v>
      </c>
    </row>
    <row r="2045" spans="1:9" x14ac:dyDescent="0.25">
      <c r="A2045">
        <v>20070412</v>
      </c>
      <c r="B2045">
        <v>107.609375</v>
      </c>
      <c r="C2045">
        <v>107.671875</v>
      </c>
      <c r="D2045">
        <v>107.4375</v>
      </c>
      <c r="E2045">
        <v>107.484375</v>
      </c>
      <c r="F2045">
        <v>0</v>
      </c>
      <c r="G2045">
        <v>0</v>
      </c>
      <c r="H2045">
        <v>0</v>
      </c>
      <c r="I2045">
        <f t="shared" si="31"/>
        <v>129.07134196674528</v>
      </c>
    </row>
    <row r="2046" spans="1:9" x14ac:dyDescent="0.25">
      <c r="A2046">
        <v>20070413</v>
      </c>
      <c r="B2046">
        <v>107.46875</v>
      </c>
      <c r="C2046">
        <v>107.578125</v>
      </c>
      <c r="D2046">
        <v>107.25</v>
      </c>
      <c r="E2046">
        <v>107.3125</v>
      </c>
      <c r="F2046">
        <v>-0.171875</v>
      </c>
      <c r="G2046">
        <v>-0.159906963221398</v>
      </c>
      <c r="H2046">
        <v>0</v>
      </c>
      <c r="I2046">
        <f t="shared" si="31"/>
        <v>128.86494790341715</v>
      </c>
    </row>
    <row r="2047" spans="1:9" x14ac:dyDescent="0.25">
      <c r="A2047">
        <v>20070416</v>
      </c>
      <c r="B2047">
        <v>107.21875</v>
      </c>
      <c r="C2047">
        <v>107.5</v>
      </c>
      <c r="D2047">
        <v>107.1875</v>
      </c>
      <c r="E2047">
        <v>107.453125</v>
      </c>
      <c r="F2047">
        <v>0.140625</v>
      </c>
      <c r="G2047">
        <v>0.13104251601630801</v>
      </c>
      <c r="H2047">
        <v>0</v>
      </c>
      <c r="I2047">
        <f t="shared" si="31"/>
        <v>129.03381577341287</v>
      </c>
    </row>
    <row r="2048" spans="1:9" x14ac:dyDescent="0.25">
      <c r="A2048">
        <v>20070417</v>
      </c>
      <c r="B2048">
        <v>107.40625</v>
      </c>
      <c r="C2048">
        <v>107.828125</v>
      </c>
      <c r="D2048">
        <v>107.390625</v>
      </c>
      <c r="E2048">
        <v>107.796875</v>
      </c>
      <c r="F2048">
        <v>0.34375</v>
      </c>
      <c r="G2048">
        <v>0.31990693616402499</v>
      </c>
      <c r="H2048">
        <v>0</v>
      </c>
      <c r="I2048">
        <f t="shared" si="31"/>
        <v>129.44660390006911</v>
      </c>
    </row>
    <row r="2049" spans="1:9" x14ac:dyDescent="0.25">
      <c r="A2049">
        <v>20070418</v>
      </c>
      <c r="B2049">
        <v>107.9375</v>
      </c>
      <c r="C2049">
        <v>108.09375</v>
      </c>
      <c r="D2049">
        <v>107.890625</v>
      </c>
      <c r="E2049">
        <v>108.03125</v>
      </c>
      <c r="F2049">
        <v>0.234375</v>
      </c>
      <c r="G2049">
        <v>0.21742281490071</v>
      </c>
      <c r="H2049">
        <v>0</v>
      </c>
      <c r="I2049">
        <f t="shared" si="31"/>
        <v>129.72805035006201</v>
      </c>
    </row>
    <row r="2050" spans="1:9" x14ac:dyDescent="0.25">
      <c r="A2050">
        <v>20070419</v>
      </c>
      <c r="B2050">
        <v>108.140625</v>
      </c>
      <c r="C2050">
        <v>108.234375</v>
      </c>
      <c r="D2050">
        <v>107.90625</v>
      </c>
      <c r="E2050">
        <v>107.984375</v>
      </c>
      <c r="F2050">
        <v>-4.6875E-2</v>
      </c>
      <c r="G2050">
        <v>-4.3390222736476698E-2</v>
      </c>
      <c r="H2050">
        <v>0</v>
      </c>
      <c r="I2050">
        <f t="shared" si="31"/>
        <v>129.67176106006343</v>
      </c>
    </row>
    <row r="2051" spans="1:9" x14ac:dyDescent="0.25">
      <c r="A2051">
        <v>20070420</v>
      </c>
      <c r="B2051">
        <v>108.03125</v>
      </c>
      <c r="C2051">
        <v>108.0625</v>
      </c>
      <c r="D2051">
        <v>107.828125</v>
      </c>
      <c r="E2051">
        <v>108</v>
      </c>
      <c r="F2051">
        <v>1.5625E-2</v>
      </c>
      <c r="G2051">
        <v>1.4469686007813599E-2</v>
      </c>
      <c r="H2051">
        <v>0</v>
      </c>
      <c r="I2051">
        <f t="shared" si="31"/>
        <v>129.69052415672965</v>
      </c>
    </row>
    <row r="2052" spans="1:9" x14ac:dyDescent="0.25">
      <c r="A2052">
        <v>20070423</v>
      </c>
      <c r="B2052">
        <v>108.015625</v>
      </c>
      <c r="C2052">
        <v>108.21875</v>
      </c>
      <c r="D2052">
        <v>107.859375</v>
      </c>
      <c r="E2052">
        <v>108.125</v>
      </c>
      <c r="F2052">
        <v>0.125</v>
      </c>
      <c r="G2052">
        <v>0.115740740740741</v>
      </c>
      <c r="H2052">
        <v>0</v>
      </c>
      <c r="I2052">
        <f t="shared" ref="I2052:I2115" si="32">I2051*(1+G2052/100)</f>
        <v>129.84062893005921</v>
      </c>
    </row>
    <row r="2053" spans="1:9" x14ac:dyDescent="0.25">
      <c r="A2053">
        <v>20070424</v>
      </c>
      <c r="B2053">
        <v>108.171875</v>
      </c>
      <c r="C2053">
        <v>108.421875</v>
      </c>
      <c r="D2053">
        <v>108.140625</v>
      </c>
      <c r="E2053">
        <v>108.328125</v>
      </c>
      <c r="F2053">
        <v>0.203125</v>
      </c>
      <c r="G2053">
        <v>0.18786127167630101</v>
      </c>
      <c r="H2053">
        <v>0</v>
      </c>
      <c r="I2053">
        <f t="shared" si="32"/>
        <v>130.08454918671973</v>
      </c>
    </row>
    <row r="2054" spans="1:9" x14ac:dyDescent="0.25">
      <c r="A2054">
        <v>20070425</v>
      </c>
      <c r="B2054">
        <v>108.234375</v>
      </c>
      <c r="C2054">
        <v>108.375</v>
      </c>
      <c r="D2054">
        <v>108.09375</v>
      </c>
      <c r="E2054">
        <v>108.171875</v>
      </c>
      <c r="F2054">
        <v>-0.15625</v>
      </c>
      <c r="G2054">
        <v>-0.14423770373575701</v>
      </c>
      <c r="H2054">
        <v>0</v>
      </c>
      <c r="I2054">
        <f t="shared" si="32"/>
        <v>129.89691822005778</v>
      </c>
    </row>
    <row r="2055" spans="1:9" x14ac:dyDescent="0.25">
      <c r="A2055">
        <v>20070426</v>
      </c>
      <c r="B2055">
        <v>108.078125</v>
      </c>
      <c r="C2055">
        <v>108.125</v>
      </c>
      <c r="D2055">
        <v>107.84375</v>
      </c>
      <c r="E2055">
        <v>107.90625</v>
      </c>
      <c r="F2055">
        <v>-0.265625</v>
      </c>
      <c r="G2055">
        <v>-0.24555828398093299</v>
      </c>
      <c r="H2055">
        <v>0</v>
      </c>
      <c r="I2055">
        <f t="shared" si="32"/>
        <v>129.5779455767325</v>
      </c>
    </row>
    <row r="2056" spans="1:9" x14ac:dyDescent="0.25">
      <c r="A2056">
        <v>20070427</v>
      </c>
      <c r="B2056">
        <v>107.921875</v>
      </c>
      <c r="C2056">
        <v>108.09375</v>
      </c>
      <c r="D2056">
        <v>107.796875</v>
      </c>
      <c r="E2056">
        <v>107.84375</v>
      </c>
      <c r="F2056">
        <v>-6.25E-2</v>
      </c>
      <c r="G2056">
        <v>-5.79206487112656E-2</v>
      </c>
      <c r="H2056">
        <v>0</v>
      </c>
      <c r="I2056">
        <f t="shared" si="32"/>
        <v>129.50289319006774</v>
      </c>
    </row>
    <row r="2057" spans="1:9" x14ac:dyDescent="0.25">
      <c r="A2057">
        <v>20070430</v>
      </c>
      <c r="B2057">
        <v>107.984375</v>
      </c>
      <c r="C2057">
        <v>108.34375</v>
      </c>
      <c r="D2057">
        <v>107.984375</v>
      </c>
      <c r="E2057">
        <v>108.328125</v>
      </c>
      <c r="F2057">
        <v>0.484375</v>
      </c>
      <c r="G2057">
        <v>0.449145175311504</v>
      </c>
      <c r="H2057">
        <v>0</v>
      </c>
      <c r="I2057">
        <f t="shared" si="32"/>
        <v>130.08454918671973</v>
      </c>
    </row>
    <row r="2058" spans="1:9" x14ac:dyDescent="0.25">
      <c r="A2058">
        <v>20070501</v>
      </c>
      <c r="B2058">
        <v>108.390625</v>
      </c>
      <c r="C2058">
        <v>108.46875</v>
      </c>
      <c r="D2058">
        <v>108.015625</v>
      </c>
      <c r="E2058">
        <v>108.21875</v>
      </c>
      <c r="F2058">
        <v>-0.109375</v>
      </c>
      <c r="G2058">
        <v>-0.10096639261503</v>
      </c>
      <c r="H2058">
        <v>0</v>
      </c>
      <c r="I2058">
        <f t="shared" si="32"/>
        <v>129.95320751005636</v>
      </c>
    </row>
    <row r="2059" spans="1:9" x14ac:dyDescent="0.25">
      <c r="A2059">
        <v>20070502</v>
      </c>
      <c r="B2059">
        <v>108.234375</v>
      </c>
      <c r="C2059">
        <v>108.328125</v>
      </c>
      <c r="D2059">
        <v>108.109375</v>
      </c>
      <c r="E2059">
        <v>108.171875</v>
      </c>
      <c r="F2059">
        <v>-4.6875E-2</v>
      </c>
      <c r="G2059">
        <v>-4.3315044758879602E-2</v>
      </c>
      <c r="H2059">
        <v>0</v>
      </c>
      <c r="I2059">
        <f t="shared" si="32"/>
        <v>129.89691822005778</v>
      </c>
    </row>
    <row r="2060" spans="1:9" x14ac:dyDescent="0.25">
      <c r="A2060">
        <v>20070503</v>
      </c>
      <c r="B2060">
        <v>108.25</v>
      </c>
      <c r="C2060">
        <v>108.3125</v>
      </c>
      <c r="D2060">
        <v>107.828125</v>
      </c>
      <c r="E2060">
        <v>107.953125</v>
      </c>
      <c r="F2060">
        <v>-0.21875</v>
      </c>
      <c r="G2060">
        <v>-0.202224469160768</v>
      </c>
      <c r="H2060">
        <v>0</v>
      </c>
      <c r="I2060">
        <f t="shared" si="32"/>
        <v>129.63423486673108</v>
      </c>
    </row>
    <row r="2061" spans="1:9" x14ac:dyDescent="0.25">
      <c r="A2061">
        <v>20070504</v>
      </c>
      <c r="B2061">
        <v>107.9375</v>
      </c>
      <c r="C2061">
        <v>108.28125</v>
      </c>
      <c r="D2061">
        <v>107.6875</v>
      </c>
      <c r="E2061">
        <v>108.21875</v>
      </c>
      <c r="F2061">
        <v>0.265625</v>
      </c>
      <c r="G2061">
        <v>0.246055869156173</v>
      </c>
      <c r="H2061">
        <v>0</v>
      </c>
      <c r="I2061">
        <f t="shared" si="32"/>
        <v>129.95320751005639</v>
      </c>
    </row>
    <row r="2062" spans="1:9" x14ac:dyDescent="0.25">
      <c r="A2062">
        <v>20070507</v>
      </c>
      <c r="B2062">
        <v>108.125</v>
      </c>
      <c r="C2062">
        <v>108.3125</v>
      </c>
      <c r="D2062">
        <v>108.125</v>
      </c>
      <c r="E2062">
        <v>108.234375</v>
      </c>
      <c r="F2062">
        <v>1.5625E-2</v>
      </c>
      <c r="G2062">
        <v>1.44383482529599E-2</v>
      </c>
      <c r="H2062">
        <v>0</v>
      </c>
      <c r="I2062">
        <f t="shared" si="32"/>
        <v>129.97197060672258</v>
      </c>
    </row>
    <row r="2063" spans="1:9" x14ac:dyDescent="0.25">
      <c r="A2063">
        <v>20070508</v>
      </c>
      <c r="B2063">
        <v>108.390625</v>
      </c>
      <c r="C2063">
        <v>108.421875</v>
      </c>
      <c r="D2063">
        <v>108.234375</v>
      </c>
      <c r="E2063">
        <v>108.265625</v>
      </c>
      <c r="F2063">
        <v>3.125E-2</v>
      </c>
      <c r="G2063">
        <v>2.8872527789807999E-2</v>
      </c>
      <c r="H2063">
        <v>0</v>
      </c>
      <c r="I2063">
        <f t="shared" si="32"/>
        <v>130.00949680005496</v>
      </c>
    </row>
    <row r="2064" spans="1:9" x14ac:dyDescent="0.25">
      <c r="A2064">
        <v>20070509</v>
      </c>
      <c r="B2064">
        <v>108.25</v>
      </c>
      <c r="C2064">
        <v>108.3125</v>
      </c>
      <c r="D2064">
        <v>107.953125</v>
      </c>
      <c r="E2064">
        <v>107.953125</v>
      </c>
      <c r="F2064">
        <v>-0.3125</v>
      </c>
      <c r="G2064">
        <v>-0.288641939673835</v>
      </c>
      <c r="H2064">
        <v>0</v>
      </c>
      <c r="I2064">
        <f t="shared" si="32"/>
        <v>129.63423486673108</v>
      </c>
    </row>
    <row r="2065" spans="1:9" x14ac:dyDescent="0.25">
      <c r="A2065">
        <v>20070510</v>
      </c>
      <c r="B2065">
        <v>107.96875</v>
      </c>
      <c r="C2065">
        <v>108.1875</v>
      </c>
      <c r="D2065">
        <v>107.875</v>
      </c>
      <c r="E2065">
        <v>108.140625</v>
      </c>
      <c r="F2065">
        <v>0.1875</v>
      </c>
      <c r="G2065">
        <v>0.173686495874946</v>
      </c>
      <c r="H2065">
        <v>0</v>
      </c>
      <c r="I2065">
        <f t="shared" si="32"/>
        <v>129.8593920267254</v>
      </c>
    </row>
    <row r="2066" spans="1:9" x14ac:dyDescent="0.25">
      <c r="A2066">
        <v>20070511</v>
      </c>
      <c r="B2066">
        <v>108.3125</v>
      </c>
      <c r="C2066">
        <v>108.484375</v>
      </c>
      <c r="D2066">
        <v>107.9375</v>
      </c>
      <c r="E2066">
        <v>107.96875</v>
      </c>
      <c r="F2066">
        <v>-0.171875</v>
      </c>
      <c r="G2066">
        <v>-0.158936569859847</v>
      </c>
      <c r="H2066">
        <v>0</v>
      </c>
      <c r="I2066">
        <f t="shared" si="32"/>
        <v>129.65299796339727</v>
      </c>
    </row>
    <row r="2067" spans="1:9" x14ac:dyDescent="0.25">
      <c r="A2067">
        <v>20070514</v>
      </c>
      <c r="B2067">
        <v>107.953125</v>
      </c>
      <c r="C2067">
        <v>107.96875</v>
      </c>
      <c r="D2067">
        <v>107.78125</v>
      </c>
      <c r="E2067">
        <v>107.84375</v>
      </c>
      <c r="F2067">
        <v>-0.125</v>
      </c>
      <c r="G2067">
        <v>-0.115774240231548</v>
      </c>
      <c r="H2067">
        <v>0</v>
      </c>
      <c r="I2067">
        <f t="shared" si="32"/>
        <v>129.50289319006771</v>
      </c>
    </row>
    <row r="2068" spans="1:9" x14ac:dyDescent="0.25">
      <c r="A2068">
        <v>20070515</v>
      </c>
      <c r="B2068">
        <v>107.78125</v>
      </c>
      <c r="C2068">
        <v>107.953125</v>
      </c>
      <c r="D2068">
        <v>107.578125</v>
      </c>
      <c r="E2068">
        <v>107.6875</v>
      </c>
      <c r="F2068">
        <v>-0.15625</v>
      </c>
      <c r="G2068">
        <v>-0.14488554042306601</v>
      </c>
      <c r="H2068">
        <v>0</v>
      </c>
      <c r="I2068">
        <f t="shared" si="32"/>
        <v>129.31526222340577</v>
      </c>
    </row>
    <row r="2069" spans="1:9" x14ac:dyDescent="0.25">
      <c r="A2069">
        <v>20070516</v>
      </c>
      <c r="B2069">
        <v>107.796875</v>
      </c>
      <c r="C2069">
        <v>107.84375</v>
      </c>
      <c r="D2069">
        <v>107.625</v>
      </c>
      <c r="E2069">
        <v>107.6875</v>
      </c>
      <c r="F2069">
        <v>0</v>
      </c>
      <c r="G2069">
        <v>0</v>
      </c>
      <c r="H2069">
        <v>0</v>
      </c>
      <c r="I2069">
        <f t="shared" si="32"/>
        <v>129.31526222340577</v>
      </c>
    </row>
    <row r="2070" spans="1:9" x14ac:dyDescent="0.25">
      <c r="A2070">
        <v>20070517</v>
      </c>
      <c r="B2070">
        <v>107.640625</v>
      </c>
      <c r="C2070">
        <v>107.65625</v>
      </c>
      <c r="D2070">
        <v>107.34375</v>
      </c>
      <c r="E2070">
        <v>107.359375</v>
      </c>
      <c r="F2070">
        <v>-0.328125</v>
      </c>
      <c r="G2070">
        <v>-0.30470110272779999</v>
      </c>
      <c r="H2070">
        <v>0</v>
      </c>
      <c r="I2070">
        <f t="shared" si="32"/>
        <v>128.92123719341569</v>
      </c>
    </row>
    <row r="2071" spans="1:9" x14ac:dyDescent="0.25">
      <c r="A2071">
        <v>20070518</v>
      </c>
      <c r="B2071">
        <v>107.40625</v>
      </c>
      <c r="C2071">
        <v>107.4375</v>
      </c>
      <c r="D2071">
        <v>106.96875</v>
      </c>
      <c r="E2071">
        <v>107.046875</v>
      </c>
      <c r="F2071">
        <v>-0.3125</v>
      </c>
      <c r="G2071">
        <v>-0.29107844564110003</v>
      </c>
      <c r="H2071">
        <v>0</v>
      </c>
      <c r="I2071">
        <f t="shared" si="32"/>
        <v>128.54597526009181</v>
      </c>
    </row>
    <row r="2072" spans="1:9" x14ac:dyDescent="0.25">
      <c r="A2072">
        <v>20070521</v>
      </c>
      <c r="B2072">
        <v>107</v>
      </c>
      <c r="C2072">
        <v>107.15625</v>
      </c>
      <c r="D2072">
        <v>106.9375</v>
      </c>
      <c r="E2072">
        <v>107.140625</v>
      </c>
      <c r="F2072">
        <v>9.375E-2</v>
      </c>
      <c r="G2072">
        <v>8.7578455699897806E-2</v>
      </c>
      <c r="H2072">
        <v>0</v>
      </c>
      <c r="I2072">
        <f t="shared" si="32"/>
        <v>128.65855384008896</v>
      </c>
    </row>
    <row r="2073" spans="1:9" x14ac:dyDescent="0.25">
      <c r="A2073">
        <v>20070522</v>
      </c>
      <c r="B2073">
        <v>107.109375</v>
      </c>
      <c r="C2073">
        <v>107.125</v>
      </c>
      <c r="D2073">
        <v>106.84375</v>
      </c>
      <c r="E2073">
        <v>106.875</v>
      </c>
      <c r="F2073">
        <v>-0.265625</v>
      </c>
      <c r="G2073">
        <v>-0.24792183170482701</v>
      </c>
      <c r="H2073">
        <v>0</v>
      </c>
      <c r="I2073">
        <f t="shared" si="32"/>
        <v>128.33958119676367</v>
      </c>
    </row>
    <row r="2074" spans="1:9" x14ac:dyDescent="0.25">
      <c r="A2074">
        <v>20070523</v>
      </c>
      <c r="B2074">
        <v>106.8125</v>
      </c>
      <c r="C2074">
        <v>106.921875</v>
      </c>
      <c r="D2074">
        <v>106.578125</v>
      </c>
      <c r="E2074">
        <v>106.703125</v>
      </c>
      <c r="F2074">
        <v>-0.171875</v>
      </c>
      <c r="G2074">
        <v>-0.160818713450292</v>
      </c>
      <c r="H2074">
        <v>0</v>
      </c>
      <c r="I2074">
        <f t="shared" si="32"/>
        <v>128.13318713343554</v>
      </c>
    </row>
    <row r="2075" spans="1:9" x14ac:dyDescent="0.25">
      <c r="A2075">
        <v>20070524</v>
      </c>
      <c r="B2075">
        <v>106.78125</v>
      </c>
      <c r="C2075">
        <v>106.84375</v>
      </c>
      <c r="D2075">
        <v>106.40625</v>
      </c>
      <c r="E2075">
        <v>106.6875</v>
      </c>
      <c r="F2075">
        <v>-1.5625E-2</v>
      </c>
      <c r="G2075">
        <v>-1.4643432420559399E-2</v>
      </c>
      <c r="H2075">
        <v>0</v>
      </c>
      <c r="I2075">
        <f t="shared" si="32"/>
        <v>128.11442403676935</v>
      </c>
    </row>
    <row r="2076" spans="1:9" x14ac:dyDescent="0.25">
      <c r="A2076">
        <v>20070525</v>
      </c>
      <c r="B2076">
        <v>106.703125</v>
      </c>
      <c r="C2076">
        <v>106.75</v>
      </c>
      <c r="D2076">
        <v>106.5625</v>
      </c>
      <c r="E2076">
        <v>106.65625</v>
      </c>
      <c r="F2076">
        <v>-3.125E-2</v>
      </c>
      <c r="G2076">
        <v>-2.9291154071470399E-2</v>
      </c>
      <c r="H2076">
        <v>0</v>
      </c>
      <c r="I2076">
        <f t="shared" si="32"/>
        <v>128.07689784343697</v>
      </c>
    </row>
    <row r="2077" spans="1:9" x14ac:dyDescent="0.25">
      <c r="A2077">
        <v>20070529</v>
      </c>
      <c r="B2077">
        <v>106.640625</v>
      </c>
      <c r="C2077">
        <v>106.6875</v>
      </c>
      <c r="D2077">
        <v>106.4375</v>
      </c>
      <c r="E2077">
        <v>106.5</v>
      </c>
      <c r="F2077">
        <v>-0.15625</v>
      </c>
      <c r="G2077">
        <v>-0.14649868151186601</v>
      </c>
      <c r="H2077">
        <v>0</v>
      </c>
      <c r="I2077">
        <f t="shared" si="32"/>
        <v>127.88926687677504</v>
      </c>
    </row>
    <row r="2078" spans="1:9" x14ac:dyDescent="0.25">
      <c r="A2078">
        <v>20070530</v>
      </c>
      <c r="B2078">
        <v>106.59375</v>
      </c>
      <c r="C2078">
        <v>106.75</v>
      </c>
      <c r="D2078">
        <v>106.453125</v>
      </c>
      <c r="E2078">
        <v>106.5</v>
      </c>
      <c r="F2078">
        <v>0</v>
      </c>
      <c r="G2078">
        <v>0</v>
      </c>
      <c r="H2078">
        <v>0</v>
      </c>
      <c r="I2078">
        <f t="shared" si="32"/>
        <v>127.88926687677504</v>
      </c>
    </row>
    <row r="2079" spans="1:9" x14ac:dyDescent="0.25">
      <c r="A2079">
        <v>20070531</v>
      </c>
      <c r="B2079">
        <v>106.59375</v>
      </c>
      <c r="C2079">
        <v>106.59375</v>
      </c>
      <c r="D2079">
        <v>106.234375</v>
      </c>
      <c r="E2079">
        <v>106.390625</v>
      </c>
      <c r="F2079">
        <v>-0.109375</v>
      </c>
      <c r="G2079">
        <v>-0.10269953051643201</v>
      </c>
      <c r="H2079">
        <v>-1.5625E-2</v>
      </c>
      <c r="I2079">
        <f t="shared" si="32"/>
        <v>127.75792520011167</v>
      </c>
    </row>
    <row r="2080" spans="1:9" x14ac:dyDescent="0.25">
      <c r="A2080">
        <v>20070601</v>
      </c>
      <c r="B2080">
        <v>106.3125</v>
      </c>
      <c r="C2080">
        <v>106.484375</v>
      </c>
      <c r="D2080">
        <v>105.90625</v>
      </c>
      <c r="E2080">
        <v>105.921875</v>
      </c>
      <c r="F2080">
        <v>-0.453125</v>
      </c>
      <c r="G2080">
        <v>-0.42596944770857798</v>
      </c>
      <c r="H2080">
        <v>0</v>
      </c>
      <c r="I2080">
        <f t="shared" si="32"/>
        <v>127.21371547173283</v>
      </c>
    </row>
    <row r="2081" spans="1:9" x14ac:dyDescent="0.25">
      <c r="A2081">
        <v>20070604</v>
      </c>
      <c r="B2081">
        <v>105.953125</v>
      </c>
      <c r="C2081">
        <v>106.09375</v>
      </c>
      <c r="D2081">
        <v>105.921875</v>
      </c>
      <c r="E2081">
        <v>106.0625</v>
      </c>
      <c r="F2081">
        <v>0.140625</v>
      </c>
      <c r="G2081">
        <v>0.132762944387078</v>
      </c>
      <c r="H2081">
        <v>0</v>
      </c>
      <c r="I2081">
        <f t="shared" si="32"/>
        <v>127.38260814605731</v>
      </c>
    </row>
    <row r="2082" spans="1:9" x14ac:dyDescent="0.25">
      <c r="A2082">
        <v>20070605</v>
      </c>
      <c r="B2082">
        <v>105.921875</v>
      </c>
      <c r="C2082">
        <v>106.015625</v>
      </c>
      <c r="D2082">
        <v>105.640625</v>
      </c>
      <c r="E2082">
        <v>105.75</v>
      </c>
      <c r="F2082">
        <v>-0.3125</v>
      </c>
      <c r="G2082">
        <v>-0.29463759575721898</v>
      </c>
      <c r="H2082">
        <v>0</v>
      </c>
      <c r="I2082">
        <f t="shared" si="32"/>
        <v>127.00729109200293</v>
      </c>
    </row>
    <row r="2083" spans="1:9" x14ac:dyDescent="0.25">
      <c r="A2083">
        <v>20070606</v>
      </c>
      <c r="B2083">
        <v>105.703125</v>
      </c>
      <c r="C2083">
        <v>105.90625</v>
      </c>
      <c r="D2083">
        <v>105.65625</v>
      </c>
      <c r="E2083">
        <v>105.859375</v>
      </c>
      <c r="F2083">
        <v>0.109375</v>
      </c>
      <c r="G2083">
        <v>0.103427895981087</v>
      </c>
      <c r="H2083">
        <v>0</v>
      </c>
      <c r="I2083">
        <f t="shared" si="32"/>
        <v>127.13865206092196</v>
      </c>
    </row>
    <row r="2084" spans="1:9" x14ac:dyDescent="0.25">
      <c r="A2084">
        <v>20070607</v>
      </c>
      <c r="B2084">
        <v>105.484375</v>
      </c>
      <c r="C2084">
        <v>105.5</v>
      </c>
      <c r="D2084">
        <v>104.875</v>
      </c>
      <c r="E2084">
        <v>105.078125</v>
      </c>
      <c r="F2084">
        <v>-0.78125</v>
      </c>
      <c r="G2084">
        <v>-0.73800738007380096</v>
      </c>
      <c r="H2084">
        <v>0</v>
      </c>
      <c r="I2084">
        <f t="shared" si="32"/>
        <v>126.200359425786</v>
      </c>
    </row>
    <row r="2085" spans="1:9" x14ac:dyDescent="0.25">
      <c r="A2085">
        <v>20070608</v>
      </c>
      <c r="B2085">
        <v>104.71875</v>
      </c>
      <c r="C2085">
        <v>105.046875</v>
      </c>
      <c r="D2085">
        <v>104.59375</v>
      </c>
      <c r="E2085">
        <v>104.953125</v>
      </c>
      <c r="F2085">
        <v>-0.125</v>
      </c>
      <c r="G2085">
        <v>-0.118959107806691</v>
      </c>
      <c r="H2085">
        <v>0</v>
      </c>
      <c r="I2085">
        <f t="shared" si="32"/>
        <v>126.05023260416425</v>
      </c>
    </row>
    <row r="2086" spans="1:9" x14ac:dyDescent="0.25">
      <c r="A2086">
        <v>20070611</v>
      </c>
      <c r="B2086">
        <v>104.9375</v>
      </c>
      <c r="C2086">
        <v>104.953125</v>
      </c>
      <c r="D2086">
        <v>104.71875</v>
      </c>
      <c r="E2086">
        <v>104.859375</v>
      </c>
      <c r="F2086">
        <v>-9.375E-2</v>
      </c>
      <c r="G2086">
        <v>-8.9325591782045494E-2</v>
      </c>
      <c r="H2086">
        <v>0</v>
      </c>
      <c r="I2086">
        <f t="shared" si="32"/>
        <v>125.93763748794794</v>
      </c>
    </row>
    <row r="2087" spans="1:9" x14ac:dyDescent="0.25">
      <c r="A2087">
        <v>20070612</v>
      </c>
      <c r="B2087">
        <v>104.5625</v>
      </c>
      <c r="C2087">
        <v>104.59375</v>
      </c>
      <c r="D2087">
        <v>104.140625</v>
      </c>
      <c r="E2087">
        <v>104.171875</v>
      </c>
      <c r="F2087">
        <v>-0.6875</v>
      </c>
      <c r="G2087">
        <v>-0.65563999403963602</v>
      </c>
      <c r="H2087">
        <v>0</v>
      </c>
      <c r="I2087">
        <f t="shared" si="32"/>
        <v>125.1119399690283</v>
      </c>
    </row>
    <row r="2088" spans="1:9" x14ac:dyDescent="0.25">
      <c r="A2088">
        <v>20070613</v>
      </c>
      <c r="B2088">
        <v>103.90625</v>
      </c>
      <c r="C2088">
        <v>104.40625</v>
      </c>
      <c r="D2088">
        <v>103.65625</v>
      </c>
      <c r="E2088">
        <v>104.375</v>
      </c>
      <c r="F2088">
        <v>0.203125</v>
      </c>
      <c r="G2088">
        <v>0.19499025048747601</v>
      </c>
      <c r="H2088">
        <v>0</v>
      </c>
      <c r="I2088">
        <f t="shared" si="32"/>
        <v>125.35589605416365</v>
      </c>
    </row>
    <row r="2089" spans="1:9" x14ac:dyDescent="0.25">
      <c r="A2089">
        <v>20070614</v>
      </c>
      <c r="B2089">
        <v>104.328125</v>
      </c>
      <c r="C2089">
        <v>104.578125</v>
      </c>
      <c r="D2089">
        <v>104.0625</v>
      </c>
      <c r="E2089">
        <v>104.265625</v>
      </c>
      <c r="F2089">
        <v>-0.109375</v>
      </c>
      <c r="G2089">
        <v>-0.104790419161677</v>
      </c>
      <c r="H2089">
        <v>0</v>
      </c>
      <c r="I2089">
        <f t="shared" si="32"/>
        <v>125.22453508524461</v>
      </c>
    </row>
    <row r="2090" spans="1:9" x14ac:dyDescent="0.25">
      <c r="A2090">
        <v>20070615</v>
      </c>
      <c r="B2090">
        <v>104.171875</v>
      </c>
      <c r="C2090">
        <v>104.6875</v>
      </c>
      <c r="D2090">
        <v>104.140625</v>
      </c>
      <c r="E2090">
        <v>104.625</v>
      </c>
      <c r="F2090">
        <v>0.359375</v>
      </c>
      <c r="G2090">
        <v>0.34467256106698602</v>
      </c>
      <c r="H2090">
        <v>0</v>
      </c>
      <c r="I2090">
        <f t="shared" si="32"/>
        <v>125.65614969740714</v>
      </c>
    </row>
    <row r="2091" spans="1:9" x14ac:dyDescent="0.25">
      <c r="A2091">
        <v>20070618</v>
      </c>
      <c r="B2091">
        <v>104.828125</v>
      </c>
      <c r="C2091">
        <v>104.84375</v>
      </c>
      <c r="D2091">
        <v>104.453125</v>
      </c>
      <c r="E2091">
        <v>104.8125</v>
      </c>
      <c r="F2091">
        <v>0.1875</v>
      </c>
      <c r="G2091">
        <v>0.17921146953405001</v>
      </c>
      <c r="H2091">
        <v>0</v>
      </c>
      <c r="I2091">
        <f t="shared" si="32"/>
        <v>125.88133992983978</v>
      </c>
    </row>
    <row r="2092" spans="1:9" x14ac:dyDescent="0.25">
      <c r="A2092">
        <v>20070619</v>
      </c>
      <c r="B2092">
        <v>104.859375</v>
      </c>
      <c r="C2092">
        <v>105.25</v>
      </c>
      <c r="D2092">
        <v>104.828125</v>
      </c>
      <c r="E2092">
        <v>105.234375</v>
      </c>
      <c r="F2092">
        <v>0.421875</v>
      </c>
      <c r="G2092">
        <v>0.40250447227191399</v>
      </c>
      <c r="H2092">
        <v>0</v>
      </c>
      <c r="I2092">
        <f t="shared" si="32"/>
        <v>126.38801795281321</v>
      </c>
    </row>
    <row r="2093" spans="1:9" x14ac:dyDescent="0.25">
      <c r="A2093">
        <v>20070620</v>
      </c>
      <c r="B2093">
        <v>105.1875</v>
      </c>
      <c r="C2093">
        <v>105.21875</v>
      </c>
      <c r="D2093">
        <v>104.84375</v>
      </c>
      <c r="E2093">
        <v>104.953125</v>
      </c>
      <c r="F2093">
        <v>-0.28125</v>
      </c>
      <c r="G2093">
        <v>-0.267260579064588</v>
      </c>
      <c r="H2093">
        <v>0</v>
      </c>
      <c r="I2093">
        <f t="shared" si="32"/>
        <v>126.05023260416426</v>
      </c>
    </row>
    <row r="2094" spans="1:9" x14ac:dyDescent="0.25">
      <c r="A2094">
        <v>20070621</v>
      </c>
      <c r="B2094">
        <v>104.921875</v>
      </c>
      <c r="C2094">
        <v>105.0625</v>
      </c>
      <c r="D2094">
        <v>104.703125</v>
      </c>
      <c r="E2094">
        <v>104.75</v>
      </c>
      <c r="F2094">
        <v>-0.203125</v>
      </c>
      <c r="G2094">
        <v>-0.19353878219443199</v>
      </c>
      <c r="H2094">
        <v>0</v>
      </c>
      <c r="I2094">
        <f t="shared" si="32"/>
        <v>125.80627651902891</v>
      </c>
    </row>
    <row r="2095" spans="1:9" x14ac:dyDescent="0.25">
      <c r="A2095">
        <v>20070622</v>
      </c>
      <c r="B2095">
        <v>104.640625</v>
      </c>
      <c r="C2095">
        <v>105.03125</v>
      </c>
      <c r="D2095">
        <v>104.5</v>
      </c>
      <c r="E2095">
        <v>104.96875</v>
      </c>
      <c r="F2095">
        <v>0.21875</v>
      </c>
      <c r="G2095">
        <v>0.20883054892601399</v>
      </c>
      <c r="H2095">
        <v>0</v>
      </c>
      <c r="I2095">
        <f t="shared" si="32"/>
        <v>126.06899845686699</v>
      </c>
    </row>
    <row r="2096" spans="1:9" x14ac:dyDescent="0.25">
      <c r="A2096">
        <v>20070625</v>
      </c>
      <c r="B2096">
        <v>105.171875</v>
      </c>
      <c r="C2096">
        <v>105.453125</v>
      </c>
      <c r="D2096">
        <v>105.09375</v>
      </c>
      <c r="E2096">
        <v>105.40625</v>
      </c>
      <c r="F2096">
        <v>0.4375</v>
      </c>
      <c r="G2096">
        <v>0.41679071152128599</v>
      </c>
      <c r="H2096">
        <v>0</v>
      </c>
      <c r="I2096">
        <f t="shared" si="32"/>
        <v>126.59444233254311</v>
      </c>
    </row>
    <row r="2097" spans="1:9" x14ac:dyDescent="0.25">
      <c r="A2097">
        <v>20070626</v>
      </c>
      <c r="B2097">
        <v>105.4375</v>
      </c>
      <c r="C2097">
        <v>105.46875</v>
      </c>
      <c r="D2097">
        <v>105.1875</v>
      </c>
      <c r="E2097">
        <v>105.265625</v>
      </c>
      <c r="F2097">
        <v>-0.140625</v>
      </c>
      <c r="G2097">
        <v>-0.13341239252890599</v>
      </c>
      <c r="H2097">
        <v>0</v>
      </c>
      <c r="I2097">
        <f t="shared" si="32"/>
        <v>126.42554965821863</v>
      </c>
    </row>
    <row r="2098" spans="1:9" x14ac:dyDescent="0.25">
      <c r="A2098">
        <v>20070627</v>
      </c>
      <c r="B2098">
        <v>105.609375</v>
      </c>
      <c r="C2098">
        <v>105.78125</v>
      </c>
      <c r="D2098">
        <v>105.453125</v>
      </c>
      <c r="E2098">
        <v>105.484375</v>
      </c>
      <c r="F2098">
        <v>0.21875</v>
      </c>
      <c r="G2098">
        <v>0.20780762950868301</v>
      </c>
      <c r="H2098">
        <v>0</v>
      </c>
      <c r="I2098">
        <f t="shared" si="32"/>
        <v>126.68827159605671</v>
      </c>
    </row>
    <row r="2099" spans="1:9" x14ac:dyDescent="0.25">
      <c r="A2099">
        <v>20070628</v>
      </c>
      <c r="B2099">
        <v>105.359375</v>
      </c>
      <c r="C2099">
        <v>105.421875</v>
      </c>
      <c r="D2099">
        <v>105.15625</v>
      </c>
      <c r="E2099">
        <v>105.203125</v>
      </c>
      <c r="F2099">
        <v>-0.28125</v>
      </c>
      <c r="G2099">
        <v>-0.26662716634572697</v>
      </c>
      <c r="H2099">
        <v>0</v>
      </c>
      <c r="I2099">
        <f t="shared" si="32"/>
        <v>126.35048624740777</v>
      </c>
    </row>
    <row r="2100" spans="1:9" x14ac:dyDescent="0.25">
      <c r="A2100">
        <v>20070629</v>
      </c>
      <c r="B2100">
        <v>105.328125</v>
      </c>
      <c r="C2100">
        <v>105.71875</v>
      </c>
      <c r="D2100">
        <v>105.328125</v>
      </c>
      <c r="E2100">
        <v>105.703125</v>
      </c>
      <c r="F2100">
        <v>0.5</v>
      </c>
      <c r="G2100">
        <v>0.475271053022427</v>
      </c>
      <c r="H2100">
        <v>0</v>
      </c>
      <c r="I2100">
        <f t="shared" si="32"/>
        <v>126.95099353389479</v>
      </c>
    </row>
    <row r="2101" spans="1:9" x14ac:dyDescent="0.25">
      <c r="A2101">
        <v>20070702</v>
      </c>
      <c r="B2101">
        <v>105.71875</v>
      </c>
      <c r="C2101">
        <v>105.953125</v>
      </c>
      <c r="D2101">
        <v>105.640625</v>
      </c>
      <c r="E2101">
        <v>105.9375</v>
      </c>
      <c r="F2101">
        <v>0.234375</v>
      </c>
      <c r="G2101">
        <v>0.22172949002217299</v>
      </c>
      <c r="H2101">
        <v>0</v>
      </c>
      <c r="I2101">
        <f t="shared" si="32"/>
        <v>127.23248132443557</v>
      </c>
    </row>
    <row r="2102" spans="1:9" x14ac:dyDescent="0.25">
      <c r="A2102">
        <v>20070703</v>
      </c>
      <c r="B2102">
        <v>106.03125</v>
      </c>
      <c r="C2102">
        <v>106.03125</v>
      </c>
      <c r="D2102">
        <v>105.5625</v>
      </c>
      <c r="E2102">
        <v>105.59375</v>
      </c>
      <c r="F2102">
        <v>-0.34375</v>
      </c>
      <c r="G2102">
        <v>-0.32448377581120902</v>
      </c>
      <c r="H2102">
        <v>0</v>
      </c>
      <c r="I2102">
        <f t="shared" si="32"/>
        <v>126.81963256497575</v>
      </c>
    </row>
    <row r="2103" spans="1:9" x14ac:dyDescent="0.25">
      <c r="A2103">
        <v>20070705</v>
      </c>
      <c r="B2103">
        <v>105.28125</v>
      </c>
      <c r="C2103">
        <v>105.328125</v>
      </c>
      <c r="D2103">
        <v>104.9375</v>
      </c>
      <c r="E2103">
        <v>104.9375</v>
      </c>
      <c r="F2103">
        <v>-0.65625</v>
      </c>
      <c r="G2103">
        <v>-0.62148564664101802</v>
      </c>
      <c r="H2103">
        <v>0</v>
      </c>
      <c r="I2103">
        <f t="shared" si="32"/>
        <v>126.03146675146155</v>
      </c>
    </row>
    <row r="2104" spans="1:9" x14ac:dyDescent="0.25">
      <c r="A2104">
        <v>20070706</v>
      </c>
      <c r="B2104">
        <v>104.859375</v>
      </c>
      <c r="C2104">
        <v>104.875</v>
      </c>
      <c r="D2104">
        <v>104.5625</v>
      </c>
      <c r="E2104">
        <v>104.609375</v>
      </c>
      <c r="F2104">
        <v>-0.328125</v>
      </c>
      <c r="G2104">
        <v>-0.31268612269207902</v>
      </c>
      <c r="H2104">
        <v>0</v>
      </c>
      <c r="I2104">
        <f t="shared" si="32"/>
        <v>125.63738384470446</v>
      </c>
    </row>
    <row r="2105" spans="1:9" x14ac:dyDescent="0.25">
      <c r="A2105">
        <v>20070709</v>
      </c>
      <c r="B2105">
        <v>104.796875</v>
      </c>
      <c r="C2105">
        <v>104.90625</v>
      </c>
      <c r="D2105">
        <v>104.765625</v>
      </c>
      <c r="E2105">
        <v>104.84375</v>
      </c>
      <c r="F2105">
        <v>0.234375</v>
      </c>
      <c r="G2105">
        <v>0.22404779686333101</v>
      </c>
      <c r="H2105">
        <v>0</v>
      </c>
      <c r="I2105">
        <f t="shared" si="32"/>
        <v>125.91887163524525</v>
      </c>
    </row>
    <row r="2106" spans="1:9" x14ac:dyDescent="0.25">
      <c r="A2106">
        <v>20070710</v>
      </c>
      <c r="B2106">
        <v>105.15625</v>
      </c>
      <c r="C2106">
        <v>105.640625</v>
      </c>
      <c r="D2106">
        <v>105.125</v>
      </c>
      <c r="E2106">
        <v>105.625</v>
      </c>
      <c r="F2106">
        <v>0.78125</v>
      </c>
      <c r="G2106">
        <v>0.74515648286140101</v>
      </c>
      <c r="H2106">
        <v>0</v>
      </c>
      <c r="I2106">
        <f t="shared" si="32"/>
        <v>126.8571642703812</v>
      </c>
    </row>
    <row r="2107" spans="1:9" x14ac:dyDescent="0.25">
      <c r="A2107">
        <v>20070711</v>
      </c>
      <c r="B2107">
        <v>105.8125</v>
      </c>
      <c r="C2107">
        <v>105.8125</v>
      </c>
      <c r="D2107">
        <v>105.3125</v>
      </c>
      <c r="E2107">
        <v>105.421875</v>
      </c>
      <c r="F2107">
        <v>-0.203125</v>
      </c>
      <c r="G2107">
        <v>-0.19230769230769201</v>
      </c>
      <c r="H2107">
        <v>0</v>
      </c>
      <c r="I2107">
        <f t="shared" si="32"/>
        <v>126.61320818524585</v>
      </c>
    </row>
    <row r="2108" spans="1:9" x14ac:dyDescent="0.25">
      <c r="A2108">
        <v>20070712</v>
      </c>
      <c r="B2108">
        <v>105.4375</v>
      </c>
      <c r="C2108">
        <v>105.5</v>
      </c>
      <c r="D2108">
        <v>104.984375</v>
      </c>
      <c r="E2108">
        <v>105.125</v>
      </c>
      <c r="F2108">
        <v>-0.296875</v>
      </c>
      <c r="G2108">
        <v>-0.281606639988143</v>
      </c>
      <c r="H2108">
        <v>0</v>
      </c>
      <c r="I2108">
        <f t="shared" si="32"/>
        <v>126.25665698389419</v>
      </c>
    </row>
    <row r="2109" spans="1:9" x14ac:dyDescent="0.25">
      <c r="A2109">
        <v>20070713</v>
      </c>
      <c r="B2109">
        <v>105.09375</v>
      </c>
      <c r="C2109">
        <v>105.359375</v>
      </c>
      <c r="D2109">
        <v>104.953125</v>
      </c>
      <c r="E2109">
        <v>105.15625</v>
      </c>
      <c r="F2109">
        <v>3.125E-2</v>
      </c>
      <c r="G2109">
        <v>2.9726516052318699E-2</v>
      </c>
      <c r="H2109">
        <v>0</v>
      </c>
      <c r="I2109">
        <f t="shared" si="32"/>
        <v>126.29418868929962</v>
      </c>
    </row>
    <row r="2110" spans="1:9" x14ac:dyDescent="0.25">
      <c r="A2110">
        <v>20070716</v>
      </c>
      <c r="B2110">
        <v>105.25</v>
      </c>
      <c r="C2110">
        <v>105.640625</v>
      </c>
      <c r="D2110">
        <v>105.1875</v>
      </c>
      <c r="E2110">
        <v>105.609375</v>
      </c>
      <c r="F2110">
        <v>0.453125</v>
      </c>
      <c r="G2110">
        <v>0.430906389301634</v>
      </c>
      <c r="H2110">
        <v>0</v>
      </c>
      <c r="I2110">
        <f t="shared" si="32"/>
        <v>126.83839841767846</v>
      </c>
    </row>
    <row r="2111" spans="1:9" x14ac:dyDescent="0.25">
      <c r="A2111">
        <v>20070717</v>
      </c>
      <c r="B2111">
        <v>105.5</v>
      </c>
      <c r="C2111">
        <v>105.578125</v>
      </c>
      <c r="D2111">
        <v>105.203125</v>
      </c>
      <c r="E2111">
        <v>105.34375</v>
      </c>
      <c r="F2111">
        <v>-0.265625</v>
      </c>
      <c r="G2111">
        <v>-0.251516496523154</v>
      </c>
      <c r="H2111">
        <v>0</v>
      </c>
      <c r="I2111">
        <f t="shared" si="32"/>
        <v>126.51937892173224</v>
      </c>
    </row>
    <row r="2112" spans="1:9" x14ac:dyDescent="0.25">
      <c r="A2112">
        <v>20070718</v>
      </c>
      <c r="B2112">
        <v>105.578125</v>
      </c>
      <c r="C2112">
        <v>105.96875</v>
      </c>
      <c r="D2112">
        <v>105.390625</v>
      </c>
      <c r="E2112">
        <v>105.84375</v>
      </c>
      <c r="F2112">
        <v>0.5</v>
      </c>
      <c r="G2112">
        <v>0.47463660634826499</v>
      </c>
      <c r="H2112">
        <v>0</v>
      </c>
      <c r="I2112">
        <f t="shared" si="32"/>
        <v>127.11988620821924</v>
      </c>
    </row>
    <row r="2113" spans="1:9" x14ac:dyDescent="0.25">
      <c r="A2113">
        <v>20070719</v>
      </c>
      <c r="B2113">
        <v>105.578125</v>
      </c>
      <c r="C2113">
        <v>105.75</v>
      </c>
      <c r="D2113">
        <v>105.421875</v>
      </c>
      <c r="E2113">
        <v>105.734375</v>
      </c>
      <c r="F2113">
        <v>-0.109375</v>
      </c>
      <c r="G2113">
        <v>-0.103336285798642</v>
      </c>
      <c r="H2113">
        <v>0</v>
      </c>
      <c r="I2113">
        <f t="shared" si="32"/>
        <v>126.98852523930022</v>
      </c>
    </row>
    <row r="2114" spans="1:9" x14ac:dyDescent="0.25">
      <c r="A2114">
        <v>20070720</v>
      </c>
      <c r="B2114">
        <v>106.015625</v>
      </c>
      <c r="C2114">
        <v>106.453125</v>
      </c>
      <c r="D2114">
        <v>105.859375</v>
      </c>
      <c r="E2114">
        <v>106.234375</v>
      </c>
      <c r="F2114">
        <v>0.5</v>
      </c>
      <c r="G2114">
        <v>0.472883109206443</v>
      </c>
      <c r="H2114">
        <v>0</v>
      </c>
      <c r="I2114">
        <f t="shared" si="32"/>
        <v>127.58903252578722</v>
      </c>
    </row>
    <row r="2115" spans="1:9" x14ac:dyDescent="0.25">
      <c r="A2115">
        <v>20070723</v>
      </c>
      <c r="B2115">
        <v>106.28125</v>
      </c>
      <c r="C2115">
        <v>106.3125</v>
      </c>
      <c r="D2115">
        <v>106.09375</v>
      </c>
      <c r="E2115">
        <v>106.171875</v>
      </c>
      <c r="F2115">
        <v>-6.25E-2</v>
      </c>
      <c r="G2115">
        <v>-5.8832181203118103E-2</v>
      </c>
      <c r="H2115">
        <v>0</v>
      </c>
      <c r="I2115">
        <f t="shared" si="32"/>
        <v>127.51396911497635</v>
      </c>
    </row>
    <row r="2116" spans="1:9" x14ac:dyDescent="0.25">
      <c r="A2116">
        <v>20070724</v>
      </c>
      <c r="B2116">
        <v>106.109375</v>
      </c>
      <c r="C2116">
        <v>106.390625</v>
      </c>
      <c r="D2116">
        <v>106.109375</v>
      </c>
      <c r="E2116">
        <v>106.34375</v>
      </c>
      <c r="F2116">
        <v>0.171875</v>
      </c>
      <c r="G2116">
        <v>0.161883738042678</v>
      </c>
      <c r="H2116">
        <v>0</v>
      </c>
      <c r="I2116">
        <f t="shared" ref="I2116:I2179" si="33">I2115*(1+G2116/100)</f>
        <v>127.72039349470624</v>
      </c>
    </row>
    <row r="2117" spans="1:9" x14ac:dyDescent="0.25">
      <c r="A2117">
        <v>20070725</v>
      </c>
      <c r="B2117">
        <v>106.421875</v>
      </c>
      <c r="C2117">
        <v>106.671875</v>
      </c>
      <c r="D2117">
        <v>106.3125</v>
      </c>
      <c r="E2117">
        <v>106.59375</v>
      </c>
      <c r="F2117">
        <v>0.25</v>
      </c>
      <c r="G2117">
        <v>0.23508668821628001</v>
      </c>
      <c r="H2117">
        <v>0</v>
      </c>
      <c r="I2117">
        <f t="shared" si="33"/>
        <v>128.02064713794974</v>
      </c>
    </row>
    <row r="2118" spans="1:9" x14ac:dyDescent="0.25">
      <c r="A2118">
        <v>20070726</v>
      </c>
      <c r="B2118">
        <v>106.84375</v>
      </c>
      <c r="C2118">
        <v>107.609375</v>
      </c>
      <c r="D2118">
        <v>106.796875</v>
      </c>
      <c r="E2118">
        <v>107.53125</v>
      </c>
      <c r="F2118">
        <v>0.9375</v>
      </c>
      <c r="G2118">
        <v>0.87950747581354405</v>
      </c>
      <c r="H2118">
        <v>0</v>
      </c>
      <c r="I2118">
        <f t="shared" si="33"/>
        <v>129.14659830011288</v>
      </c>
    </row>
    <row r="2119" spans="1:9" x14ac:dyDescent="0.25">
      <c r="A2119">
        <v>20070727</v>
      </c>
      <c r="B2119">
        <v>107.8125</v>
      </c>
      <c r="C2119">
        <v>107.8125</v>
      </c>
      <c r="D2119">
        <v>107.21875</v>
      </c>
      <c r="E2119">
        <v>107.390625</v>
      </c>
      <c r="F2119">
        <v>-0.140625</v>
      </c>
      <c r="G2119">
        <v>-0.13077593722754999</v>
      </c>
      <c r="H2119">
        <v>0</v>
      </c>
      <c r="I2119">
        <f t="shared" si="33"/>
        <v>128.97770562578842</v>
      </c>
    </row>
    <row r="2120" spans="1:9" x14ac:dyDescent="0.25">
      <c r="A2120">
        <v>20070730</v>
      </c>
      <c r="B2120">
        <v>107.53125</v>
      </c>
      <c r="C2120">
        <v>107.546875</v>
      </c>
      <c r="D2120">
        <v>107.203125</v>
      </c>
      <c r="E2120">
        <v>107.21875</v>
      </c>
      <c r="F2120">
        <v>-0.171875</v>
      </c>
      <c r="G2120">
        <v>-0.16004655899898201</v>
      </c>
      <c r="H2120">
        <v>0</v>
      </c>
      <c r="I2120">
        <f t="shared" si="33"/>
        <v>128.77128124605849</v>
      </c>
    </row>
    <row r="2121" spans="1:9" x14ac:dyDescent="0.25">
      <c r="A2121">
        <v>20070731</v>
      </c>
      <c r="B2121">
        <v>107</v>
      </c>
      <c r="C2121">
        <v>107.453125</v>
      </c>
      <c r="D2121">
        <v>106.9375</v>
      </c>
      <c r="E2121">
        <v>107.421875</v>
      </c>
      <c r="F2121">
        <v>0.203125</v>
      </c>
      <c r="G2121">
        <v>0.189449140192364</v>
      </c>
      <c r="H2121">
        <v>0</v>
      </c>
      <c r="I2121">
        <f t="shared" si="33"/>
        <v>129.01523733119384</v>
      </c>
    </row>
    <row r="2122" spans="1:9" x14ac:dyDescent="0.25">
      <c r="A2122">
        <v>20070801</v>
      </c>
      <c r="B2122">
        <v>107.65625</v>
      </c>
      <c r="C2122">
        <v>107.671875</v>
      </c>
      <c r="D2122">
        <v>107.296875</v>
      </c>
      <c r="E2122">
        <v>107.453125</v>
      </c>
      <c r="F2122">
        <v>3.125E-2</v>
      </c>
      <c r="G2122">
        <v>2.9090909090909101E-2</v>
      </c>
      <c r="H2122">
        <v>0</v>
      </c>
      <c r="I2122">
        <f t="shared" si="33"/>
        <v>129.05276903659927</v>
      </c>
    </row>
    <row r="2123" spans="1:9" x14ac:dyDescent="0.25">
      <c r="A2123">
        <v>20070802</v>
      </c>
      <c r="B2123">
        <v>107.203125</v>
      </c>
      <c r="C2123">
        <v>107.5</v>
      </c>
      <c r="D2123">
        <v>107.125</v>
      </c>
      <c r="E2123">
        <v>107.46875</v>
      </c>
      <c r="F2123">
        <v>1.5625E-2</v>
      </c>
      <c r="G2123">
        <v>1.4541224371091999E-2</v>
      </c>
      <c r="H2123">
        <v>0</v>
      </c>
      <c r="I2123">
        <f t="shared" si="33"/>
        <v>129.071534889302</v>
      </c>
    </row>
    <row r="2124" spans="1:9" x14ac:dyDescent="0.25">
      <c r="A2124">
        <v>20070803</v>
      </c>
      <c r="B2124">
        <v>107.390625</v>
      </c>
      <c r="C2124">
        <v>107.9375</v>
      </c>
      <c r="D2124">
        <v>107.328125</v>
      </c>
      <c r="E2124">
        <v>107.875</v>
      </c>
      <c r="F2124">
        <v>0.40625</v>
      </c>
      <c r="G2124">
        <v>0.37801686536783902</v>
      </c>
      <c r="H2124">
        <v>0</v>
      </c>
      <c r="I2124">
        <f t="shared" si="33"/>
        <v>129.5594470595727</v>
      </c>
    </row>
    <row r="2125" spans="1:9" x14ac:dyDescent="0.25">
      <c r="A2125">
        <v>20070806</v>
      </c>
      <c r="B2125">
        <v>108.015625</v>
      </c>
      <c r="C2125">
        <v>108.03125</v>
      </c>
      <c r="D2125">
        <v>107.640625</v>
      </c>
      <c r="E2125">
        <v>107.671875</v>
      </c>
      <c r="F2125">
        <v>-0.203125</v>
      </c>
      <c r="G2125">
        <v>-0.18829663962920001</v>
      </c>
      <c r="H2125">
        <v>0</v>
      </c>
      <c r="I2125">
        <f t="shared" si="33"/>
        <v>129.31549097443735</v>
      </c>
    </row>
    <row r="2126" spans="1:9" x14ac:dyDescent="0.25">
      <c r="A2126">
        <v>20070807</v>
      </c>
      <c r="B2126">
        <v>107.625</v>
      </c>
      <c r="C2126">
        <v>107.921875</v>
      </c>
      <c r="D2126">
        <v>107.453125</v>
      </c>
      <c r="E2126">
        <v>107.5625</v>
      </c>
      <c r="F2126">
        <v>-0.109375</v>
      </c>
      <c r="G2126">
        <v>-0.101581773327529</v>
      </c>
      <c r="H2126">
        <v>0</v>
      </c>
      <c r="I2126">
        <f t="shared" si="33"/>
        <v>129.18413000551831</v>
      </c>
    </row>
    <row r="2127" spans="1:9" x14ac:dyDescent="0.25">
      <c r="A2127">
        <v>20070808</v>
      </c>
      <c r="B2127">
        <v>107.078125</v>
      </c>
      <c r="C2127">
        <v>107.1875</v>
      </c>
      <c r="D2127">
        <v>106.640625</v>
      </c>
      <c r="E2127">
        <v>106.859375</v>
      </c>
      <c r="F2127">
        <v>-0.703125</v>
      </c>
      <c r="G2127">
        <v>-0.65368971528181297</v>
      </c>
      <c r="H2127">
        <v>0</v>
      </c>
      <c r="I2127">
        <f t="shared" si="33"/>
        <v>128.33966663389594</v>
      </c>
    </row>
    <row r="2128" spans="1:9" x14ac:dyDescent="0.25">
      <c r="A2128">
        <v>20070809</v>
      </c>
      <c r="B2128">
        <v>107.328125</v>
      </c>
      <c r="C2128">
        <v>107.6875</v>
      </c>
      <c r="D2128">
        <v>107.21875</v>
      </c>
      <c r="E2128">
        <v>107.375</v>
      </c>
      <c r="F2128">
        <v>0.515625</v>
      </c>
      <c r="G2128">
        <v>0.48252668518789299</v>
      </c>
      <c r="H2128">
        <v>0</v>
      </c>
      <c r="I2128">
        <f t="shared" si="33"/>
        <v>128.95893977308566</v>
      </c>
    </row>
    <row r="2129" spans="1:9" x14ac:dyDescent="0.25">
      <c r="A2129">
        <v>20070810</v>
      </c>
      <c r="B2129">
        <v>107.703125</v>
      </c>
      <c r="C2129">
        <v>107.78125</v>
      </c>
      <c r="D2129">
        <v>107.375</v>
      </c>
      <c r="E2129">
        <v>107.484375</v>
      </c>
      <c r="F2129">
        <v>0.109375</v>
      </c>
      <c r="G2129">
        <v>0.10186263096624</v>
      </c>
      <c r="H2129">
        <v>0</v>
      </c>
      <c r="I2129">
        <f t="shared" si="33"/>
        <v>129.09030074200467</v>
      </c>
    </row>
    <row r="2130" spans="1:9" x14ac:dyDescent="0.25">
      <c r="A2130">
        <v>20070813</v>
      </c>
      <c r="B2130">
        <v>107.21875</v>
      </c>
      <c r="C2130">
        <v>107.59375</v>
      </c>
      <c r="D2130">
        <v>107.09375</v>
      </c>
      <c r="E2130">
        <v>107.53125</v>
      </c>
      <c r="F2130">
        <v>4.6875E-2</v>
      </c>
      <c r="G2130">
        <v>4.3610989969472297E-2</v>
      </c>
      <c r="H2130">
        <v>0</v>
      </c>
      <c r="I2130">
        <f t="shared" si="33"/>
        <v>129.14659830011283</v>
      </c>
    </row>
    <row r="2131" spans="1:9" x14ac:dyDescent="0.25">
      <c r="A2131">
        <v>20070814</v>
      </c>
      <c r="B2131">
        <v>107.46875</v>
      </c>
      <c r="C2131">
        <v>107.921875</v>
      </c>
      <c r="D2131">
        <v>107.234375</v>
      </c>
      <c r="E2131">
        <v>107.875</v>
      </c>
      <c r="F2131">
        <v>0.34375</v>
      </c>
      <c r="G2131">
        <v>0.31967451322290003</v>
      </c>
      <c r="H2131">
        <v>0</v>
      </c>
      <c r="I2131">
        <f t="shared" si="33"/>
        <v>129.55944705957265</v>
      </c>
    </row>
    <row r="2132" spans="1:9" x14ac:dyDescent="0.25">
      <c r="A2132">
        <v>20070815</v>
      </c>
      <c r="B2132">
        <v>107.9375</v>
      </c>
      <c r="C2132">
        <v>108.28125</v>
      </c>
      <c r="D2132">
        <v>107.765625</v>
      </c>
      <c r="E2132">
        <v>108.1875</v>
      </c>
      <c r="F2132">
        <v>0.3125</v>
      </c>
      <c r="G2132">
        <v>0.28968713789107797</v>
      </c>
      <c r="H2132">
        <v>0</v>
      </c>
      <c r="I2132">
        <f t="shared" si="33"/>
        <v>129.93476411362704</v>
      </c>
    </row>
    <row r="2133" spans="1:9" x14ac:dyDescent="0.25">
      <c r="A2133">
        <v>20070816</v>
      </c>
      <c r="B2133">
        <v>108.5</v>
      </c>
      <c r="C2133">
        <v>109.21875</v>
      </c>
      <c r="D2133">
        <v>108.3125</v>
      </c>
      <c r="E2133">
        <v>108.859375</v>
      </c>
      <c r="F2133">
        <v>0.671875</v>
      </c>
      <c r="G2133">
        <v>0.62102830733679903</v>
      </c>
      <c r="H2133">
        <v>0</v>
      </c>
      <c r="I2133">
        <f t="shared" si="33"/>
        <v>130.74169577984395</v>
      </c>
    </row>
    <row r="2134" spans="1:9" x14ac:dyDescent="0.25">
      <c r="A2134">
        <v>20070817</v>
      </c>
      <c r="B2134">
        <v>108.765625</v>
      </c>
      <c r="C2134">
        <v>108.890625</v>
      </c>
      <c r="D2134">
        <v>108.140625</v>
      </c>
      <c r="E2134">
        <v>108.59375</v>
      </c>
      <c r="F2134">
        <v>-0.265625</v>
      </c>
      <c r="G2134">
        <v>-0.24400746375771501</v>
      </c>
      <c r="H2134">
        <v>0</v>
      </c>
      <c r="I2134">
        <f t="shared" si="33"/>
        <v>130.42267628389774</v>
      </c>
    </row>
    <row r="2135" spans="1:9" x14ac:dyDescent="0.25">
      <c r="A2135">
        <v>20070820</v>
      </c>
      <c r="B2135">
        <v>108.53125</v>
      </c>
      <c r="C2135">
        <v>108.953125</v>
      </c>
      <c r="D2135">
        <v>108.515625</v>
      </c>
      <c r="E2135">
        <v>108.78125</v>
      </c>
      <c r="F2135">
        <v>0.1875</v>
      </c>
      <c r="G2135">
        <v>0.17266187050359699</v>
      </c>
      <c r="H2135">
        <v>0</v>
      </c>
      <c r="I2135">
        <f t="shared" si="33"/>
        <v>130.64786651633037</v>
      </c>
    </row>
    <row r="2136" spans="1:9" x14ac:dyDescent="0.25">
      <c r="A2136">
        <v>20070821</v>
      </c>
      <c r="B2136">
        <v>109.046875</v>
      </c>
      <c r="C2136">
        <v>109.203125</v>
      </c>
      <c r="D2136">
        <v>108.734375</v>
      </c>
      <c r="E2136">
        <v>109.078125</v>
      </c>
      <c r="F2136">
        <v>0.296875</v>
      </c>
      <c r="G2136">
        <v>0.27291008330939398</v>
      </c>
      <c r="H2136">
        <v>0</v>
      </c>
      <c r="I2136">
        <f t="shared" si="33"/>
        <v>131.00441771768203</v>
      </c>
    </row>
    <row r="2137" spans="1:9" x14ac:dyDescent="0.25">
      <c r="A2137">
        <v>20070822</v>
      </c>
      <c r="B2137">
        <v>108.734375</v>
      </c>
      <c r="C2137">
        <v>108.875</v>
      </c>
      <c r="D2137">
        <v>108.453125</v>
      </c>
      <c r="E2137">
        <v>108.84375</v>
      </c>
      <c r="F2137">
        <v>-0.234375</v>
      </c>
      <c r="G2137">
        <v>-0.21486892995272899</v>
      </c>
      <c r="H2137">
        <v>0</v>
      </c>
      <c r="I2137">
        <f t="shared" si="33"/>
        <v>130.72292992714125</v>
      </c>
    </row>
    <row r="2138" spans="1:9" x14ac:dyDescent="0.25">
      <c r="A2138">
        <v>20070823</v>
      </c>
      <c r="B2138">
        <v>108.453125</v>
      </c>
      <c r="C2138">
        <v>108.890625</v>
      </c>
      <c r="D2138">
        <v>108.359375</v>
      </c>
      <c r="E2138">
        <v>108.8125</v>
      </c>
      <c r="F2138">
        <v>-3.125E-2</v>
      </c>
      <c r="G2138">
        <v>-2.8710881424059701E-2</v>
      </c>
      <c r="H2138">
        <v>0</v>
      </c>
      <c r="I2138">
        <f t="shared" si="33"/>
        <v>130.68539822173582</v>
      </c>
    </row>
    <row r="2139" spans="1:9" x14ac:dyDescent="0.25">
      <c r="A2139">
        <v>20070824</v>
      </c>
      <c r="B2139">
        <v>108.765625</v>
      </c>
      <c r="C2139">
        <v>108.921875</v>
      </c>
      <c r="D2139">
        <v>108.59375</v>
      </c>
      <c r="E2139">
        <v>108.65625</v>
      </c>
      <c r="F2139">
        <v>-0.15625</v>
      </c>
      <c r="G2139">
        <v>-0.143595634692705</v>
      </c>
      <c r="H2139">
        <v>0</v>
      </c>
      <c r="I2139">
        <f t="shared" si="33"/>
        <v>130.49773969470863</v>
      </c>
    </row>
    <row r="2140" spans="1:9" x14ac:dyDescent="0.25">
      <c r="A2140">
        <v>20070827</v>
      </c>
      <c r="B2140">
        <v>108.5625</v>
      </c>
      <c r="C2140">
        <v>108.890625</v>
      </c>
      <c r="D2140">
        <v>108.546875</v>
      </c>
      <c r="E2140">
        <v>108.84375</v>
      </c>
      <c r="F2140">
        <v>0.1875</v>
      </c>
      <c r="G2140">
        <v>0.172562553925798</v>
      </c>
      <c r="H2140">
        <v>0</v>
      </c>
      <c r="I2140">
        <f t="shared" si="33"/>
        <v>130.72292992714125</v>
      </c>
    </row>
    <row r="2141" spans="1:9" x14ac:dyDescent="0.25">
      <c r="A2141">
        <v>20070828</v>
      </c>
      <c r="B2141">
        <v>109.125</v>
      </c>
      <c r="C2141">
        <v>109.546875</v>
      </c>
      <c r="D2141">
        <v>108.984375</v>
      </c>
      <c r="E2141">
        <v>109.5</v>
      </c>
      <c r="F2141">
        <v>0.65625</v>
      </c>
      <c r="G2141">
        <v>0.60292850990525404</v>
      </c>
      <c r="H2141">
        <v>0</v>
      </c>
      <c r="I2141">
        <f t="shared" si="33"/>
        <v>131.51109574065546</v>
      </c>
    </row>
    <row r="2142" spans="1:9" x14ac:dyDescent="0.25">
      <c r="A2142">
        <v>20070829</v>
      </c>
      <c r="B2142">
        <v>109.59375</v>
      </c>
      <c r="C2142">
        <v>109.75</v>
      </c>
      <c r="D2142">
        <v>109.3125</v>
      </c>
      <c r="E2142">
        <v>109.390625</v>
      </c>
      <c r="F2142">
        <v>-0.109375</v>
      </c>
      <c r="G2142">
        <v>-9.9885844748858393E-2</v>
      </c>
      <c r="H2142">
        <v>0</v>
      </c>
      <c r="I2142">
        <f t="shared" si="33"/>
        <v>131.37973477173642</v>
      </c>
    </row>
    <row r="2143" spans="1:9" x14ac:dyDescent="0.25">
      <c r="A2143">
        <v>20070830</v>
      </c>
      <c r="B2143">
        <v>109.484375</v>
      </c>
      <c r="C2143">
        <v>109.84375</v>
      </c>
      <c r="D2143">
        <v>109.453125</v>
      </c>
      <c r="E2143">
        <v>109.828125</v>
      </c>
      <c r="F2143">
        <v>0.4375</v>
      </c>
      <c r="G2143">
        <v>0.39994286530495599</v>
      </c>
      <c r="H2143">
        <v>0</v>
      </c>
      <c r="I2143">
        <f t="shared" si="33"/>
        <v>131.90517864741255</v>
      </c>
    </row>
    <row r="2144" spans="1:9" x14ac:dyDescent="0.25">
      <c r="A2144">
        <v>20070831</v>
      </c>
      <c r="B2144">
        <v>109.453125</v>
      </c>
      <c r="C2144">
        <v>109.71875</v>
      </c>
      <c r="D2144">
        <v>109.21875</v>
      </c>
      <c r="E2144">
        <v>109.484375</v>
      </c>
      <c r="F2144">
        <v>-0.34375</v>
      </c>
      <c r="G2144">
        <v>-0.31298904538341199</v>
      </c>
      <c r="H2144">
        <v>-0.4375</v>
      </c>
      <c r="I2144">
        <f t="shared" si="33"/>
        <v>131.49232988795274</v>
      </c>
    </row>
    <row r="2145" spans="1:9" x14ac:dyDescent="0.25">
      <c r="A2145">
        <v>20070904</v>
      </c>
      <c r="B2145">
        <v>109.359375</v>
      </c>
      <c r="C2145">
        <v>109.359375</v>
      </c>
      <c r="D2145">
        <v>108.875</v>
      </c>
      <c r="E2145">
        <v>109.046875</v>
      </c>
      <c r="F2145">
        <v>0</v>
      </c>
      <c r="G2145">
        <v>0</v>
      </c>
      <c r="H2145">
        <v>0</v>
      </c>
      <c r="I2145">
        <f t="shared" si="33"/>
        <v>131.49232988795274</v>
      </c>
    </row>
    <row r="2146" spans="1:9" x14ac:dyDescent="0.25">
      <c r="A2146">
        <v>20070905</v>
      </c>
      <c r="B2146">
        <v>109.28125</v>
      </c>
      <c r="C2146">
        <v>109.78125</v>
      </c>
      <c r="D2146">
        <v>109.265625</v>
      </c>
      <c r="E2146">
        <v>109.71875</v>
      </c>
      <c r="F2146">
        <v>0.671875</v>
      </c>
      <c r="G2146">
        <v>0.61613411663562101</v>
      </c>
      <c r="H2146">
        <v>0</v>
      </c>
      <c r="I2146">
        <f t="shared" si="33"/>
        <v>132.30249899315146</v>
      </c>
    </row>
    <row r="2147" spans="1:9" x14ac:dyDescent="0.25">
      <c r="A2147">
        <v>20070906</v>
      </c>
      <c r="B2147">
        <v>109.71875</v>
      </c>
      <c r="C2147">
        <v>109.78125</v>
      </c>
      <c r="D2147">
        <v>109.390625</v>
      </c>
      <c r="E2147">
        <v>109.5</v>
      </c>
      <c r="F2147">
        <v>-0.21875</v>
      </c>
      <c r="G2147">
        <v>-0.19937339789233799</v>
      </c>
      <c r="H2147">
        <v>0</v>
      </c>
      <c r="I2147">
        <f t="shared" si="33"/>
        <v>132.03872300541235</v>
      </c>
    </row>
    <row r="2148" spans="1:9" x14ac:dyDescent="0.25">
      <c r="A2148">
        <v>20070907</v>
      </c>
      <c r="B2148">
        <v>109.609375</v>
      </c>
      <c r="C2148">
        <v>110.59375</v>
      </c>
      <c r="D2148">
        <v>109.578125</v>
      </c>
      <c r="E2148">
        <v>110.546875</v>
      </c>
      <c r="F2148">
        <v>1.046875</v>
      </c>
      <c r="G2148">
        <v>0.95605022831050201</v>
      </c>
      <c r="H2148">
        <v>0</v>
      </c>
      <c r="I2148">
        <f t="shared" si="33"/>
        <v>133.30107951816387</v>
      </c>
    </row>
    <row r="2149" spans="1:9" x14ac:dyDescent="0.25">
      <c r="A2149">
        <v>20070910</v>
      </c>
      <c r="B2149">
        <v>110.484375</v>
      </c>
      <c r="C2149">
        <v>110.96875</v>
      </c>
      <c r="D2149">
        <v>110.390625</v>
      </c>
      <c r="E2149">
        <v>110.78125</v>
      </c>
      <c r="F2149">
        <v>0.234375</v>
      </c>
      <c r="G2149">
        <v>0.21201413427561799</v>
      </c>
      <c r="H2149">
        <v>0</v>
      </c>
      <c r="I2149">
        <f t="shared" si="33"/>
        <v>133.58369664788438</v>
      </c>
    </row>
    <row r="2150" spans="1:9" x14ac:dyDescent="0.25">
      <c r="A2150">
        <v>20070911</v>
      </c>
      <c r="B2150">
        <v>110.5625</v>
      </c>
      <c r="C2150">
        <v>110.71875</v>
      </c>
      <c r="D2150">
        <v>110.375</v>
      </c>
      <c r="E2150">
        <v>110.421875</v>
      </c>
      <c r="F2150">
        <v>-0.359375</v>
      </c>
      <c r="G2150">
        <v>-0.32440056417489399</v>
      </c>
      <c r="H2150">
        <v>0</v>
      </c>
      <c r="I2150">
        <f t="shared" si="33"/>
        <v>133.15035038231295</v>
      </c>
    </row>
    <row r="2151" spans="1:9" x14ac:dyDescent="0.25">
      <c r="A2151">
        <v>20070912</v>
      </c>
      <c r="B2151">
        <v>110.671875</v>
      </c>
      <c r="C2151">
        <v>110.671875</v>
      </c>
      <c r="D2151">
        <v>110.078125</v>
      </c>
      <c r="E2151">
        <v>110.15625</v>
      </c>
      <c r="F2151">
        <v>-0.265625</v>
      </c>
      <c r="G2151">
        <v>-0.24055469081647099</v>
      </c>
      <c r="H2151">
        <v>0</v>
      </c>
      <c r="I2151">
        <f t="shared" si="33"/>
        <v>132.83005096862973</v>
      </c>
    </row>
    <row r="2152" spans="1:9" x14ac:dyDescent="0.25">
      <c r="A2152">
        <v>20070913</v>
      </c>
      <c r="B2152">
        <v>110.015625</v>
      </c>
      <c r="C2152">
        <v>110.125</v>
      </c>
      <c r="D2152">
        <v>109.546875</v>
      </c>
      <c r="E2152">
        <v>109.65625</v>
      </c>
      <c r="F2152">
        <v>-0.5</v>
      </c>
      <c r="G2152">
        <v>-0.45390070921985798</v>
      </c>
      <c r="H2152">
        <v>0</v>
      </c>
      <c r="I2152">
        <f t="shared" si="33"/>
        <v>132.22713442522604</v>
      </c>
    </row>
    <row r="2153" spans="1:9" x14ac:dyDescent="0.25">
      <c r="A2153">
        <v>20070914</v>
      </c>
      <c r="B2153">
        <v>109.96875</v>
      </c>
      <c r="C2153">
        <v>110.25</v>
      </c>
      <c r="D2153">
        <v>109.5625</v>
      </c>
      <c r="E2153">
        <v>109.828125</v>
      </c>
      <c r="F2153">
        <v>0.171875</v>
      </c>
      <c r="G2153">
        <v>0.156739811912226</v>
      </c>
      <c r="H2153">
        <v>0</v>
      </c>
      <c r="I2153">
        <f t="shared" si="33"/>
        <v>132.43438698702107</v>
      </c>
    </row>
    <row r="2154" spans="1:9" x14ac:dyDescent="0.25">
      <c r="A2154">
        <v>20070917</v>
      </c>
      <c r="B2154">
        <v>109.734375</v>
      </c>
      <c r="C2154">
        <v>109.859375</v>
      </c>
      <c r="D2154">
        <v>109.5625</v>
      </c>
      <c r="E2154">
        <v>109.765625</v>
      </c>
      <c r="F2154">
        <v>-6.25E-2</v>
      </c>
      <c r="G2154">
        <v>-5.6907099160620297E-2</v>
      </c>
      <c r="H2154">
        <v>0</v>
      </c>
      <c r="I2154">
        <f t="shared" si="33"/>
        <v>132.3590224190956</v>
      </c>
    </row>
    <row r="2155" spans="1:9" x14ac:dyDescent="0.25">
      <c r="A2155">
        <v>20070918</v>
      </c>
      <c r="B2155">
        <v>109.71875</v>
      </c>
      <c r="C2155">
        <v>110.078125</v>
      </c>
      <c r="D2155">
        <v>109.375</v>
      </c>
      <c r="E2155">
        <v>109.859375</v>
      </c>
      <c r="F2155">
        <v>9.375E-2</v>
      </c>
      <c r="G2155">
        <v>8.5409252669039107E-2</v>
      </c>
      <c r="H2155">
        <v>0</v>
      </c>
      <c r="I2155">
        <f t="shared" si="33"/>
        <v>132.47206927098381</v>
      </c>
    </row>
    <row r="2156" spans="1:9" x14ac:dyDescent="0.25">
      <c r="A2156">
        <v>20070919</v>
      </c>
      <c r="B2156">
        <v>109.71875</v>
      </c>
      <c r="C2156">
        <v>109.796875</v>
      </c>
      <c r="D2156">
        <v>109.234375</v>
      </c>
      <c r="E2156">
        <v>109.59375</v>
      </c>
      <c r="F2156">
        <v>-0.265625</v>
      </c>
      <c r="G2156">
        <v>-0.24178637462665301</v>
      </c>
      <c r="H2156">
        <v>0</v>
      </c>
      <c r="I2156">
        <f t="shared" si="33"/>
        <v>132.15176985730059</v>
      </c>
    </row>
    <row r="2157" spans="1:9" x14ac:dyDescent="0.25">
      <c r="A2157">
        <v>20070920</v>
      </c>
      <c r="B2157">
        <v>109.28125</v>
      </c>
      <c r="C2157">
        <v>109.359375</v>
      </c>
      <c r="D2157">
        <v>108.5625</v>
      </c>
      <c r="E2157">
        <v>108.640625</v>
      </c>
      <c r="F2157">
        <v>-0.953125</v>
      </c>
      <c r="G2157">
        <v>-0.86968919304248604</v>
      </c>
      <c r="H2157">
        <v>0</v>
      </c>
      <c r="I2157">
        <f t="shared" si="33"/>
        <v>131.00246019643726</v>
      </c>
    </row>
    <row r="2158" spans="1:9" x14ac:dyDescent="0.25">
      <c r="A2158">
        <v>20070921</v>
      </c>
      <c r="B2158">
        <v>108.59375</v>
      </c>
      <c r="C2158">
        <v>108.953125</v>
      </c>
      <c r="D2158">
        <v>108.40625</v>
      </c>
      <c r="E2158">
        <v>108.890625</v>
      </c>
      <c r="F2158">
        <v>0.25</v>
      </c>
      <c r="G2158">
        <v>0.230116496476341</v>
      </c>
      <c r="H2158">
        <v>0</v>
      </c>
      <c r="I2158">
        <f t="shared" si="33"/>
        <v>131.30391846813913</v>
      </c>
    </row>
    <row r="2159" spans="1:9" x14ac:dyDescent="0.25">
      <c r="A2159">
        <v>20070924</v>
      </c>
      <c r="B2159">
        <v>108.671875</v>
      </c>
      <c r="C2159">
        <v>108.984375</v>
      </c>
      <c r="D2159">
        <v>108.671875</v>
      </c>
      <c r="E2159">
        <v>108.9375</v>
      </c>
      <c r="F2159">
        <v>4.6875E-2</v>
      </c>
      <c r="G2159">
        <v>4.3047783039173497E-2</v>
      </c>
      <c r="H2159">
        <v>0</v>
      </c>
      <c r="I2159">
        <f t="shared" si="33"/>
        <v>131.36044189408321</v>
      </c>
    </row>
    <row r="2160" spans="1:9" x14ac:dyDescent="0.25">
      <c r="A2160">
        <v>20070925</v>
      </c>
      <c r="B2160">
        <v>109.234375</v>
      </c>
      <c r="C2160">
        <v>109.390625</v>
      </c>
      <c r="D2160">
        <v>109.03125</v>
      </c>
      <c r="E2160">
        <v>109.046875</v>
      </c>
      <c r="F2160">
        <v>0.109375</v>
      </c>
      <c r="G2160">
        <v>0.100401606425703</v>
      </c>
      <c r="H2160">
        <v>0</v>
      </c>
      <c r="I2160">
        <f t="shared" si="33"/>
        <v>131.49232988795276</v>
      </c>
    </row>
    <row r="2161" spans="1:9" x14ac:dyDescent="0.25">
      <c r="A2161">
        <v>20070926</v>
      </c>
      <c r="B2161">
        <v>108.96875</v>
      </c>
      <c r="C2161">
        <v>109.109375</v>
      </c>
      <c r="D2161">
        <v>108.71875</v>
      </c>
      <c r="E2161">
        <v>109.046875</v>
      </c>
      <c r="F2161">
        <v>0</v>
      </c>
      <c r="G2161">
        <v>0</v>
      </c>
      <c r="H2161">
        <v>0</v>
      </c>
      <c r="I2161">
        <f t="shared" si="33"/>
        <v>131.49232988795276</v>
      </c>
    </row>
    <row r="2162" spans="1:9" x14ac:dyDescent="0.25">
      <c r="A2162">
        <v>20070927</v>
      </c>
      <c r="B2162">
        <v>109.171875</v>
      </c>
      <c r="C2162">
        <v>109.421875</v>
      </c>
      <c r="D2162">
        <v>108.9375</v>
      </c>
      <c r="E2162">
        <v>109.375</v>
      </c>
      <c r="F2162">
        <v>0.328125</v>
      </c>
      <c r="G2162">
        <v>0.30090270812437298</v>
      </c>
      <c r="H2162">
        <v>0</v>
      </c>
      <c r="I2162">
        <f t="shared" si="33"/>
        <v>131.88799386956146</v>
      </c>
    </row>
    <row r="2163" spans="1:9" x14ac:dyDescent="0.25">
      <c r="A2163">
        <v>20070928</v>
      </c>
      <c r="B2163">
        <v>109.515625</v>
      </c>
      <c r="C2163">
        <v>109.6875</v>
      </c>
      <c r="D2163">
        <v>109.140625</v>
      </c>
      <c r="E2163">
        <v>109.28125</v>
      </c>
      <c r="F2163">
        <v>-9.375E-2</v>
      </c>
      <c r="G2163">
        <v>-8.5714285714285701E-2</v>
      </c>
      <c r="H2163">
        <v>0</v>
      </c>
      <c r="I2163">
        <f t="shared" si="33"/>
        <v>131.77494701767324</v>
      </c>
    </row>
    <row r="2164" spans="1:9" x14ac:dyDescent="0.25">
      <c r="A2164">
        <v>20071001</v>
      </c>
      <c r="B2164">
        <v>109.28125</v>
      </c>
      <c r="C2164">
        <v>109.546875</v>
      </c>
      <c r="D2164">
        <v>109.140625</v>
      </c>
      <c r="E2164">
        <v>109.34375</v>
      </c>
      <c r="F2164">
        <v>6.25E-2</v>
      </c>
      <c r="G2164">
        <v>5.7191878753216997E-2</v>
      </c>
      <c r="H2164">
        <v>0</v>
      </c>
      <c r="I2164">
        <f t="shared" si="33"/>
        <v>131.85031158559869</v>
      </c>
    </row>
    <row r="2165" spans="1:9" x14ac:dyDescent="0.25">
      <c r="A2165">
        <v>20071002</v>
      </c>
      <c r="B2165">
        <v>109.265625</v>
      </c>
      <c r="C2165">
        <v>109.796875</v>
      </c>
      <c r="D2165">
        <v>109.21875</v>
      </c>
      <c r="E2165">
        <v>109.609375</v>
      </c>
      <c r="F2165">
        <v>0.265625</v>
      </c>
      <c r="G2165">
        <v>0.242926550442984</v>
      </c>
      <c r="H2165">
        <v>0</v>
      </c>
      <c r="I2165">
        <f t="shared" si="33"/>
        <v>132.17061099928191</v>
      </c>
    </row>
    <row r="2166" spans="1:9" x14ac:dyDescent="0.25">
      <c r="A2166">
        <v>20071003</v>
      </c>
      <c r="B2166">
        <v>109.65625</v>
      </c>
      <c r="C2166">
        <v>109.84375</v>
      </c>
      <c r="D2166">
        <v>109.265625</v>
      </c>
      <c r="E2166">
        <v>109.46875</v>
      </c>
      <c r="F2166">
        <v>-0.140625</v>
      </c>
      <c r="G2166">
        <v>-0.12829650748396301</v>
      </c>
      <c r="H2166">
        <v>0</v>
      </c>
      <c r="I2166">
        <f t="shared" si="33"/>
        <v>132.00104072144961</v>
      </c>
    </row>
    <row r="2167" spans="1:9" x14ac:dyDescent="0.25">
      <c r="A2167">
        <v>20071004</v>
      </c>
      <c r="B2167">
        <v>109.34375</v>
      </c>
      <c r="C2167">
        <v>109.671875</v>
      </c>
      <c r="D2167">
        <v>109.21875</v>
      </c>
      <c r="E2167">
        <v>109.625</v>
      </c>
      <c r="F2167">
        <v>0.15625</v>
      </c>
      <c r="G2167">
        <v>0.14273479874393399</v>
      </c>
      <c r="H2167">
        <v>0</v>
      </c>
      <c r="I2167">
        <f t="shared" si="33"/>
        <v>132.18945214126327</v>
      </c>
    </row>
    <row r="2168" spans="1:9" x14ac:dyDescent="0.25">
      <c r="A2168">
        <v>20071005</v>
      </c>
      <c r="B2168">
        <v>109.5625</v>
      </c>
      <c r="C2168">
        <v>109.578125</v>
      </c>
      <c r="D2168">
        <v>108.671875</v>
      </c>
      <c r="E2168">
        <v>108.765625</v>
      </c>
      <c r="F2168">
        <v>-0.859375</v>
      </c>
      <c r="G2168">
        <v>-0.78392246294184698</v>
      </c>
      <c r="H2168">
        <v>0</v>
      </c>
      <c r="I2168">
        <f t="shared" si="33"/>
        <v>131.15318933228815</v>
      </c>
    </row>
    <row r="2169" spans="1:9" x14ac:dyDescent="0.25">
      <c r="F2169">
        <v>0</v>
      </c>
      <c r="G2169">
        <v>0</v>
      </c>
      <c r="H2169">
        <v>0</v>
      </c>
      <c r="I2169">
        <f t="shared" si="33"/>
        <v>131.15318933228815</v>
      </c>
    </row>
    <row r="2170" spans="1:9" x14ac:dyDescent="0.25">
      <c r="A2170">
        <v>20071009</v>
      </c>
      <c r="B2170">
        <v>108.828125</v>
      </c>
      <c r="C2170">
        <v>108.96875</v>
      </c>
      <c r="D2170">
        <v>108.578125</v>
      </c>
      <c r="E2170">
        <v>108.671875</v>
      </c>
      <c r="F2170">
        <v>-9.375E-2</v>
      </c>
      <c r="G2170">
        <v>-8.6194512282718003E-2</v>
      </c>
      <c r="H2170">
        <v>0</v>
      </c>
      <c r="I2170">
        <f t="shared" si="33"/>
        <v>131.04014248039994</v>
      </c>
    </row>
    <row r="2171" spans="1:9" x14ac:dyDescent="0.25">
      <c r="A2171">
        <v>20071010</v>
      </c>
      <c r="B2171">
        <v>108.546875</v>
      </c>
      <c r="C2171">
        <v>108.890625</v>
      </c>
      <c r="D2171">
        <v>108.453125</v>
      </c>
      <c r="E2171">
        <v>108.703125</v>
      </c>
      <c r="F2171">
        <v>3.125E-2</v>
      </c>
      <c r="G2171">
        <v>2.8756290438533401E-2</v>
      </c>
      <c r="H2171">
        <v>0</v>
      </c>
      <c r="I2171">
        <f t="shared" si="33"/>
        <v>131.07782476436265</v>
      </c>
    </row>
    <row r="2172" spans="1:9" x14ac:dyDescent="0.25">
      <c r="A2172">
        <v>20071011</v>
      </c>
      <c r="B2172">
        <v>108.546875</v>
      </c>
      <c r="C2172">
        <v>108.6875</v>
      </c>
      <c r="D2172">
        <v>108.296875</v>
      </c>
      <c r="E2172">
        <v>108.65625</v>
      </c>
      <c r="F2172">
        <v>-4.6875E-2</v>
      </c>
      <c r="G2172">
        <v>-4.3122035360068998E-2</v>
      </c>
      <c r="H2172">
        <v>0</v>
      </c>
      <c r="I2172">
        <f t="shared" si="33"/>
        <v>131.02130133841854</v>
      </c>
    </row>
    <row r="2173" spans="1:9" x14ac:dyDescent="0.25">
      <c r="A2173">
        <v>20071012</v>
      </c>
      <c r="B2173">
        <v>108.734375</v>
      </c>
      <c r="C2173">
        <v>108.796875</v>
      </c>
      <c r="D2173">
        <v>108.375</v>
      </c>
      <c r="E2173">
        <v>108.46875</v>
      </c>
      <c r="F2173">
        <v>-0.1875</v>
      </c>
      <c r="G2173">
        <v>-0.172562553925798</v>
      </c>
      <c r="H2173">
        <v>0</v>
      </c>
      <c r="I2173">
        <f t="shared" si="33"/>
        <v>130.79520763464217</v>
      </c>
    </row>
    <row r="2174" spans="1:9" x14ac:dyDescent="0.25">
      <c r="A2174">
        <v>20071015</v>
      </c>
      <c r="B2174">
        <v>108.4375</v>
      </c>
      <c r="C2174">
        <v>108.640625</v>
      </c>
      <c r="D2174">
        <v>108.203125</v>
      </c>
      <c r="E2174">
        <v>108.625</v>
      </c>
      <c r="F2174">
        <v>0.15625</v>
      </c>
      <c r="G2174">
        <v>0.144050705848459</v>
      </c>
      <c r="H2174">
        <v>0</v>
      </c>
      <c r="I2174">
        <f t="shared" si="33"/>
        <v>130.98361905445583</v>
      </c>
    </row>
    <row r="2175" spans="1:9" x14ac:dyDescent="0.25">
      <c r="A2175">
        <v>20071016</v>
      </c>
      <c r="B2175">
        <v>108.796875</v>
      </c>
      <c r="C2175">
        <v>108.921875</v>
      </c>
      <c r="D2175">
        <v>108.6875</v>
      </c>
      <c r="E2175">
        <v>108.796875</v>
      </c>
      <c r="F2175">
        <v>0.171875</v>
      </c>
      <c r="G2175">
        <v>0.158227848101266</v>
      </c>
      <c r="H2175">
        <v>0</v>
      </c>
      <c r="I2175">
        <f t="shared" si="33"/>
        <v>131.19087161625086</v>
      </c>
    </row>
    <row r="2176" spans="1:9" x14ac:dyDescent="0.25">
      <c r="A2176">
        <v>20071017</v>
      </c>
      <c r="B2176">
        <v>108.84375</v>
      </c>
      <c r="C2176">
        <v>109.671875</v>
      </c>
      <c r="D2176">
        <v>108.8125</v>
      </c>
      <c r="E2176">
        <v>109.5625</v>
      </c>
      <c r="F2176">
        <v>0.765625</v>
      </c>
      <c r="G2176">
        <v>0.703719661065633</v>
      </c>
      <c r="H2176">
        <v>0</v>
      </c>
      <c r="I2176">
        <f t="shared" si="33"/>
        <v>132.1140875733378</v>
      </c>
    </row>
    <row r="2177" spans="1:9" x14ac:dyDescent="0.25">
      <c r="A2177">
        <v>20071018</v>
      </c>
      <c r="B2177">
        <v>109.890625</v>
      </c>
      <c r="C2177">
        <v>109.9375</v>
      </c>
      <c r="D2177">
        <v>109.71875</v>
      </c>
      <c r="E2177">
        <v>109.890625</v>
      </c>
      <c r="F2177">
        <v>0.328125</v>
      </c>
      <c r="G2177">
        <v>0.29948659440958397</v>
      </c>
      <c r="H2177">
        <v>0</v>
      </c>
      <c r="I2177">
        <f t="shared" si="33"/>
        <v>132.50975155494649</v>
      </c>
    </row>
    <row r="2178" spans="1:9" x14ac:dyDescent="0.25">
      <c r="A2178">
        <v>20071019</v>
      </c>
      <c r="B2178">
        <v>110.046875</v>
      </c>
      <c r="C2178">
        <v>110.65625</v>
      </c>
      <c r="D2178">
        <v>109.953125</v>
      </c>
      <c r="E2178">
        <v>110.5625</v>
      </c>
      <c r="F2178">
        <v>0.671875</v>
      </c>
      <c r="G2178">
        <v>0.61140338404663697</v>
      </c>
      <c r="H2178">
        <v>0</v>
      </c>
      <c r="I2178">
        <f t="shared" si="33"/>
        <v>133.31992066014521</v>
      </c>
    </row>
    <row r="2179" spans="1:9" x14ac:dyDescent="0.25">
      <c r="A2179">
        <v>20071022</v>
      </c>
      <c r="B2179">
        <v>110.6875</v>
      </c>
      <c r="C2179">
        <v>110.6875</v>
      </c>
      <c r="D2179">
        <v>110.21875</v>
      </c>
      <c r="E2179">
        <v>110.53125</v>
      </c>
      <c r="F2179">
        <v>-3.125E-2</v>
      </c>
      <c r="G2179">
        <v>-2.8264556246466899E-2</v>
      </c>
      <c r="H2179">
        <v>0</v>
      </c>
      <c r="I2179">
        <f t="shared" si="33"/>
        <v>133.28223837618248</v>
      </c>
    </row>
    <row r="2180" spans="1:9" x14ac:dyDescent="0.25">
      <c r="A2180">
        <v>20071023</v>
      </c>
      <c r="B2180">
        <v>110.421875</v>
      </c>
      <c r="C2180">
        <v>110.59375</v>
      </c>
      <c r="D2180">
        <v>110.25</v>
      </c>
      <c r="E2180">
        <v>110.515625</v>
      </c>
      <c r="F2180">
        <v>-1.5625E-2</v>
      </c>
      <c r="G2180">
        <v>-1.41362736782584E-2</v>
      </c>
      <c r="H2180">
        <v>0</v>
      </c>
      <c r="I2180">
        <f t="shared" ref="I2180:I2243" si="34">I2179*(1+G2180/100)</f>
        <v>133.26339723420111</v>
      </c>
    </row>
    <row r="2181" spans="1:9" x14ac:dyDescent="0.25">
      <c r="A2181">
        <v>20071024</v>
      </c>
      <c r="B2181">
        <v>110.6875</v>
      </c>
      <c r="C2181">
        <v>111.203125</v>
      </c>
      <c r="D2181">
        <v>110.671875</v>
      </c>
      <c r="E2181">
        <v>111.03125</v>
      </c>
      <c r="F2181">
        <v>0.515625</v>
      </c>
      <c r="G2181">
        <v>0.46656298600311003</v>
      </c>
      <c r="H2181">
        <v>0</v>
      </c>
      <c r="I2181">
        <f t="shared" si="34"/>
        <v>133.8851549195862</v>
      </c>
    </row>
    <row r="2182" spans="1:9" x14ac:dyDescent="0.25">
      <c r="A2182">
        <v>20071025</v>
      </c>
      <c r="B2182">
        <v>110.859375</v>
      </c>
      <c r="C2182">
        <v>111.0625</v>
      </c>
      <c r="D2182">
        <v>110.71875</v>
      </c>
      <c r="E2182">
        <v>110.859375</v>
      </c>
      <c r="F2182">
        <v>-0.171875</v>
      </c>
      <c r="G2182">
        <v>-0.15479876160990699</v>
      </c>
      <c r="H2182">
        <v>0</v>
      </c>
      <c r="I2182">
        <f t="shared" si="34"/>
        <v>133.67790235779117</v>
      </c>
    </row>
    <row r="2183" spans="1:9" x14ac:dyDescent="0.25">
      <c r="A2183">
        <v>20071026</v>
      </c>
      <c r="B2183">
        <v>110.59375</v>
      </c>
      <c r="C2183">
        <v>110.90625</v>
      </c>
      <c r="D2183">
        <v>110.4375</v>
      </c>
      <c r="E2183">
        <v>110.640625</v>
      </c>
      <c r="F2183">
        <v>-0.21875</v>
      </c>
      <c r="G2183">
        <v>-0.19732205778717399</v>
      </c>
      <c r="H2183">
        <v>0</v>
      </c>
      <c r="I2183">
        <f t="shared" si="34"/>
        <v>133.41412637005203</v>
      </c>
    </row>
    <row r="2184" spans="1:9" x14ac:dyDescent="0.25">
      <c r="A2184">
        <v>20071029</v>
      </c>
      <c r="B2184">
        <v>110.4375</v>
      </c>
      <c r="C2184">
        <v>110.78125</v>
      </c>
      <c r="D2184">
        <v>110.4375</v>
      </c>
      <c r="E2184">
        <v>110.65625</v>
      </c>
      <c r="F2184">
        <v>1.5625E-2</v>
      </c>
      <c r="G2184">
        <v>1.41222991102952E-2</v>
      </c>
      <c r="H2184">
        <v>0</v>
      </c>
      <c r="I2184">
        <f t="shared" si="34"/>
        <v>133.43296751203337</v>
      </c>
    </row>
    <row r="2185" spans="1:9" x14ac:dyDescent="0.25">
      <c r="A2185">
        <v>20071030</v>
      </c>
      <c r="B2185">
        <v>110.625</v>
      </c>
      <c r="C2185">
        <v>110.703125</v>
      </c>
      <c r="D2185">
        <v>110.46875</v>
      </c>
      <c r="E2185">
        <v>110.65625</v>
      </c>
      <c r="F2185">
        <v>0</v>
      </c>
      <c r="G2185">
        <v>0</v>
      </c>
      <c r="H2185">
        <v>0</v>
      </c>
      <c r="I2185">
        <f t="shared" si="34"/>
        <v>133.43296751203337</v>
      </c>
    </row>
    <row r="2186" spans="1:9" x14ac:dyDescent="0.25">
      <c r="A2186">
        <v>20071031</v>
      </c>
      <c r="B2186">
        <v>110.40625</v>
      </c>
      <c r="C2186">
        <v>110.578125</v>
      </c>
      <c r="D2186">
        <v>109.96875</v>
      </c>
      <c r="E2186">
        <v>110.015625</v>
      </c>
      <c r="F2186">
        <v>-0.640625</v>
      </c>
      <c r="G2186">
        <v>-0.57893250494210702</v>
      </c>
      <c r="H2186">
        <v>0</v>
      </c>
      <c r="I2186">
        <f t="shared" si="34"/>
        <v>132.66048069079736</v>
      </c>
    </row>
    <row r="2187" spans="1:9" x14ac:dyDescent="0.25">
      <c r="A2187">
        <v>20071101</v>
      </c>
      <c r="B2187">
        <v>110.09375</v>
      </c>
      <c r="C2187">
        <v>111</v>
      </c>
      <c r="D2187">
        <v>110.09375</v>
      </c>
      <c r="E2187">
        <v>110.796875</v>
      </c>
      <c r="F2187">
        <v>0.78125</v>
      </c>
      <c r="G2187">
        <v>0.71012640249964498</v>
      </c>
      <c r="H2187">
        <v>0</v>
      </c>
      <c r="I2187">
        <f t="shared" si="34"/>
        <v>133.60253778986566</v>
      </c>
    </row>
    <row r="2188" spans="1:9" x14ac:dyDescent="0.25">
      <c r="A2188">
        <v>20071102</v>
      </c>
      <c r="B2188">
        <v>110.890625</v>
      </c>
      <c r="C2188">
        <v>111.4375</v>
      </c>
      <c r="D2188">
        <v>110.421875</v>
      </c>
      <c r="E2188">
        <v>111.34375</v>
      </c>
      <c r="F2188">
        <v>0.546875</v>
      </c>
      <c r="G2188">
        <v>0.49358341559723601</v>
      </c>
      <c r="H2188">
        <v>0</v>
      </c>
      <c r="I2188">
        <f t="shared" si="34"/>
        <v>134.26197775921349</v>
      </c>
    </row>
    <row r="2189" spans="1:9" x14ac:dyDescent="0.25">
      <c r="A2189">
        <v>20071105</v>
      </c>
      <c r="B2189">
        <v>111.234375</v>
      </c>
      <c r="C2189">
        <v>111.3125</v>
      </c>
      <c r="D2189">
        <v>111.0625</v>
      </c>
      <c r="E2189">
        <v>111.15625</v>
      </c>
      <c r="F2189">
        <v>-0.1875</v>
      </c>
      <c r="G2189">
        <v>-0.16839741790625901</v>
      </c>
      <c r="H2189">
        <v>0</v>
      </c>
      <c r="I2189">
        <f t="shared" si="34"/>
        <v>134.03588405543709</v>
      </c>
    </row>
    <row r="2190" spans="1:9" x14ac:dyDescent="0.25">
      <c r="A2190">
        <v>20071106</v>
      </c>
      <c r="B2190">
        <v>110.875</v>
      </c>
      <c r="C2190">
        <v>111.171875</v>
      </c>
      <c r="D2190">
        <v>110.71875</v>
      </c>
      <c r="E2190">
        <v>110.875</v>
      </c>
      <c r="F2190">
        <v>-0.28125</v>
      </c>
      <c r="G2190">
        <v>-0.253022209727298</v>
      </c>
      <c r="H2190">
        <v>0</v>
      </c>
      <c r="I2190">
        <f t="shared" si="34"/>
        <v>133.69674349977251</v>
      </c>
    </row>
    <row r="2191" spans="1:9" x14ac:dyDescent="0.25">
      <c r="A2191">
        <v>20071107</v>
      </c>
      <c r="B2191">
        <v>111.203125</v>
      </c>
      <c r="C2191">
        <v>111.21875</v>
      </c>
      <c r="D2191">
        <v>110.828125</v>
      </c>
      <c r="E2191">
        <v>111.171875</v>
      </c>
      <c r="F2191">
        <v>0.296875</v>
      </c>
      <c r="G2191">
        <v>0.26775648252536599</v>
      </c>
      <c r="H2191">
        <v>0</v>
      </c>
      <c r="I2191">
        <f t="shared" si="34"/>
        <v>134.05472519741846</v>
      </c>
    </row>
    <row r="2192" spans="1:9" x14ac:dyDescent="0.25">
      <c r="A2192">
        <v>20071108</v>
      </c>
      <c r="B2192">
        <v>111.28125</v>
      </c>
      <c r="C2192">
        <v>111.71875</v>
      </c>
      <c r="D2192">
        <v>111.15625</v>
      </c>
      <c r="E2192">
        <v>111.625</v>
      </c>
      <c r="F2192">
        <v>0.453125</v>
      </c>
      <c r="G2192">
        <v>0.40758959943780698</v>
      </c>
      <c r="H2192">
        <v>0</v>
      </c>
      <c r="I2192">
        <f t="shared" si="34"/>
        <v>134.60111831487808</v>
      </c>
    </row>
    <row r="2193" spans="1:9" x14ac:dyDescent="0.25">
      <c r="A2193">
        <v>20071109</v>
      </c>
      <c r="B2193">
        <v>111.796875</v>
      </c>
      <c r="C2193">
        <v>112.015625</v>
      </c>
      <c r="D2193">
        <v>111.6875</v>
      </c>
      <c r="E2193">
        <v>111.984375</v>
      </c>
      <c r="F2193">
        <v>0.359375</v>
      </c>
      <c r="G2193">
        <v>0.32194848824188099</v>
      </c>
      <c r="H2193">
        <v>0</v>
      </c>
      <c r="I2193">
        <f t="shared" si="34"/>
        <v>135.03446458044948</v>
      </c>
    </row>
    <row r="2194" spans="1:9" x14ac:dyDescent="0.25">
      <c r="F2194">
        <v>0</v>
      </c>
      <c r="G2194">
        <v>0</v>
      </c>
      <c r="H2194">
        <v>0</v>
      </c>
      <c r="I2194">
        <f t="shared" si="34"/>
        <v>135.03446458044948</v>
      </c>
    </row>
    <row r="2195" spans="1:9" x14ac:dyDescent="0.25">
      <c r="A2195">
        <v>20071113</v>
      </c>
      <c r="B2195">
        <v>111.921875</v>
      </c>
      <c r="C2195">
        <v>111.953125</v>
      </c>
      <c r="D2195">
        <v>111.625</v>
      </c>
      <c r="E2195">
        <v>111.71875</v>
      </c>
      <c r="F2195">
        <v>-0.265625</v>
      </c>
      <c r="G2195">
        <v>-0.23719826984791401</v>
      </c>
      <c r="H2195">
        <v>0</v>
      </c>
      <c r="I2195">
        <f t="shared" si="34"/>
        <v>134.71416516676626</v>
      </c>
    </row>
    <row r="2196" spans="1:9" x14ac:dyDescent="0.25">
      <c r="A2196">
        <v>20071114</v>
      </c>
      <c r="B2196">
        <v>111.59375</v>
      </c>
      <c r="C2196">
        <v>111.65625</v>
      </c>
      <c r="D2196">
        <v>111.28125</v>
      </c>
      <c r="E2196">
        <v>111.59375</v>
      </c>
      <c r="F2196">
        <v>-0.125</v>
      </c>
      <c r="G2196">
        <v>-0.111888111888112</v>
      </c>
      <c r="H2196">
        <v>0</v>
      </c>
      <c r="I2196">
        <f t="shared" si="34"/>
        <v>134.56343603091534</v>
      </c>
    </row>
    <row r="2197" spans="1:9" x14ac:dyDescent="0.25">
      <c r="A2197">
        <v>20071115</v>
      </c>
      <c r="B2197">
        <v>111.828125</v>
      </c>
      <c r="C2197">
        <v>112.40625</v>
      </c>
      <c r="D2197">
        <v>111.8125</v>
      </c>
      <c r="E2197">
        <v>112.375</v>
      </c>
      <c r="F2197">
        <v>0.78125</v>
      </c>
      <c r="G2197">
        <v>0.70008401008121002</v>
      </c>
      <c r="H2197">
        <v>0</v>
      </c>
      <c r="I2197">
        <f t="shared" si="34"/>
        <v>135.50549312998365</v>
      </c>
    </row>
    <row r="2198" spans="1:9" x14ac:dyDescent="0.25">
      <c r="A2198">
        <v>20071116</v>
      </c>
      <c r="B2198">
        <v>112.4375</v>
      </c>
      <c r="C2198">
        <v>112.578125</v>
      </c>
      <c r="D2198">
        <v>112.171875</v>
      </c>
      <c r="E2198">
        <v>112.453125</v>
      </c>
      <c r="F2198">
        <v>7.8125E-2</v>
      </c>
      <c r="G2198">
        <v>6.9521690767519503E-2</v>
      </c>
      <c r="H2198">
        <v>0</v>
      </c>
      <c r="I2198">
        <f t="shared" si="34"/>
        <v>135.59969883989049</v>
      </c>
    </row>
    <row r="2199" spans="1:9" x14ac:dyDescent="0.25">
      <c r="A2199">
        <v>20071119</v>
      </c>
      <c r="B2199">
        <v>112.5</v>
      </c>
      <c r="C2199">
        <v>113.265625</v>
      </c>
      <c r="D2199">
        <v>112.359375</v>
      </c>
      <c r="E2199">
        <v>113.015625</v>
      </c>
      <c r="F2199">
        <v>0.5625</v>
      </c>
      <c r="G2199">
        <v>0.50020842017507305</v>
      </c>
      <c r="H2199">
        <v>0</v>
      </c>
      <c r="I2199">
        <f t="shared" si="34"/>
        <v>136.27797995121966</v>
      </c>
    </row>
    <row r="2200" spans="1:9" x14ac:dyDescent="0.25">
      <c r="A2200">
        <v>20071120</v>
      </c>
      <c r="B2200">
        <v>112.9375</v>
      </c>
      <c r="C2200">
        <v>113.28125</v>
      </c>
      <c r="D2200">
        <v>112.625</v>
      </c>
      <c r="E2200">
        <v>113.15625</v>
      </c>
      <c r="F2200">
        <v>0.140625</v>
      </c>
      <c r="G2200">
        <v>0.12442969722107</v>
      </c>
      <c r="H2200">
        <v>0</v>
      </c>
      <c r="I2200">
        <f t="shared" si="34"/>
        <v>136.44755022905196</v>
      </c>
    </row>
    <row r="2201" spans="1:9" x14ac:dyDescent="0.25">
      <c r="A2201">
        <v>20071121</v>
      </c>
      <c r="B2201">
        <v>113.4375</v>
      </c>
      <c r="C2201">
        <v>113.71875</v>
      </c>
      <c r="D2201">
        <v>113.328125</v>
      </c>
      <c r="E2201">
        <v>113.390625</v>
      </c>
      <c r="F2201">
        <v>0.234375</v>
      </c>
      <c r="G2201">
        <v>0.20712510356255201</v>
      </c>
      <c r="H2201">
        <v>0</v>
      </c>
      <c r="I2201">
        <f t="shared" si="34"/>
        <v>136.73016735877246</v>
      </c>
    </row>
    <row r="2202" spans="1:9" x14ac:dyDescent="0.25">
      <c r="A2202">
        <v>20071123</v>
      </c>
      <c r="B2202">
        <v>113.265625</v>
      </c>
      <c r="C2202">
        <v>113.515625</v>
      </c>
      <c r="D2202">
        <v>113.265625</v>
      </c>
      <c r="E2202">
        <v>113.453125</v>
      </c>
      <c r="F2202">
        <v>6.25E-2</v>
      </c>
      <c r="G2202">
        <v>5.5119195259749197E-2</v>
      </c>
      <c r="H2202">
        <v>0</v>
      </c>
      <c r="I2202">
        <f t="shared" si="34"/>
        <v>136.80553192669794</v>
      </c>
    </row>
    <row r="2203" spans="1:9" x14ac:dyDescent="0.25">
      <c r="A2203">
        <v>20071126</v>
      </c>
      <c r="B2203">
        <v>113.21875</v>
      </c>
      <c r="C2203">
        <v>114.59375</v>
      </c>
      <c r="D2203">
        <v>113.21875</v>
      </c>
      <c r="E2203">
        <v>114.59375</v>
      </c>
      <c r="F2203">
        <v>1.140625</v>
      </c>
      <c r="G2203">
        <v>1.0053711609971101</v>
      </c>
      <c r="H2203">
        <v>0</v>
      </c>
      <c r="I2203">
        <f t="shared" si="34"/>
        <v>138.18093529133765</v>
      </c>
    </row>
    <row r="2204" spans="1:9" x14ac:dyDescent="0.25">
      <c r="A2204">
        <v>20071127</v>
      </c>
      <c r="B2204">
        <v>114.40625</v>
      </c>
      <c r="C2204">
        <v>114.546875</v>
      </c>
      <c r="D2204">
        <v>113.46875</v>
      </c>
      <c r="E2204">
        <v>113.953125</v>
      </c>
      <c r="F2204">
        <v>-0.640625</v>
      </c>
      <c r="G2204">
        <v>-0.55904008726479404</v>
      </c>
      <c r="H2204">
        <v>0</v>
      </c>
      <c r="I2204">
        <f t="shared" si="34"/>
        <v>137.40844847010163</v>
      </c>
    </row>
    <row r="2205" spans="1:9" x14ac:dyDescent="0.25">
      <c r="A2205">
        <v>20071128</v>
      </c>
      <c r="B2205">
        <v>113.640625</v>
      </c>
      <c r="C2205">
        <v>113.90625</v>
      </c>
      <c r="D2205">
        <v>113.328125</v>
      </c>
      <c r="E2205">
        <v>113.421875</v>
      </c>
      <c r="F2205">
        <v>-0.53125</v>
      </c>
      <c r="G2205">
        <v>-0.46620046620046601</v>
      </c>
      <c r="H2205">
        <v>0</v>
      </c>
      <c r="I2205">
        <f t="shared" si="34"/>
        <v>136.7678496427352</v>
      </c>
    </row>
    <row r="2206" spans="1:9" x14ac:dyDescent="0.25">
      <c r="A2206">
        <v>20071129</v>
      </c>
      <c r="B2206">
        <v>113.671875</v>
      </c>
      <c r="C2206">
        <v>114.296875</v>
      </c>
      <c r="D2206">
        <v>113.671875</v>
      </c>
      <c r="E2206">
        <v>114</v>
      </c>
      <c r="F2206">
        <v>0.578125</v>
      </c>
      <c r="G2206">
        <v>0.50971208155393299</v>
      </c>
      <c r="H2206">
        <v>0</v>
      </c>
      <c r="I2206">
        <f t="shared" si="34"/>
        <v>137.46497189604574</v>
      </c>
    </row>
    <row r="2207" spans="1:9" x14ac:dyDescent="0.25">
      <c r="A2207">
        <v>20071130</v>
      </c>
      <c r="B2207">
        <v>113.796875</v>
      </c>
      <c r="C2207">
        <v>113.984375</v>
      </c>
      <c r="D2207">
        <v>113.4375</v>
      </c>
      <c r="E2207">
        <v>113.921875</v>
      </c>
      <c r="F2207">
        <v>-7.8125E-2</v>
      </c>
      <c r="G2207">
        <v>-6.8530701754385998E-2</v>
      </c>
      <c r="H2207">
        <v>-0.71875</v>
      </c>
      <c r="I2207">
        <f t="shared" si="34"/>
        <v>137.37076618613889</v>
      </c>
    </row>
    <row r="2208" spans="1:9" x14ac:dyDescent="0.25">
      <c r="A2208">
        <v>20071203</v>
      </c>
      <c r="B2208">
        <v>113.40625</v>
      </c>
      <c r="C2208">
        <v>113.9375</v>
      </c>
      <c r="D2208">
        <v>113.40625</v>
      </c>
      <c r="E2208">
        <v>113.890625</v>
      </c>
      <c r="F2208">
        <v>0.6875</v>
      </c>
      <c r="G2208">
        <v>0.60731538992408596</v>
      </c>
      <c r="H2208">
        <v>0</v>
      </c>
      <c r="I2208">
        <f t="shared" si="34"/>
        <v>138.20503999044396</v>
      </c>
    </row>
    <row r="2209" spans="1:9" x14ac:dyDescent="0.25">
      <c r="A2209">
        <v>20071204</v>
      </c>
      <c r="B2209">
        <v>114.140625</v>
      </c>
      <c r="C2209">
        <v>114.28125</v>
      </c>
      <c r="D2209">
        <v>113.703125</v>
      </c>
      <c r="E2209">
        <v>113.9375</v>
      </c>
      <c r="F2209">
        <v>4.6875E-2</v>
      </c>
      <c r="G2209">
        <v>4.11579091782137E-2</v>
      </c>
      <c r="H2209">
        <v>0</v>
      </c>
      <c r="I2209">
        <f t="shared" si="34"/>
        <v>138.26192229528297</v>
      </c>
    </row>
    <row r="2210" spans="1:9" x14ac:dyDescent="0.25">
      <c r="A2210">
        <v>20071205</v>
      </c>
      <c r="B2210">
        <v>113.609375</v>
      </c>
      <c r="C2210">
        <v>114.03125</v>
      </c>
      <c r="D2210">
        <v>113.46875</v>
      </c>
      <c r="E2210">
        <v>113.9375</v>
      </c>
      <c r="F2210">
        <v>0</v>
      </c>
      <c r="G2210">
        <v>0</v>
      </c>
      <c r="H2210">
        <v>0</v>
      </c>
      <c r="I2210">
        <f t="shared" si="34"/>
        <v>138.26192229528297</v>
      </c>
    </row>
    <row r="2211" spans="1:9" x14ac:dyDescent="0.25">
      <c r="A2211">
        <v>20071206</v>
      </c>
      <c r="B2211">
        <v>113.46875</v>
      </c>
      <c r="C2211">
        <v>113.65625</v>
      </c>
      <c r="D2211">
        <v>113.3125</v>
      </c>
      <c r="E2211">
        <v>113.390625</v>
      </c>
      <c r="F2211">
        <v>-0.546875</v>
      </c>
      <c r="G2211">
        <v>-0.47997805814591299</v>
      </c>
      <c r="H2211">
        <v>0</v>
      </c>
      <c r="I2211">
        <f t="shared" si="34"/>
        <v>137.59829540549487</v>
      </c>
    </row>
    <row r="2212" spans="1:9" x14ac:dyDescent="0.25">
      <c r="A2212">
        <v>20071207</v>
      </c>
      <c r="B2212">
        <v>113.125</v>
      </c>
      <c r="C2212">
        <v>113.125</v>
      </c>
      <c r="D2212">
        <v>112.375</v>
      </c>
      <c r="E2212">
        <v>112.5625</v>
      </c>
      <c r="F2212">
        <v>-0.828125</v>
      </c>
      <c r="G2212">
        <v>-0.73032933719167703</v>
      </c>
      <c r="H2212">
        <v>0</v>
      </c>
      <c r="I2212">
        <f t="shared" si="34"/>
        <v>136.59337468667286</v>
      </c>
    </row>
    <row r="2213" spans="1:9" x14ac:dyDescent="0.25">
      <c r="A2213">
        <v>20071210</v>
      </c>
      <c r="B2213">
        <v>112.5625</v>
      </c>
      <c r="C2213">
        <v>112.75</v>
      </c>
      <c r="D2213">
        <v>112.234375</v>
      </c>
      <c r="E2213">
        <v>112.375</v>
      </c>
      <c r="F2213">
        <v>-0.1875</v>
      </c>
      <c r="G2213">
        <v>-0.166574125485841</v>
      </c>
      <c r="H2213">
        <v>0</v>
      </c>
      <c r="I2213">
        <f t="shared" si="34"/>
        <v>136.36584546731694</v>
      </c>
    </row>
    <row r="2214" spans="1:9" x14ac:dyDescent="0.25">
      <c r="A2214">
        <v>20071211</v>
      </c>
      <c r="B2214">
        <v>112.5</v>
      </c>
      <c r="C2214">
        <v>113.625</v>
      </c>
      <c r="D2214">
        <v>112.5</v>
      </c>
      <c r="E2214">
        <v>113.609375</v>
      </c>
      <c r="F2214">
        <v>1.234375</v>
      </c>
      <c r="G2214">
        <v>1.09844271412681</v>
      </c>
      <c r="H2214">
        <v>0</v>
      </c>
      <c r="I2214">
        <f t="shared" si="34"/>
        <v>137.86374616141009</v>
      </c>
    </row>
    <row r="2215" spans="1:9" x14ac:dyDescent="0.25">
      <c r="A2215">
        <v>20071212</v>
      </c>
      <c r="B2215">
        <v>113.0625</v>
      </c>
      <c r="C2215">
        <v>113.078125</v>
      </c>
      <c r="D2215">
        <v>112.09375</v>
      </c>
      <c r="E2215">
        <v>112.953125</v>
      </c>
      <c r="F2215">
        <v>-0.65625</v>
      </c>
      <c r="G2215">
        <v>-0.57763718883234805</v>
      </c>
      <c r="H2215">
        <v>0</v>
      </c>
      <c r="I2215">
        <f t="shared" si="34"/>
        <v>137.06739389366436</v>
      </c>
    </row>
    <row r="2216" spans="1:9" x14ac:dyDescent="0.25">
      <c r="A2216">
        <v>20071213</v>
      </c>
      <c r="B2216">
        <v>112.828125</v>
      </c>
      <c r="C2216">
        <v>112.84375</v>
      </c>
      <c r="D2216">
        <v>112.296875</v>
      </c>
      <c r="E2216">
        <v>112.390625</v>
      </c>
      <c r="F2216">
        <v>-0.5625</v>
      </c>
      <c r="G2216">
        <v>-0.497994190067783</v>
      </c>
      <c r="H2216">
        <v>0</v>
      </c>
      <c r="I2216">
        <f t="shared" si="34"/>
        <v>136.38480623559659</v>
      </c>
    </row>
    <row r="2217" spans="1:9" x14ac:dyDescent="0.25">
      <c r="A2217">
        <v>20071214</v>
      </c>
      <c r="B2217">
        <v>112.0625</v>
      </c>
      <c r="C2217">
        <v>112.21875</v>
      </c>
      <c r="D2217">
        <v>111.765625</v>
      </c>
      <c r="E2217">
        <v>111.953125</v>
      </c>
      <c r="F2217">
        <v>-0.4375</v>
      </c>
      <c r="G2217">
        <v>-0.38926734325038198</v>
      </c>
      <c r="H2217">
        <v>0</v>
      </c>
      <c r="I2217">
        <f t="shared" si="34"/>
        <v>135.85390472376611</v>
      </c>
    </row>
    <row r="2218" spans="1:9" x14ac:dyDescent="0.25">
      <c r="A2218">
        <v>20071217</v>
      </c>
      <c r="B2218">
        <v>112.140625</v>
      </c>
      <c r="C2218">
        <v>112.375</v>
      </c>
      <c r="D2218">
        <v>112.015625</v>
      </c>
      <c r="E2218">
        <v>112.3125</v>
      </c>
      <c r="F2218">
        <v>0.359375</v>
      </c>
      <c r="G2218">
        <v>0.32100488485694401</v>
      </c>
      <c r="H2218">
        <v>0</v>
      </c>
      <c r="I2218">
        <f t="shared" si="34"/>
        <v>136.29000239419827</v>
      </c>
    </row>
    <row r="2219" spans="1:9" x14ac:dyDescent="0.25">
      <c r="A2219">
        <v>20071218</v>
      </c>
      <c r="B2219">
        <v>112.40625</v>
      </c>
      <c r="C2219">
        <v>113.03125</v>
      </c>
      <c r="D2219">
        <v>112.328125</v>
      </c>
      <c r="E2219">
        <v>112.828125</v>
      </c>
      <c r="F2219">
        <v>0.515625</v>
      </c>
      <c r="G2219">
        <v>0.45909849749582599</v>
      </c>
      <c r="H2219">
        <v>0</v>
      </c>
      <c r="I2219">
        <f t="shared" si="34"/>
        <v>136.91570774742706</v>
      </c>
    </row>
    <row r="2220" spans="1:9" x14ac:dyDescent="0.25">
      <c r="A2220">
        <v>20071219</v>
      </c>
      <c r="B2220">
        <v>113.109375</v>
      </c>
      <c r="C2220">
        <v>113.515625</v>
      </c>
      <c r="D2220">
        <v>112.53125</v>
      </c>
      <c r="E2220">
        <v>113.203125</v>
      </c>
      <c r="F2220">
        <v>0.375</v>
      </c>
      <c r="G2220">
        <v>0.33236393851267099</v>
      </c>
      <c r="H2220">
        <v>0</v>
      </c>
      <c r="I2220">
        <f t="shared" si="34"/>
        <v>137.37076618613892</v>
      </c>
    </row>
    <row r="2221" spans="1:9" x14ac:dyDescent="0.25">
      <c r="A2221">
        <v>20071220</v>
      </c>
      <c r="B2221">
        <v>113.28125</v>
      </c>
      <c r="C2221">
        <v>113.765625</v>
      </c>
      <c r="D2221">
        <v>113.28125</v>
      </c>
      <c r="E2221">
        <v>113.515625</v>
      </c>
      <c r="F2221">
        <v>0.3125</v>
      </c>
      <c r="G2221">
        <v>0.276052449965493</v>
      </c>
      <c r="H2221">
        <v>0</v>
      </c>
      <c r="I2221">
        <f t="shared" si="34"/>
        <v>137.74998155173213</v>
      </c>
    </row>
    <row r="2222" spans="1:9" x14ac:dyDescent="0.25">
      <c r="A2222">
        <v>20071221</v>
      </c>
      <c r="B2222">
        <v>113.21875</v>
      </c>
      <c r="C2222">
        <v>113.28125</v>
      </c>
      <c r="D2222">
        <v>112.4375</v>
      </c>
      <c r="E2222">
        <v>112.4375</v>
      </c>
      <c r="F2222">
        <v>-1.078125</v>
      </c>
      <c r="G2222">
        <v>-0.94975911906400601</v>
      </c>
      <c r="H2222">
        <v>0</v>
      </c>
      <c r="I2222">
        <f t="shared" si="34"/>
        <v>136.44168854043556</v>
      </c>
    </row>
    <row r="2223" spans="1:9" x14ac:dyDescent="0.25">
      <c r="A2223">
        <v>20071224</v>
      </c>
      <c r="B2223">
        <v>112.375</v>
      </c>
      <c r="C2223">
        <v>112.4375</v>
      </c>
      <c r="D2223">
        <v>112.015625</v>
      </c>
      <c r="E2223">
        <v>112.09375</v>
      </c>
      <c r="F2223">
        <v>-0.34375</v>
      </c>
      <c r="G2223">
        <v>-0.30572540300166801</v>
      </c>
      <c r="H2223">
        <v>0</v>
      </c>
      <c r="I2223">
        <f t="shared" si="34"/>
        <v>136.02455163828304</v>
      </c>
    </row>
    <row r="2224" spans="1:9" x14ac:dyDescent="0.25">
      <c r="A2224">
        <v>20071226</v>
      </c>
      <c r="B2224">
        <v>112.0625</v>
      </c>
      <c r="C2224">
        <v>112.078125</v>
      </c>
      <c r="D2224">
        <v>111.578125</v>
      </c>
      <c r="E2224">
        <v>111.59375</v>
      </c>
      <c r="F2224">
        <v>-0.5</v>
      </c>
      <c r="G2224">
        <v>-0.44605519933091697</v>
      </c>
      <c r="H2224">
        <v>0</v>
      </c>
      <c r="I2224">
        <f t="shared" si="34"/>
        <v>135.41780705333392</v>
      </c>
    </row>
    <row r="2225" spans="1:9" x14ac:dyDescent="0.25">
      <c r="A2225">
        <v>20071227</v>
      </c>
      <c r="B2225">
        <v>111.828125</v>
      </c>
      <c r="C2225">
        <v>112.328125</v>
      </c>
      <c r="D2225">
        <v>111.796875</v>
      </c>
      <c r="E2225">
        <v>112.21875</v>
      </c>
      <c r="F2225">
        <v>0.625</v>
      </c>
      <c r="G2225">
        <v>0.56006720806496801</v>
      </c>
      <c r="H2225">
        <v>0</v>
      </c>
      <c r="I2225">
        <f t="shared" si="34"/>
        <v>136.17623778452031</v>
      </c>
    </row>
    <row r="2226" spans="1:9" x14ac:dyDescent="0.25">
      <c r="A2226">
        <v>20071228</v>
      </c>
      <c r="B2226">
        <v>112.546875</v>
      </c>
      <c r="C2226">
        <v>113.28125</v>
      </c>
      <c r="D2226">
        <v>112.515625</v>
      </c>
      <c r="E2226">
        <v>112.90625</v>
      </c>
      <c r="F2226">
        <v>0.6875</v>
      </c>
      <c r="G2226">
        <v>0.61264271790587599</v>
      </c>
      <c r="H2226">
        <v>0</v>
      </c>
      <c r="I2226">
        <f t="shared" si="34"/>
        <v>137.01051158882538</v>
      </c>
    </row>
    <row r="2227" spans="1:9" x14ac:dyDescent="0.25">
      <c r="A2227">
        <v>20071231</v>
      </c>
      <c r="B2227">
        <v>113.34375</v>
      </c>
      <c r="C2227">
        <v>113.5625</v>
      </c>
      <c r="D2227">
        <v>113.234375</v>
      </c>
      <c r="E2227">
        <v>113.390625</v>
      </c>
      <c r="F2227">
        <v>0.484375</v>
      </c>
      <c r="G2227">
        <v>0.42900636590091301</v>
      </c>
      <c r="H2227">
        <v>0</v>
      </c>
      <c r="I2227">
        <f t="shared" si="34"/>
        <v>137.59829540549484</v>
      </c>
    </row>
    <row r="2228" spans="1:9" x14ac:dyDescent="0.25">
      <c r="A2228">
        <v>20080102</v>
      </c>
      <c r="B2228">
        <v>113.390625</v>
      </c>
      <c r="C2228">
        <v>114.4375</v>
      </c>
      <c r="D2228">
        <v>113.25</v>
      </c>
      <c r="E2228">
        <v>114.390625</v>
      </c>
      <c r="F2228">
        <v>1</v>
      </c>
      <c r="G2228">
        <v>0.88190712415598704</v>
      </c>
      <c r="H2228">
        <v>0</v>
      </c>
      <c r="I2228">
        <f t="shared" si="34"/>
        <v>138.81178457539309</v>
      </c>
    </row>
    <row r="2229" spans="1:9" x14ac:dyDescent="0.25">
      <c r="A2229">
        <v>20080103</v>
      </c>
      <c r="B2229">
        <v>114.4375</v>
      </c>
      <c r="C2229">
        <v>114.4375</v>
      </c>
      <c r="D2229">
        <v>113.9375</v>
      </c>
      <c r="E2229">
        <v>114.34375</v>
      </c>
      <c r="F2229">
        <v>-4.6875E-2</v>
      </c>
      <c r="G2229">
        <v>-4.09780084687884E-2</v>
      </c>
      <c r="H2229">
        <v>0</v>
      </c>
      <c r="I2229">
        <f t="shared" si="34"/>
        <v>138.75490227055411</v>
      </c>
    </row>
    <row r="2230" spans="1:9" x14ac:dyDescent="0.25">
      <c r="A2230">
        <v>20080104</v>
      </c>
      <c r="B2230">
        <v>114.28125</v>
      </c>
      <c r="C2230">
        <v>115.21875</v>
      </c>
      <c r="D2230">
        <v>114.28125</v>
      </c>
      <c r="E2230">
        <v>114.984375</v>
      </c>
      <c r="F2230">
        <v>0.640625</v>
      </c>
      <c r="G2230">
        <v>0.56026236676687602</v>
      </c>
      <c r="H2230">
        <v>0</v>
      </c>
      <c r="I2230">
        <f t="shared" si="34"/>
        <v>139.53229377002017</v>
      </c>
    </row>
    <row r="2231" spans="1:9" x14ac:dyDescent="0.25">
      <c r="A2231">
        <v>20080107</v>
      </c>
      <c r="B2231">
        <v>114.796875</v>
      </c>
      <c r="C2231">
        <v>115.1875</v>
      </c>
      <c r="D2231">
        <v>114.6875</v>
      </c>
      <c r="E2231">
        <v>115.15625</v>
      </c>
      <c r="F2231">
        <v>0.171875</v>
      </c>
      <c r="G2231">
        <v>0.14947683109118101</v>
      </c>
      <c r="H2231">
        <v>0</v>
      </c>
      <c r="I2231">
        <f t="shared" si="34"/>
        <v>139.74086222109645</v>
      </c>
    </row>
    <row r="2232" spans="1:9" x14ac:dyDescent="0.25">
      <c r="A2232">
        <v>20080108</v>
      </c>
      <c r="B2232">
        <v>114.875</v>
      </c>
      <c r="C2232">
        <v>115.15625</v>
      </c>
      <c r="D2232">
        <v>114.703125</v>
      </c>
      <c r="E2232">
        <v>115.15625</v>
      </c>
      <c r="F2232">
        <v>0</v>
      </c>
      <c r="G2232">
        <v>0</v>
      </c>
      <c r="H2232">
        <v>0</v>
      </c>
      <c r="I2232">
        <f t="shared" si="34"/>
        <v>139.74086222109645</v>
      </c>
    </row>
    <row r="2233" spans="1:9" x14ac:dyDescent="0.25">
      <c r="A2233">
        <v>20080109</v>
      </c>
      <c r="B2233">
        <v>115.390625</v>
      </c>
      <c r="C2233">
        <v>115.6875</v>
      </c>
      <c r="D2233">
        <v>115.3125</v>
      </c>
      <c r="E2233">
        <v>115.46875</v>
      </c>
      <c r="F2233">
        <v>0.3125</v>
      </c>
      <c r="G2233">
        <v>0.27137042062415201</v>
      </c>
      <c r="H2233">
        <v>0</v>
      </c>
      <c r="I2233">
        <f t="shared" si="34"/>
        <v>140.12007758668966</v>
      </c>
    </row>
    <row r="2234" spans="1:9" x14ac:dyDescent="0.25">
      <c r="A2234">
        <v>20080110</v>
      </c>
      <c r="B2234">
        <v>115.28125</v>
      </c>
      <c r="C2234">
        <v>115.390625</v>
      </c>
      <c r="D2234">
        <v>114.796875</v>
      </c>
      <c r="E2234">
        <v>114.8125</v>
      </c>
      <c r="F2234">
        <v>-0.65625</v>
      </c>
      <c r="G2234">
        <v>-0.56833558863328804</v>
      </c>
      <c r="H2234">
        <v>0</v>
      </c>
      <c r="I2234">
        <f t="shared" si="34"/>
        <v>139.32372531894393</v>
      </c>
    </row>
    <row r="2235" spans="1:9" x14ac:dyDescent="0.25">
      <c r="A2235">
        <v>20080111</v>
      </c>
      <c r="B2235">
        <v>114.921875</v>
      </c>
      <c r="C2235">
        <v>115.4375</v>
      </c>
      <c r="D2235">
        <v>114.890625</v>
      </c>
      <c r="E2235">
        <v>115.4375</v>
      </c>
      <c r="F2235">
        <v>0.625</v>
      </c>
      <c r="G2235">
        <v>0.54436581382689198</v>
      </c>
      <c r="H2235">
        <v>0</v>
      </c>
      <c r="I2235">
        <f t="shared" si="34"/>
        <v>140.08215605013032</v>
      </c>
    </row>
    <row r="2236" spans="1:9" x14ac:dyDescent="0.25">
      <c r="A2236">
        <v>20080114</v>
      </c>
      <c r="B2236">
        <v>115.578125</v>
      </c>
      <c r="C2236">
        <v>115.703125</v>
      </c>
      <c r="D2236">
        <v>115.34375</v>
      </c>
      <c r="E2236">
        <v>115.5</v>
      </c>
      <c r="F2236">
        <v>6.25E-2</v>
      </c>
      <c r="G2236">
        <v>5.4141851651326497E-2</v>
      </c>
      <c r="H2236">
        <v>0</v>
      </c>
      <c r="I2236">
        <f t="shared" si="34"/>
        <v>140.15799912324897</v>
      </c>
    </row>
    <row r="2237" spans="1:9" x14ac:dyDescent="0.25">
      <c r="A2237">
        <v>20080115</v>
      </c>
      <c r="B2237">
        <v>115.828125</v>
      </c>
      <c r="C2237">
        <v>116.09375</v>
      </c>
      <c r="D2237">
        <v>115.734375</v>
      </c>
      <c r="E2237">
        <v>116.09375</v>
      </c>
      <c r="F2237">
        <v>0.59375</v>
      </c>
      <c r="G2237">
        <v>0.51406926406926401</v>
      </c>
      <c r="H2237">
        <v>0</v>
      </c>
      <c r="I2237">
        <f t="shared" si="34"/>
        <v>140.87850831787608</v>
      </c>
    </row>
    <row r="2238" spans="1:9" x14ac:dyDescent="0.25">
      <c r="A2238">
        <v>20080116</v>
      </c>
      <c r="B2238">
        <v>116.40625</v>
      </c>
      <c r="C2238">
        <v>116.40625</v>
      </c>
      <c r="D2238">
        <v>115.890625</v>
      </c>
      <c r="E2238">
        <v>116.03125</v>
      </c>
      <c r="F2238">
        <v>-6.25E-2</v>
      </c>
      <c r="G2238">
        <v>-5.3835800807536999E-2</v>
      </c>
      <c r="H2238">
        <v>0</v>
      </c>
      <c r="I2238">
        <f t="shared" si="34"/>
        <v>140.80266524475743</v>
      </c>
    </row>
    <row r="2239" spans="1:9" x14ac:dyDescent="0.25">
      <c r="A2239">
        <v>20080117</v>
      </c>
      <c r="B2239">
        <v>116.03125</v>
      </c>
      <c r="C2239">
        <v>116.59375</v>
      </c>
      <c r="D2239">
        <v>115.78125</v>
      </c>
      <c r="E2239">
        <v>116.546875</v>
      </c>
      <c r="F2239">
        <v>0.515625</v>
      </c>
      <c r="G2239">
        <v>0.444384594667385</v>
      </c>
      <c r="H2239">
        <v>0</v>
      </c>
      <c r="I2239">
        <f t="shared" si="34"/>
        <v>141.42837059798623</v>
      </c>
    </row>
    <row r="2240" spans="1:9" x14ac:dyDescent="0.25">
      <c r="A2240">
        <v>20080118</v>
      </c>
      <c r="B2240">
        <v>116.359375</v>
      </c>
      <c r="C2240">
        <v>116.734375</v>
      </c>
      <c r="D2240">
        <v>116.265625</v>
      </c>
      <c r="E2240">
        <v>116.671875</v>
      </c>
      <c r="F2240">
        <v>0.125</v>
      </c>
      <c r="G2240">
        <v>0.107252982973589</v>
      </c>
      <c r="H2240">
        <v>0</v>
      </c>
      <c r="I2240">
        <f t="shared" si="34"/>
        <v>141.5800567442235</v>
      </c>
    </row>
    <row r="2241" spans="1:9" x14ac:dyDescent="0.25">
      <c r="A2241">
        <v>20080122</v>
      </c>
      <c r="B2241">
        <v>117.609375</v>
      </c>
      <c r="C2241">
        <v>117.84375</v>
      </c>
      <c r="D2241">
        <v>117.078125</v>
      </c>
      <c r="E2241">
        <v>117.828125</v>
      </c>
      <c r="F2241">
        <v>1.15625</v>
      </c>
      <c r="G2241">
        <v>0.99102718628632602</v>
      </c>
      <c r="H2241">
        <v>0</v>
      </c>
      <c r="I2241">
        <f t="shared" si="34"/>
        <v>142.98315359691836</v>
      </c>
    </row>
    <row r="2242" spans="1:9" x14ac:dyDescent="0.25">
      <c r="A2242">
        <v>20080123</v>
      </c>
      <c r="B2242">
        <v>119.09375</v>
      </c>
      <c r="C2242">
        <v>119.09375</v>
      </c>
      <c r="D2242">
        <v>118.1875</v>
      </c>
      <c r="E2242">
        <v>118.203125</v>
      </c>
      <c r="F2242">
        <v>0.375</v>
      </c>
      <c r="G2242">
        <v>0.31826017769526599</v>
      </c>
      <c r="H2242">
        <v>0</v>
      </c>
      <c r="I2242">
        <f t="shared" si="34"/>
        <v>143.43821203563022</v>
      </c>
    </row>
    <row r="2243" spans="1:9" x14ac:dyDescent="0.25">
      <c r="A2243">
        <v>20080124</v>
      </c>
      <c r="B2243">
        <v>117.078125</v>
      </c>
      <c r="C2243">
        <v>117.390625</v>
      </c>
      <c r="D2243">
        <v>116.515625</v>
      </c>
      <c r="E2243">
        <v>116.671875</v>
      </c>
      <c r="F2243">
        <v>-1.53125</v>
      </c>
      <c r="G2243">
        <v>-1.29543952412426</v>
      </c>
      <c r="H2243">
        <v>0</v>
      </c>
      <c r="I2243">
        <f t="shared" si="34"/>
        <v>141.5800567442235</v>
      </c>
    </row>
    <row r="2244" spans="1:9" x14ac:dyDescent="0.25">
      <c r="A2244">
        <v>20080125</v>
      </c>
      <c r="B2244">
        <v>116.125</v>
      </c>
      <c r="C2244">
        <v>117.078125</v>
      </c>
      <c r="D2244">
        <v>115.75</v>
      </c>
      <c r="E2244">
        <v>117.046875</v>
      </c>
      <c r="F2244">
        <v>0.375</v>
      </c>
      <c r="G2244">
        <v>0.32141422257934898</v>
      </c>
      <c r="H2244">
        <v>0</v>
      </c>
      <c r="I2244">
        <f t="shared" ref="I2244:I2307" si="35">I2243*(1+G2244/100)</f>
        <v>142.03511518293533</v>
      </c>
    </row>
    <row r="2245" spans="1:9" x14ac:dyDescent="0.25">
      <c r="A2245">
        <v>20080128</v>
      </c>
      <c r="B2245">
        <v>117.09375</v>
      </c>
      <c r="C2245">
        <v>117.15625</v>
      </c>
      <c r="D2245">
        <v>116.78125</v>
      </c>
      <c r="E2245">
        <v>117</v>
      </c>
      <c r="F2245">
        <v>-4.6875E-2</v>
      </c>
      <c r="G2245">
        <v>-4.0048057669202997E-2</v>
      </c>
      <c r="H2245">
        <v>0</v>
      </c>
      <c r="I2245">
        <f t="shared" si="35"/>
        <v>141.97823287809635</v>
      </c>
    </row>
    <row r="2246" spans="1:9" x14ac:dyDescent="0.25">
      <c r="A2246">
        <v>20080129</v>
      </c>
      <c r="B2246">
        <v>116.65625</v>
      </c>
      <c r="C2246">
        <v>116.671875</v>
      </c>
      <c r="D2246">
        <v>116.234375</v>
      </c>
      <c r="E2246">
        <v>116.53125</v>
      </c>
      <c r="F2246">
        <v>-0.46875</v>
      </c>
      <c r="G2246">
        <v>-0.40064102564102599</v>
      </c>
      <c r="H2246">
        <v>0</v>
      </c>
      <c r="I2246">
        <f t="shared" si="35"/>
        <v>141.40940982970653</v>
      </c>
    </row>
    <row r="2247" spans="1:9" x14ac:dyDescent="0.25">
      <c r="A2247">
        <v>20080130</v>
      </c>
      <c r="B2247">
        <v>116.125</v>
      </c>
      <c r="C2247">
        <v>116.34375</v>
      </c>
      <c r="D2247">
        <v>115.984375</v>
      </c>
      <c r="E2247">
        <v>116</v>
      </c>
      <c r="F2247">
        <v>-0.53125</v>
      </c>
      <c r="G2247">
        <v>-0.455886296594261</v>
      </c>
      <c r="H2247">
        <v>0</v>
      </c>
      <c r="I2247">
        <f t="shared" si="35"/>
        <v>140.76474370819807</v>
      </c>
    </row>
    <row r="2248" spans="1:9" x14ac:dyDescent="0.25">
      <c r="A2248">
        <v>20080131</v>
      </c>
      <c r="B2248">
        <v>116.828125</v>
      </c>
      <c r="C2248">
        <v>117.234375</v>
      </c>
      <c r="D2248">
        <v>116.625</v>
      </c>
      <c r="E2248">
        <v>116.71875</v>
      </c>
      <c r="F2248">
        <v>0.71875</v>
      </c>
      <c r="G2248">
        <v>0.61961206896551702</v>
      </c>
      <c r="H2248">
        <v>0</v>
      </c>
      <c r="I2248">
        <f t="shared" si="35"/>
        <v>141.63693904906245</v>
      </c>
    </row>
    <row r="2249" spans="1:9" x14ac:dyDescent="0.25">
      <c r="A2249">
        <v>20080201</v>
      </c>
      <c r="B2249">
        <v>116.65625</v>
      </c>
      <c r="C2249">
        <v>117.578125</v>
      </c>
      <c r="D2249">
        <v>116.65625</v>
      </c>
      <c r="E2249">
        <v>117.046875</v>
      </c>
      <c r="F2249">
        <v>0.328125</v>
      </c>
      <c r="G2249">
        <v>0.28112449799196798</v>
      </c>
      <c r="H2249">
        <v>0</v>
      </c>
      <c r="I2249">
        <f t="shared" si="35"/>
        <v>142.0351151829353</v>
      </c>
    </row>
    <row r="2250" spans="1:9" x14ac:dyDescent="0.25">
      <c r="A2250">
        <v>20080204</v>
      </c>
      <c r="B2250">
        <v>116.828125</v>
      </c>
      <c r="C2250">
        <v>116.875</v>
      </c>
      <c r="D2250">
        <v>116.59375</v>
      </c>
      <c r="E2250">
        <v>116.8125</v>
      </c>
      <c r="F2250">
        <v>-0.234375</v>
      </c>
      <c r="G2250">
        <v>-0.20024028834601501</v>
      </c>
      <c r="H2250">
        <v>0</v>
      </c>
      <c r="I2250">
        <f t="shared" si="35"/>
        <v>141.75070365874041</v>
      </c>
    </row>
    <row r="2251" spans="1:9" x14ac:dyDescent="0.25">
      <c r="A2251">
        <v>20080205</v>
      </c>
      <c r="B2251">
        <v>117.125</v>
      </c>
      <c r="C2251">
        <v>117.75</v>
      </c>
      <c r="D2251">
        <v>117.125</v>
      </c>
      <c r="E2251">
        <v>117.4375</v>
      </c>
      <c r="F2251">
        <v>0.625</v>
      </c>
      <c r="G2251">
        <v>0.53504547886570397</v>
      </c>
      <c r="H2251">
        <v>0</v>
      </c>
      <c r="I2251">
        <f t="shared" si="35"/>
        <v>142.50913438992683</v>
      </c>
    </row>
    <row r="2252" spans="1:9" x14ac:dyDescent="0.25">
      <c r="A2252">
        <v>20080206</v>
      </c>
      <c r="B2252">
        <v>117.5</v>
      </c>
      <c r="C2252">
        <v>117.5</v>
      </c>
      <c r="D2252">
        <v>117.21875</v>
      </c>
      <c r="E2252">
        <v>117.3125</v>
      </c>
      <c r="F2252">
        <v>-0.125</v>
      </c>
      <c r="G2252">
        <v>-0.106439595529537</v>
      </c>
      <c r="H2252">
        <v>0</v>
      </c>
      <c r="I2252">
        <f t="shared" si="35"/>
        <v>142.35744824368953</v>
      </c>
    </row>
    <row r="2253" spans="1:9" x14ac:dyDescent="0.25">
      <c r="A2253">
        <v>20080207</v>
      </c>
      <c r="B2253">
        <v>117.6875</v>
      </c>
      <c r="C2253">
        <v>117.703125</v>
      </c>
      <c r="D2253">
        <v>115.953125</v>
      </c>
      <c r="E2253">
        <v>116.53125</v>
      </c>
      <c r="F2253">
        <v>-0.78125</v>
      </c>
      <c r="G2253">
        <v>-0.66595631326585003</v>
      </c>
      <c r="H2253">
        <v>0</v>
      </c>
      <c r="I2253">
        <f t="shared" si="35"/>
        <v>141.40940982970653</v>
      </c>
    </row>
    <row r="2254" spans="1:9" x14ac:dyDescent="0.25">
      <c r="A2254">
        <v>20080208</v>
      </c>
      <c r="B2254">
        <v>116.625</v>
      </c>
      <c r="C2254">
        <v>117.15625</v>
      </c>
      <c r="D2254">
        <v>116.609375</v>
      </c>
      <c r="E2254">
        <v>117.078125</v>
      </c>
      <c r="F2254">
        <v>0.546875</v>
      </c>
      <c r="G2254">
        <v>0.46929471708232801</v>
      </c>
      <c r="H2254">
        <v>0</v>
      </c>
      <c r="I2254">
        <f t="shared" si="35"/>
        <v>142.07303671949464</v>
      </c>
    </row>
    <row r="2255" spans="1:9" x14ac:dyDescent="0.25">
      <c r="A2255">
        <v>20080211</v>
      </c>
      <c r="B2255">
        <v>116.96875</v>
      </c>
      <c r="C2255">
        <v>117.609375</v>
      </c>
      <c r="D2255">
        <v>116.96875</v>
      </c>
      <c r="E2255">
        <v>117.328125</v>
      </c>
      <c r="F2255">
        <v>0.25</v>
      </c>
      <c r="G2255">
        <v>0.21353263045509099</v>
      </c>
      <c r="H2255">
        <v>0</v>
      </c>
      <c r="I2255">
        <f t="shared" si="35"/>
        <v>142.3764090119692</v>
      </c>
    </row>
    <row r="2256" spans="1:9" x14ac:dyDescent="0.25">
      <c r="A2256">
        <v>20080212</v>
      </c>
      <c r="B2256">
        <v>116.8125</v>
      </c>
      <c r="C2256">
        <v>116.96875</v>
      </c>
      <c r="D2256">
        <v>116.515625</v>
      </c>
      <c r="E2256">
        <v>116.890625</v>
      </c>
      <c r="F2256">
        <v>-0.4375</v>
      </c>
      <c r="G2256">
        <v>-0.37288587028898701</v>
      </c>
      <c r="H2256">
        <v>0</v>
      </c>
      <c r="I2256">
        <f t="shared" si="35"/>
        <v>141.84550750013872</v>
      </c>
    </row>
    <row r="2257" spans="1:9" x14ac:dyDescent="0.25">
      <c r="A2257">
        <v>20080213</v>
      </c>
      <c r="B2257">
        <v>116.859375</v>
      </c>
      <c r="C2257">
        <v>117.21875</v>
      </c>
      <c r="D2257">
        <v>116.625</v>
      </c>
      <c r="E2257">
        <v>116.984375</v>
      </c>
      <c r="F2257">
        <v>9.375E-2</v>
      </c>
      <c r="G2257">
        <v>8.0203181392861894E-2</v>
      </c>
      <c r="H2257">
        <v>0</v>
      </c>
      <c r="I2257">
        <f t="shared" si="35"/>
        <v>141.95927210981668</v>
      </c>
    </row>
    <row r="2258" spans="1:9" x14ac:dyDescent="0.25">
      <c r="A2258">
        <v>20080214</v>
      </c>
      <c r="B2258">
        <v>116.859375</v>
      </c>
      <c r="C2258">
        <v>116.859375</v>
      </c>
      <c r="D2258">
        <v>116.125</v>
      </c>
      <c r="E2258">
        <v>116.234375</v>
      </c>
      <c r="F2258">
        <v>-0.75</v>
      </c>
      <c r="G2258">
        <v>-0.64111125951649495</v>
      </c>
      <c r="H2258">
        <v>0</v>
      </c>
      <c r="I2258">
        <f t="shared" si="35"/>
        <v>141.04915523239299</v>
      </c>
    </row>
    <row r="2259" spans="1:9" x14ac:dyDescent="0.25">
      <c r="A2259">
        <v>20080215</v>
      </c>
      <c r="B2259">
        <v>116.546875</v>
      </c>
      <c r="C2259">
        <v>116.6875</v>
      </c>
      <c r="D2259">
        <v>116.265625</v>
      </c>
      <c r="E2259">
        <v>116.4375</v>
      </c>
      <c r="F2259">
        <v>0.203125</v>
      </c>
      <c r="G2259">
        <v>0.17475467132679101</v>
      </c>
      <c r="H2259">
        <v>0</v>
      </c>
      <c r="I2259">
        <f t="shared" si="35"/>
        <v>141.29564522002858</v>
      </c>
    </row>
    <row r="2260" spans="1:9" x14ac:dyDescent="0.25">
      <c r="A2260">
        <v>20080219</v>
      </c>
      <c r="B2260">
        <v>115.765625</v>
      </c>
      <c r="C2260">
        <v>116.140625</v>
      </c>
      <c r="D2260">
        <v>115.390625</v>
      </c>
      <c r="E2260">
        <v>115.625</v>
      </c>
      <c r="F2260">
        <v>-0.8125</v>
      </c>
      <c r="G2260">
        <v>-0.69779924852388597</v>
      </c>
      <c r="H2260">
        <v>0</v>
      </c>
      <c r="I2260">
        <f t="shared" si="35"/>
        <v>140.30968526948624</v>
      </c>
    </row>
    <row r="2261" spans="1:9" x14ac:dyDescent="0.25">
      <c r="A2261">
        <v>20080220</v>
      </c>
      <c r="B2261">
        <v>115.515625</v>
      </c>
      <c r="C2261">
        <v>115.8125</v>
      </c>
      <c r="D2261">
        <v>115.140625</v>
      </c>
      <c r="E2261">
        <v>115.296875</v>
      </c>
      <c r="F2261">
        <v>-0.328125</v>
      </c>
      <c r="G2261">
        <v>-0.28378378378378399</v>
      </c>
      <c r="H2261">
        <v>0</v>
      </c>
      <c r="I2261">
        <f t="shared" si="35"/>
        <v>139.91150913561336</v>
      </c>
    </row>
    <row r="2262" spans="1:9" x14ac:dyDescent="0.25">
      <c r="A2262">
        <v>20080221</v>
      </c>
      <c r="B2262">
        <v>115.578125</v>
      </c>
      <c r="C2262">
        <v>116.640625</v>
      </c>
      <c r="D2262">
        <v>115.5625</v>
      </c>
      <c r="E2262">
        <v>116.484375</v>
      </c>
      <c r="F2262">
        <v>1.1875</v>
      </c>
      <c r="G2262">
        <v>1.0299498577043</v>
      </c>
      <c r="H2262">
        <v>0</v>
      </c>
      <c r="I2262">
        <f t="shared" si="35"/>
        <v>141.35252752486755</v>
      </c>
    </row>
    <row r="2263" spans="1:9" x14ac:dyDescent="0.25">
      <c r="A2263">
        <v>20080222</v>
      </c>
      <c r="B2263">
        <v>116.453125</v>
      </c>
      <c r="C2263">
        <v>116.859375</v>
      </c>
      <c r="D2263">
        <v>116.453125</v>
      </c>
      <c r="E2263">
        <v>116.5</v>
      </c>
      <c r="F2263">
        <v>1.5625E-2</v>
      </c>
      <c r="G2263">
        <v>1.34138162307176E-2</v>
      </c>
      <c r="H2263">
        <v>0</v>
      </c>
      <c r="I2263">
        <f t="shared" si="35"/>
        <v>141.37148829314722</v>
      </c>
    </row>
    <row r="2264" spans="1:9" x14ac:dyDescent="0.25">
      <c r="A2264">
        <v>20080225</v>
      </c>
      <c r="B2264">
        <v>116.140625</v>
      </c>
      <c r="C2264">
        <v>116.296875</v>
      </c>
      <c r="D2264">
        <v>115.5</v>
      </c>
      <c r="E2264">
        <v>115.625</v>
      </c>
      <c r="F2264">
        <v>-0.875</v>
      </c>
      <c r="G2264">
        <v>-0.75107296137339097</v>
      </c>
      <c r="H2264">
        <v>0</v>
      </c>
      <c r="I2264">
        <f t="shared" si="35"/>
        <v>140.30968526948624</v>
      </c>
    </row>
    <row r="2265" spans="1:9" x14ac:dyDescent="0.25">
      <c r="A2265">
        <v>20080226</v>
      </c>
      <c r="B2265">
        <v>115.578125</v>
      </c>
      <c r="C2265">
        <v>116.078125</v>
      </c>
      <c r="D2265">
        <v>115.375</v>
      </c>
      <c r="E2265">
        <v>115.953125</v>
      </c>
      <c r="F2265">
        <v>0.328125</v>
      </c>
      <c r="G2265">
        <v>0.28378378378378399</v>
      </c>
      <c r="H2265">
        <v>0</v>
      </c>
      <c r="I2265">
        <f t="shared" si="35"/>
        <v>140.70786140335909</v>
      </c>
    </row>
    <row r="2266" spans="1:9" x14ac:dyDescent="0.25">
      <c r="A2266">
        <v>20080227</v>
      </c>
      <c r="B2266">
        <v>116.515625</v>
      </c>
      <c r="C2266">
        <v>116.65625</v>
      </c>
      <c r="D2266">
        <v>115.765625</v>
      </c>
      <c r="E2266">
        <v>116.0625</v>
      </c>
      <c r="F2266">
        <v>0.109375</v>
      </c>
      <c r="G2266">
        <v>9.4326910119929899E-2</v>
      </c>
      <c r="H2266">
        <v>0</v>
      </c>
      <c r="I2266">
        <f t="shared" si="35"/>
        <v>140.84058678131672</v>
      </c>
    </row>
    <row r="2267" spans="1:9" x14ac:dyDescent="0.25">
      <c r="A2267">
        <v>20080228</v>
      </c>
      <c r="B2267">
        <v>116.578125</v>
      </c>
      <c r="C2267">
        <v>117.265625</v>
      </c>
      <c r="D2267">
        <v>116.578125</v>
      </c>
      <c r="E2267">
        <v>117.140625</v>
      </c>
      <c r="F2267">
        <v>1.078125</v>
      </c>
      <c r="G2267">
        <v>0.92891760904684995</v>
      </c>
      <c r="H2267">
        <v>0</v>
      </c>
      <c r="I2267">
        <f t="shared" si="35"/>
        <v>142.14887979261329</v>
      </c>
    </row>
    <row r="2268" spans="1:9" x14ac:dyDescent="0.25">
      <c r="A2268">
        <v>20080229</v>
      </c>
      <c r="B2268">
        <v>118.03125</v>
      </c>
      <c r="C2268">
        <v>118.6875</v>
      </c>
      <c r="D2268">
        <v>118.03125</v>
      </c>
      <c r="E2268">
        <v>118.6875</v>
      </c>
      <c r="F2268">
        <v>1.546875</v>
      </c>
      <c r="G2268">
        <v>1.32052821128451</v>
      </c>
      <c r="H2268">
        <v>-1.40625</v>
      </c>
      <c r="I2268">
        <f t="shared" si="35"/>
        <v>144.02599585229964</v>
      </c>
    </row>
    <row r="2269" spans="1:9" x14ac:dyDescent="0.25">
      <c r="A2269">
        <v>20080303</v>
      </c>
      <c r="B2269">
        <v>117.109375</v>
      </c>
      <c r="C2269">
        <v>117.21875</v>
      </c>
      <c r="D2269">
        <v>116.8125</v>
      </c>
      <c r="E2269">
        <v>117.203125</v>
      </c>
      <c r="F2269">
        <v>-7.8125E-2</v>
      </c>
      <c r="G2269">
        <v>-6.6613375965894006E-2</v>
      </c>
      <c r="H2269">
        <v>0</v>
      </c>
      <c r="I2269">
        <f t="shared" si="35"/>
        <v>143.93005527419393</v>
      </c>
    </row>
    <row r="2270" spans="1:9" x14ac:dyDescent="0.25">
      <c r="A2270">
        <v>20080304</v>
      </c>
      <c r="B2270">
        <v>117.078125</v>
      </c>
      <c r="C2270">
        <v>117.5</v>
      </c>
      <c r="D2270">
        <v>116.984375</v>
      </c>
      <c r="E2270">
        <v>117.03125</v>
      </c>
      <c r="F2270">
        <v>-0.171875</v>
      </c>
      <c r="G2270">
        <v>-0.14664711371817099</v>
      </c>
      <c r="H2270">
        <v>0</v>
      </c>
      <c r="I2270">
        <f t="shared" si="35"/>
        <v>143.71898600236136</v>
      </c>
    </row>
    <row r="2271" spans="1:9" x14ac:dyDescent="0.25">
      <c r="A2271">
        <v>20080305</v>
      </c>
      <c r="B2271">
        <v>116.984375</v>
      </c>
      <c r="C2271">
        <v>117</v>
      </c>
      <c r="D2271">
        <v>116.25</v>
      </c>
      <c r="E2271">
        <v>116.390625</v>
      </c>
      <c r="F2271">
        <v>-0.640625</v>
      </c>
      <c r="G2271">
        <v>-0.54739652870494004</v>
      </c>
      <c r="H2271">
        <v>0</v>
      </c>
      <c r="I2271">
        <f t="shared" si="35"/>
        <v>142.93227326189449</v>
      </c>
    </row>
    <row r="2272" spans="1:9" x14ac:dyDescent="0.25">
      <c r="A2272">
        <v>20080306</v>
      </c>
      <c r="B2272">
        <v>116.84375</v>
      </c>
      <c r="C2272">
        <v>117.0625</v>
      </c>
      <c r="D2272">
        <v>116.5</v>
      </c>
      <c r="E2272">
        <v>116.765625</v>
      </c>
      <c r="F2272">
        <v>0.375</v>
      </c>
      <c r="G2272">
        <v>0.32219089810712798</v>
      </c>
      <c r="H2272">
        <v>0</v>
      </c>
      <c r="I2272">
        <f t="shared" si="35"/>
        <v>143.39278803680193</v>
      </c>
    </row>
    <row r="2273" spans="1:9" x14ac:dyDescent="0.25">
      <c r="A2273">
        <v>20080307</v>
      </c>
      <c r="B2273">
        <v>117.3125</v>
      </c>
      <c r="C2273">
        <v>117.796875</v>
      </c>
      <c r="D2273">
        <v>116.828125</v>
      </c>
      <c r="E2273">
        <v>117.484375</v>
      </c>
      <c r="F2273">
        <v>0.71875</v>
      </c>
      <c r="G2273">
        <v>0.61554931085240205</v>
      </c>
      <c r="H2273">
        <v>0</v>
      </c>
      <c r="I2273">
        <f t="shared" si="35"/>
        <v>144.27544135537451</v>
      </c>
    </row>
    <row r="2274" spans="1:9" x14ac:dyDescent="0.25">
      <c r="A2274">
        <v>20080310</v>
      </c>
      <c r="B2274">
        <v>117.609375</v>
      </c>
      <c r="C2274">
        <v>118.3125</v>
      </c>
      <c r="D2274">
        <v>117.53125</v>
      </c>
      <c r="E2274">
        <v>118.234375</v>
      </c>
      <c r="F2274">
        <v>0.75</v>
      </c>
      <c r="G2274">
        <v>0.63838276366538105</v>
      </c>
      <c r="H2274">
        <v>0</v>
      </c>
      <c r="I2274">
        <f t="shared" si="35"/>
        <v>145.19647090518939</v>
      </c>
    </row>
    <row r="2275" spans="1:9" x14ac:dyDescent="0.25">
      <c r="A2275">
        <v>20080311</v>
      </c>
      <c r="B2275">
        <v>118.75</v>
      </c>
      <c r="C2275">
        <v>118.75</v>
      </c>
      <c r="D2275">
        <v>116.6875</v>
      </c>
      <c r="E2275">
        <v>116.890625</v>
      </c>
      <c r="F2275">
        <v>-1.34375</v>
      </c>
      <c r="G2275">
        <v>-1.1365138099643199</v>
      </c>
      <c r="H2275">
        <v>0</v>
      </c>
      <c r="I2275">
        <f t="shared" si="35"/>
        <v>143.54629296177109</v>
      </c>
    </row>
    <row r="2276" spans="1:9" x14ac:dyDescent="0.25">
      <c r="A2276">
        <v>20080312</v>
      </c>
      <c r="B2276">
        <v>117.25</v>
      </c>
      <c r="C2276">
        <v>117.921875</v>
      </c>
      <c r="D2276">
        <v>117.046875</v>
      </c>
      <c r="E2276">
        <v>117.90625</v>
      </c>
      <c r="F2276">
        <v>1.015625</v>
      </c>
      <c r="G2276">
        <v>0.86886779842267103</v>
      </c>
      <c r="H2276">
        <v>0</v>
      </c>
      <c r="I2276">
        <f t="shared" si="35"/>
        <v>144.79352047714539</v>
      </c>
    </row>
    <row r="2277" spans="1:9" x14ac:dyDescent="0.25">
      <c r="A2277">
        <v>20080313</v>
      </c>
      <c r="B2277">
        <v>118.546875</v>
      </c>
      <c r="C2277">
        <v>118.578125</v>
      </c>
      <c r="D2277">
        <v>117.640625</v>
      </c>
      <c r="E2277">
        <v>117.8125</v>
      </c>
      <c r="F2277">
        <v>-9.375E-2</v>
      </c>
      <c r="G2277">
        <v>-7.9512324410283594E-2</v>
      </c>
      <c r="H2277">
        <v>0</v>
      </c>
      <c r="I2277">
        <f t="shared" si="35"/>
        <v>144.67839178341853</v>
      </c>
    </row>
    <row r="2278" spans="1:9" x14ac:dyDescent="0.25">
      <c r="A2278">
        <v>20080314</v>
      </c>
      <c r="B2278">
        <v>118.234375</v>
      </c>
      <c r="C2278">
        <v>119.359375</v>
      </c>
      <c r="D2278">
        <v>118.234375</v>
      </c>
      <c r="E2278">
        <v>119.09375</v>
      </c>
      <c r="F2278">
        <v>1.28125</v>
      </c>
      <c r="G2278">
        <v>1.0875331564986701</v>
      </c>
      <c r="H2278">
        <v>0</v>
      </c>
      <c r="I2278">
        <f t="shared" si="35"/>
        <v>146.25181726435227</v>
      </c>
    </row>
    <row r="2279" spans="1:9" x14ac:dyDescent="0.25">
      <c r="A2279">
        <v>20080317</v>
      </c>
      <c r="B2279">
        <v>119.3125</v>
      </c>
      <c r="C2279">
        <v>119.921875</v>
      </c>
      <c r="D2279">
        <v>119.15625</v>
      </c>
      <c r="E2279">
        <v>119.828125</v>
      </c>
      <c r="F2279">
        <v>0.734375</v>
      </c>
      <c r="G2279">
        <v>0.61663605352925699</v>
      </c>
      <c r="H2279">
        <v>0</v>
      </c>
      <c r="I2279">
        <f t="shared" si="35"/>
        <v>147.153658698546</v>
      </c>
    </row>
    <row r="2280" spans="1:9" x14ac:dyDescent="0.25">
      <c r="A2280">
        <v>20080318</v>
      </c>
      <c r="B2280">
        <v>119.21875</v>
      </c>
      <c r="C2280">
        <v>119.5625</v>
      </c>
      <c r="D2280">
        <v>118.921875</v>
      </c>
      <c r="E2280">
        <v>118.921875</v>
      </c>
      <c r="F2280">
        <v>-0.90625</v>
      </c>
      <c r="G2280">
        <v>-0.75629156343721504</v>
      </c>
      <c r="H2280">
        <v>0</v>
      </c>
      <c r="I2280">
        <f t="shared" si="35"/>
        <v>146.0407479925197</v>
      </c>
    </row>
    <row r="2281" spans="1:9" x14ac:dyDescent="0.25">
      <c r="A2281">
        <v>20080319</v>
      </c>
      <c r="B2281">
        <v>119.25</v>
      </c>
      <c r="C2281">
        <v>119.671875</v>
      </c>
      <c r="D2281">
        <v>118.75</v>
      </c>
      <c r="E2281">
        <v>119.625</v>
      </c>
      <c r="F2281">
        <v>0.703125</v>
      </c>
      <c r="G2281">
        <v>0.59124950729207704</v>
      </c>
      <c r="H2281">
        <v>0</v>
      </c>
      <c r="I2281">
        <f t="shared" si="35"/>
        <v>146.90421319547113</v>
      </c>
    </row>
    <row r="2282" spans="1:9" x14ac:dyDescent="0.25">
      <c r="A2282">
        <v>20080320</v>
      </c>
      <c r="B2282">
        <v>119.5</v>
      </c>
      <c r="C2282">
        <v>119.953125</v>
      </c>
      <c r="D2282">
        <v>119.453125</v>
      </c>
      <c r="E2282">
        <v>119.828125</v>
      </c>
      <c r="F2282">
        <v>0.203125</v>
      </c>
      <c r="G2282">
        <v>0.16980146290491099</v>
      </c>
      <c r="H2282">
        <v>0</v>
      </c>
      <c r="I2282">
        <f t="shared" si="35"/>
        <v>147.15365869854597</v>
      </c>
    </row>
    <row r="2283" spans="1:9" x14ac:dyDescent="0.25">
      <c r="A2283">
        <v>20080324</v>
      </c>
      <c r="B2283">
        <v>119.21875</v>
      </c>
      <c r="C2283">
        <v>119.21875</v>
      </c>
      <c r="D2283">
        <v>117.90625</v>
      </c>
      <c r="E2283">
        <v>118.21875</v>
      </c>
      <c r="F2283">
        <v>-1.609375</v>
      </c>
      <c r="G2283">
        <v>-1.3430695005867801</v>
      </c>
      <c r="H2283">
        <v>0</v>
      </c>
      <c r="I2283">
        <f t="shared" si="35"/>
        <v>145.17728278956824</v>
      </c>
    </row>
    <row r="2284" spans="1:9" x14ac:dyDescent="0.25">
      <c r="A2284">
        <v>20080325</v>
      </c>
      <c r="B2284">
        <v>118.390625</v>
      </c>
      <c r="C2284">
        <v>118.65625</v>
      </c>
      <c r="D2284">
        <v>118.1875</v>
      </c>
      <c r="E2284">
        <v>118.53125</v>
      </c>
      <c r="F2284">
        <v>0.3125</v>
      </c>
      <c r="G2284">
        <v>0.26434047052603798</v>
      </c>
      <c r="H2284">
        <v>0</v>
      </c>
      <c r="I2284">
        <f t="shared" si="35"/>
        <v>145.56104510199108</v>
      </c>
    </row>
    <row r="2285" spans="1:9" x14ac:dyDescent="0.25">
      <c r="A2285">
        <v>20080326</v>
      </c>
      <c r="B2285">
        <v>118.609375</v>
      </c>
      <c r="C2285">
        <v>118.921875</v>
      </c>
      <c r="D2285">
        <v>118.515625</v>
      </c>
      <c r="E2285">
        <v>118.65625</v>
      </c>
      <c r="F2285">
        <v>0.125</v>
      </c>
      <c r="G2285">
        <v>0.105457421566043</v>
      </c>
      <c r="H2285">
        <v>0</v>
      </c>
      <c r="I2285">
        <f t="shared" si="35"/>
        <v>145.71455002696024</v>
      </c>
    </row>
    <row r="2286" spans="1:9" x14ac:dyDescent="0.25">
      <c r="A2286">
        <v>20080327</v>
      </c>
      <c r="B2286">
        <v>118.53125</v>
      </c>
      <c r="C2286">
        <v>118.875</v>
      </c>
      <c r="D2286">
        <v>118.140625</v>
      </c>
      <c r="E2286">
        <v>118.359375</v>
      </c>
      <c r="F2286">
        <v>-0.296875</v>
      </c>
      <c r="G2286">
        <v>-0.25019752436133802</v>
      </c>
      <c r="H2286">
        <v>0</v>
      </c>
      <c r="I2286">
        <f t="shared" si="35"/>
        <v>145.34997583015851</v>
      </c>
    </row>
    <row r="2287" spans="1:9" x14ac:dyDescent="0.25">
      <c r="A2287">
        <v>20080328</v>
      </c>
      <c r="B2287">
        <v>118.125</v>
      </c>
      <c r="C2287">
        <v>118.75</v>
      </c>
      <c r="D2287">
        <v>118.125</v>
      </c>
      <c r="E2287">
        <v>118.703125</v>
      </c>
      <c r="F2287">
        <v>0.34375</v>
      </c>
      <c r="G2287">
        <v>0.29042904290429</v>
      </c>
      <c r="H2287">
        <v>0</v>
      </c>
      <c r="I2287">
        <f t="shared" si="35"/>
        <v>145.77211437382365</v>
      </c>
    </row>
    <row r="2288" spans="1:9" x14ac:dyDescent="0.25">
      <c r="A2288">
        <v>20080331</v>
      </c>
      <c r="B2288">
        <v>118.90625</v>
      </c>
      <c r="C2288">
        <v>119.28125</v>
      </c>
      <c r="D2288">
        <v>118.90625</v>
      </c>
      <c r="E2288">
        <v>118.953125</v>
      </c>
      <c r="F2288">
        <v>0.25</v>
      </c>
      <c r="G2288">
        <v>0.21060945109911799</v>
      </c>
      <c r="H2288">
        <v>0</v>
      </c>
      <c r="I2288">
        <f t="shared" si="35"/>
        <v>146.07912422376194</v>
      </c>
    </row>
    <row r="2289" spans="1:9" x14ac:dyDescent="0.25">
      <c r="A2289">
        <v>20080401</v>
      </c>
      <c r="B2289">
        <v>118.390625</v>
      </c>
      <c r="C2289">
        <v>118.390625</v>
      </c>
      <c r="D2289">
        <v>117.484375</v>
      </c>
      <c r="E2289">
        <v>117.71875</v>
      </c>
      <c r="F2289">
        <v>-1.234375</v>
      </c>
      <c r="G2289">
        <v>-1.03769867332195</v>
      </c>
      <c r="H2289">
        <v>0</v>
      </c>
      <c r="I2289">
        <f t="shared" si="35"/>
        <v>144.56326308969165</v>
      </c>
    </row>
    <row r="2290" spans="1:9" x14ac:dyDescent="0.25">
      <c r="A2290">
        <v>20080402</v>
      </c>
      <c r="B2290">
        <v>117.34375</v>
      </c>
      <c r="C2290">
        <v>117.546875</v>
      </c>
      <c r="D2290">
        <v>117.171875</v>
      </c>
      <c r="E2290">
        <v>117.421875</v>
      </c>
      <c r="F2290">
        <v>-0.296875</v>
      </c>
      <c r="G2290">
        <v>-0.25219007167507301</v>
      </c>
      <c r="H2290">
        <v>0</v>
      </c>
      <c r="I2290">
        <f t="shared" si="35"/>
        <v>144.19868889288992</v>
      </c>
    </row>
    <row r="2291" spans="1:9" x14ac:dyDescent="0.25">
      <c r="A2291">
        <v>20080403</v>
      </c>
      <c r="B2291">
        <v>117.484375</v>
      </c>
      <c r="C2291">
        <v>117.921875</v>
      </c>
      <c r="D2291">
        <v>117.421875</v>
      </c>
      <c r="E2291">
        <v>117.421875</v>
      </c>
      <c r="F2291">
        <v>0</v>
      </c>
      <c r="G2291">
        <v>0</v>
      </c>
      <c r="H2291">
        <v>0</v>
      </c>
      <c r="I2291">
        <f t="shared" si="35"/>
        <v>144.19868889288992</v>
      </c>
    </row>
    <row r="2292" spans="1:9" x14ac:dyDescent="0.25">
      <c r="A2292">
        <v>20080404</v>
      </c>
      <c r="B2292">
        <v>117.578125</v>
      </c>
      <c r="C2292">
        <v>118.515625</v>
      </c>
      <c r="D2292">
        <v>117.484375</v>
      </c>
      <c r="E2292">
        <v>118.3125</v>
      </c>
      <c r="F2292">
        <v>0.890625</v>
      </c>
      <c r="G2292">
        <v>0.75848303393213601</v>
      </c>
      <c r="H2292">
        <v>0</v>
      </c>
      <c r="I2292">
        <f t="shared" si="35"/>
        <v>145.29241148329507</v>
      </c>
    </row>
    <row r="2293" spans="1:9" x14ac:dyDescent="0.25">
      <c r="A2293">
        <v>20080407</v>
      </c>
      <c r="B2293">
        <v>117.796875</v>
      </c>
      <c r="C2293">
        <v>117.796875</v>
      </c>
      <c r="D2293">
        <v>117.15625</v>
      </c>
      <c r="E2293">
        <v>117.484375</v>
      </c>
      <c r="F2293">
        <v>-0.828125</v>
      </c>
      <c r="G2293">
        <v>-0.69994717379820404</v>
      </c>
      <c r="H2293">
        <v>0</v>
      </c>
      <c r="I2293">
        <f t="shared" si="35"/>
        <v>144.27544135537448</v>
      </c>
    </row>
    <row r="2294" spans="1:9" x14ac:dyDescent="0.25">
      <c r="A2294">
        <v>20080408</v>
      </c>
      <c r="B2294">
        <v>117.734375</v>
      </c>
      <c r="C2294">
        <v>117.921875</v>
      </c>
      <c r="D2294">
        <v>117.4375</v>
      </c>
      <c r="E2294">
        <v>117.46875</v>
      </c>
      <c r="F2294">
        <v>-1.5625E-2</v>
      </c>
      <c r="G2294">
        <v>-1.32996409096954E-2</v>
      </c>
      <c r="H2294">
        <v>0</v>
      </c>
      <c r="I2294">
        <f t="shared" si="35"/>
        <v>144.25625323975333</v>
      </c>
    </row>
    <row r="2295" spans="1:9" x14ac:dyDescent="0.25">
      <c r="A2295">
        <v>20080409</v>
      </c>
      <c r="B2295">
        <v>117.53125</v>
      </c>
      <c r="C2295">
        <v>118.390625</v>
      </c>
      <c r="D2295">
        <v>117.46875</v>
      </c>
      <c r="E2295">
        <v>118.1875</v>
      </c>
      <c r="F2295">
        <v>0.71875</v>
      </c>
      <c r="G2295">
        <v>0.61186485767491305</v>
      </c>
      <c r="H2295">
        <v>0</v>
      </c>
      <c r="I2295">
        <f t="shared" si="35"/>
        <v>145.13890655832591</v>
      </c>
    </row>
    <row r="2296" spans="1:9" x14ac:dyDescent="0.25">
      <c r="A2296">
        <v>20080410</v>
      </c>
      <c r="B2296">
        <v>118.265625</v>
      </c>
      <c r="C2296">
        <v>118.265625</v>
      </c>
      <c r="D2296">
        <v>117.53125</v>
      </c>
      <c r="E2296">
        <v>117.546875</v>
      </c>
      <c r="F2296">
        <v>-0.640625</v>
      </c>
      <c r="G2296">
        <v>-0.54204124801692199</v>
      </c>
      <c r="H2296">
        <v>0</v>
      </c>
      <c r="I2296">
        <f t="shared" si="35"/>
        <v>144.35219381785905</v>
      </c>
    </row>
    <row r="2297" spans="1:9" x14ac:dyDescent="0.25">
      <c r="A2297">
        <v>20080411</v>
      </c>
      <c r="B2297">
        <v>117.921875</v>
      </c>
      <c r="C2297">
        <v>118.40625</v>
      </c>
      <c r="D2297">
        <v>117.8125</v>
      </c>
      <c r="E2297">
        <v>118.203125</v>
      </c>
      <c r="F2297">
        <v>0.65625</v>
      </c>
      <c r="G2297">
        <v>0.55828791705436698</v>
      </c>
      <c r="H2297">
        <v>0</v>
      </c>
      <c r="I2297">
        <f t="shared" si="35"/>
        <v>145.15809467394706</v>
      </c>
    </row>
    <row r="2298" spans="1:9" x14ac:dyDescent="0.25">
      <c r="A2298">
        <v>20080414</v>
      </c>
      <c r="B2298">
        <v>118.5625</v>
      </c>
      <c r="C2298">
        <v>118.5625</v>
      </c>
      <c r="D2298">
        <v>117.875</v>
      </c>
      <c r="E2298">
        <v>117.921875</v>
      </c>
      <c r="F2298">
        <v>-0.28125</v>
      </c>
      <c r="G2298">
        <v>-0.237937871777925</v>
      </c>
      <c r="H2298">
        <v>0</v>
      </c>
      <c r="I2298">
        <f t="shared" si="35"/>
        <v>144.81270859276648</v>
      </c>
    </row>
    <row r="2299" spans="1:9" x14ac:dyDescent="0.25">
      <c r="A2299">
        <v>20080415</v>
      </c>
      <c r="B2299">
        <v>118.046875</v>
      </c>
      <c r="C2299">
        <v>118.046875</v>
      </c>
      <c r="D2299">
        <v>117.25</v>
      </c>
      <c r="E2299">
        <v>117.40625</v>
      </c>
      <c r="F2299">
        <v>-0.515625</v>
      </c>
      <c r="G2299">
        <v>-0.43725983834636301</v>
      </c>
      <c r="H2299">
        <v>0</v>
      </c>
      <c r="I2299">
        <f t="shared" si="35"/>
        <v>144.17950077726877</v>
      </c>
    </row>
    <row r="2300" spans="1:9" x14ac:dyDescent="0.25">
      <c r="A2300">
        <v>20080416</v>
      </c>
      <c r="B2300">
        <v>117.140625</v>
      </c>
      <c r="C2300">
        <v>117.390625</v>
      </c>
      <c r="D2300">
        <v>116.484375</v>
      </c>
      <c r="E2300">
        <v>116.59375</v>
      </c>
      <c r="F2300">
        <v>-0.8125</v>
      </c>
      <c r="G2300">
        <v>-0.69204152249134998</v>
      </c>
      <c r="H2300">
        <v>0</v>
      </c>
      <c r="I2300">
        <f t="shared" si="35"/>
        <v>143.18171876496933</v>
      </c>
    </row>
    <row r="2301" spans="1:9" x14ac:dyDescent="0.25">
      <c r="A2301">
        <v>20080417</v>
      </c>
      <c r="B2301">
        <v>116.4375</v>
      </c>
      <c r="C2301">
        <v>116.78125</v>
      </c>
      <c r="D2301">
        <v>116.109375</v>
      </c>
      <c r="E2301">
        <v>116.359375</v>
      </c>
      <c r="F2301">
        <v>-0.234375</v>
      </c>
      <c r="G2301">
        <v>-0.201018493701421</v>
      </c>
      <c r="H2301">
        <v>0</v>
      </c>
      <c r="I2301">
        <f t="shared" si="35"/>
        <v>142.8938970306522</v>
      </c>
    </row>
    <row r="2302" spans="1:9" x14ac:dyDescent="0.25">
      <c r="A2302">
        <v>20080418</v>
      </c>
      <c r="B2302">
        <v>115.984375</v>
      </c>
      <c r="C2302">
        <v>116.171875</v>
      </c>
      <c r="D2302">
        <v>115.3125</v>
      </c>
      <c r="E2302">
        <v>116.140625</v>
      </c>
      <c r="F2302">
        <v>-0.21875</v>
      </c>
      <c r="G2302">
        <v>-0.18799516583859299</v>
      </c>
      <c r="H2302">
        <v>0</v>
      </c>
      <c r="I2302">
        <f t="shared" si="35"/>
        <v>142.62526341195618</v>
      </c>
    </row>
    <row r="2303" spans="1:9" x14ac:dyDescent="0.25">
      <c r="A2303">
        <v>20080421</v>
      </c>
      <c r="B2303">
        <v>116.265625</v>
      </c>
      <c r="C2303">
        <v>116.421875</v>
      </c>
      <c r="D2303">
        <v>116</v>
      </c>
      <c r="E2303">
        <v>116.390625</v>
      </c>
      <c r="F2303">
        <v>0.25</v>
      </c>
      <c r="G2303">
        <v>0.21525628951970899</v>
      </c>
      <c r="H2303">
        <v>0</v>
      </c>
      <c r="I2303">
        <f t="shared" si="35"/>
        <v>142.93227326189447</v>
      </c>
    </row>
    <row r="2304" spans="1:9" x14ac:dyDescent="0.25">
      <c r="A2304">
        <v>20080422</v>
      </c>
      <c r="B2304">
        <v>116.0625</v>
      </c>
      <c r="C2304">
        <v>116.53125</v>
      </c>
      <c r="D2304">
        <v>116</v>
      </c>
      <c r="E2304">
        <v>116.25</v>
      </c>
      <c r="F2304">
        <v>-0.140625</v>
      </c>
      <c r="G2304">
        <v>-0.12082158679017301</v>
      </c>
      <c r="H2304">
        <v>0</v>
      </c>
      <c r="I2304">
        <f t="shared" si="35"/>
        <v>142.75958022130416</v>
      </c>
    </row>
    <row r="2305" spans="1:9" x14ac:dyDescent="0.25">
      <c r="A2305">
        <v>20080423</v>
      </c>
      <c r="B2305">
        <v>116.421875</v>
      </c>
      <c r="C2305">
        <v>116.46875</v>
      </c>
      <c r="D2305">
        <v>115.875</v>
      </c>
      <c r="E2305">
        <v>116.078125</v>
      </c>
      <c r="F2305">
        <v>-0.171875</v>
      </c>
      <c r="G2305">
        <v>-0.14784946236559099</v>
      </c>
      <c r="H2305">
        <v>0</v>
      </c>
      <c r="I2305">
        <f t="shared" si="35"/>
        <v>142.54851094947159</v>
      </c>
    </row>
    <row r="2306" spans="1:9" x14ac:dyDescent="0.25">
      <c r="A2306">
        <v>20080424</v>
      </c>
      <c r="B2306">
        <v>116.140625</v>
      </c>
      <c r="C2306">
        <v>116.171875</v>
      </c>
      <c r="D2306">
        <v>115.109375</v>
      </c>
      <c r="E2306">
        <v>115.3125</v>
      </c>
      <c r="F2306">
        <v>-0.765625</v>
      </c>
      <c r="G2306">
        <v>-0.65957733207699598</v>
      </c>
      <c r="H2306">
        <v>0</v>
      </c>
      <c r="I2306">
        <f t="shared" si="35"/>
        <v>141.60829328403557</v>
      </c>
    </row>
    <row r="2307" spans="1:9" x14ac:dyDescent="0.25">
      <c r="A2307">
        <v>20080425</v>
      </c>
      <c r="B2307">
        <v>115.0625</v>
      </c>
      <c r="C2307">
        <v>115.34375</v>
      </c>
      <c r="D2307">
        <v>115.046875</v>
      </c>
      <c r="E2307">
        <v>115.0625</v>
      </c>
      <c r="F2307">
        <v>-0.25</v>
      </c>
      <c r="G2307">
        <v>-0.21680216802168001</v>
      </c>
      <c r="H2307">
        <v>0</v>
      </c>
      <c r="I2307">
        <f t="shared" si="35"/>
        <v>141.30128343409729</v>
      </c>
    </row>
    <row r="2308" spans="1:9" x14ac:dyDescent="0.25">
      <c r="A2308">
        <v>20080428</v>
      </c>
      <c r="B2308">
        <v>115</v>
      </c>
      <c r="C2308">
        <v>115.359375</v>
      </c>
      <c r="D2308">
        <v>115</v>
      </c>
      <c r="E2308">
        <v>115.34375</v>
      </c>
      <c r="F2308">
        <v>0.28125</v>
      </c>
      <c r="G2308">
        <v>0.24443237370994</v>
      </c>
      <c r="H2308">
        <v>0</v>
      </c>
      <c r="I2308">
        <f t="shared" ref="I2308:I2371" si="36">I2307*(1+G2308/100)</f>
        <v>141.64666951527786</v>
      </c>
    </row>
    <row r="2309" spans="1:9" x14ac:dyDescent="0.25">
      <c r="A2309">
        <v>20080429</v>
      </c>
      <c r="B2309">
        <v>115.46875</v>
      </c>
      <c r="C2309">
        <v>115.765625</v>
      </c>
      <c r="D2309">
        <v>115.359375</v>
      </c>
      <c r="E2309">
        <v>115.390625</v>
      </c>
      <c r="F2309">
        <v>4.6875E-2</v>
      </c>
      <c r="G2309">
        <v>4.0639393118396101E-2</v>
      </c>
      <c r="H2309">
        <v>0</v>
      </c>
      <c r="I2309">
        <f t="shared" si="36"/>
        <v>141.70423386214131</v>
      </c>
    </row>
    <row r="2310" spans="1:9" x14ac:dyDescent="0.25">
      <c r="A2310">
        <v>20080430</v>
      </c>
      <c r="B2310">
        <v>115.3125</v>
      </c>
      <c r="C2310">
        <v>115.84375</v>
      </c>
      <c r="D2310">
        <v>115.203125</v>
      </c>
      <c r="E2310">
        <v>115.8125</v>
      </c>
      <c r="F2310">
        <v>0.421875</v>
      </c>
      <c r="G2310">
        <v>0.36560595802301998</v>
      </c>
      <c r="H2310">
        <v>0</v>
      </c>
      <c r="I2310">
        <f t="shared" si="36"/>
        <v>142.22231298391216</v>
      </c>
    </row>
    <row r="2311" spans="1:9" x14ac:dyDescent="0.25">
      <c r="A2311">
        <v>20080501</v>
      </c>
      <c r="B2311">
        <v>115.796875</v>
      </c>
      <c r="C2311">
        <v>116.328125</v>
      </c>
      <c r="D2311">
        <v>115.59375</v>
      </c>
      <c r="E2311">
        <v>115.734375</v>
      </c>
      <c r="F2311">
        <v>-7.8125E-2</v>
      </c>
      <c r="G2311">
        <v>-6.7458175930922806E-2</v>
      </c>
      <c r="H2311">
        <v>0</v>
      </c>
      <c r="I2311">
        <f t="shared" si="36"/>
        <v>142.12637240580645</v>
      </c>
    </row>
    <row r="2312" spans="1:9" x14ac:dyDescent="0.25">
      <c r="A2312">
        <v>20080502</v>
      </c>
      <c r="B2312">
        <v>115.78125</v>
      </c>
      <c r="C2312">
        <v>116.015625</v>
      </c>
      <c r="D2312">
        <v>114.6875</v>
      </c>
      <c r="E2312">
        <v>114.96875</v>
      </c>
      <c r="F2312">
        <v>-0.765625</v>
      </c>
      <c r="G2312">
        <v>-0.66153638450114804</v>
      </c>
      <c r="H2312">
        <v>0</v>
      </c>
      <c r="I2312">
        <f t="shared" si="36"/>
        <v>141.18615474037043</v>
      </c>
    </row>
    <row r="2313" spans="1:9" x14ac:dyDescent="0.25">
      <c r="A2313">
        <v>20080505</v>
      </c>
      <c r="B2313">
        <v>114.96875</v>
      </c>
      <c r="C2313">
        <v>115.21875</v>
      </c>
      <c r="D2313">
        <v>114.71875</v>
      </c>
      <c r="E2313">
        <v>115.078125</v>
      </c>
      <c r="F2313">
        <v>0.109375</v>
      </c>
      <c r="G2313">
        <v>9.5134547431367206E-2</v>
      </c>
      <c r="H2313">
        <v>0</v>
      </c>
      <c r="I2313">
        <f t="shared" si="36"/>
        <v>141.32047154971843</v>
      </c>
    </row>
    <row r="2314" spans="1:9" x14ac:dyDescent="0.25">
      <c r="A2314">
        <v>20080506</v>
      </c>
      <c r="B2314">
        <v>115.1875</v>
      </c>
      <c r="C2314">
        <v>115.390625</v>
      </c>
      <c r="D2314">
        <v>114.84375</v>
      </c>
      <c r="E2314">
        <v>114.84375</v>
      </c>
      <c r="F2314">
        <v>-0.234375</v>
      </c>
      <c r="G2314">
        <v>-0.203665987780041</v>
      </c>
      <c r="H2314">
        <v>0</v>
      </c>
      <c r="I2314">
        <f t="shared" si="36"/>
        <v>141.03264981540127</v>
      </c>
    </row>
    <row r="2315" spans="1:9" x14ac:dyDescent="0.25">
      <c r="A2315">
        <v>20080507</v>
      </c>
      <c r="B2315">
        <v>114.78125</v>
      </c>
      <c r="C2315">
        <v>115.1875</v>
      </c>
      <c r="D2315">
        <v>114.53125</v>
      </c>
      <c r="E2315">
        <v>115.109375</v>
      </c>
      <c r="F2315">
        <v>0.265625</v>
      </c>
      <c r="G2315">
        <v>0.23129251700680301</v>
      </c>
      <c r="H2315">
        <v>0</v>
      </c>
      <c r="I2315">
        <f t="shared" si="36"/>
        <v>141.3588477809607</v>
      </c>
    </row>
    <row r="2316" spans="1:9" x14ac:dyDescent="0.25">
      <c r="A2316">
        <v>20080508</v>
      </c>
      <c r="B2316">
        <v>115.203125</v>
      </c>
      <c r="C2316">
        <v>115.90625</v>
      </c>
      <c r="D2316">
        <v>115.125</v>
      </c>
      <c r="E2316">
        <v>115.796875</v>
      </c>
      <c r="F2316">
        <v>0.6875</v>
      </c>
      <c r="G2316">
        <v>0.59725804262250604</v>
      </c>
      <c r="H2316">
        <v>0</v>
      </c>
      <c r="I2316">
        <f t="shared" si="36"/>
        <v>142.20312486829101</v>
      </c>
    </row>
    <row r="2317" spans="1:9" x14ac:dyDescent="0.25">
      <c r="A2317">
        <v>20080509</v>
      </c>
      <c r="B2317">
        <v>116.328125</v>
      </c>
      <c r="C2317">
        <v>116.390625</v>
      </c>
      <c r="D2317">
        <v>115.90625</v>
      </c>
      <c r="E2317">
        <v>116.0625</v>
      </c>
      <c r="F2317">
        <v>0.265625</v>
      </c>
      <c r="G2317">
        <v>0.229388746457968</v>
      </c>
      <c r="H2317">
        <v>0</v>
      </c>
      <c r="I2317">
        <f t="shared" si="36"/>
        <v>142.52932283385044</v>
      </c>
    </row>
    <row r="2318" spans="1:9" x14ac:dyDescent="0.25">
      <c r="A2318">
        <v>20080512</v>
      </c>
      <c r="B2318">
        <v>115.84375</v>
      </c>
      <c r="C2318">
        <v>116.328125</v>
      </c>
      <c r="D2318">
        <v>115.84375</v>
      </c>
      <c r="E2318">
        <v>116.03125</v>
      </c>
      <c r="F2318">
        <v>-3.125E-2</v>
      </c>
      <c r="G2318">
        <v>-2.6925148088314501E-2</v>
      </c>
      <c r="H2318">
        <v>0</v>
      </c>
      <c r="I2318">
        <f t="shared" si="36"/>
        <v>142.49094660260815</v>
      </c>
    </row>
    <row r="2319" spans="1:9" x14ac:dyDescent="0.25">
      <c r="A2319">
        <v>20080513</v>
      </c>
      <c r="B2319">
        <v>115.90625</v>
      </c>
      <c r="C2319">
        <v>115.90625</v>
      </c>
      <c r="D2319">
        <v>114.921875</v>
      </c>
      <c r="E2319">
        <v>114.921875</v>
      </c>
      <c r="F2319">
        <v>-1.109375</v>
      </c>
      <c r="G2319">
        <v>-0.95610018852679801</v>
      </c>
      <c r="H2319">
        <v>0</v>
      </c>
      <c r="I2319">
        <f t="shared" si="36"/>
        <v>141.12859039350698</v>
      </c>
    </row>
    <row r="2320" spans="1:9" x14ac:dyDescent="0.25">
      <c r="A2320">
        <v>20080514</v>
      </c>
      <c r="B2320">
        <v>114.46875</v>
      </c>
      <c r="C2320">
        <v>115.171875</v>
      </c>
      <c r="D2320">
        <v>114.46875</v>
      </c>
      <c r="E2320">
        <v>114.5625</v>
      </c>
      <c r="F2320">
        <v>-0.359375</v>
      </c>
      <c r="G2320">
        <v>-0.31271244051665498</v>
      </c>
      <c r="H2320">
        <v>0</v>
      </c>
      <c r="I2320">
        <f t="shared" si="36"/>
        <v>140.68726373422069</v>
      </c>
    </row>
    <row r="2321" spans="1:9" x14ac:dyDescent="0.25">
      <c r="A2321">
        <v>20080515</v>
      </c>
      <c r="B2321">
        <v>114.59375</v>
      </c>
      <c r="C2321">
        <v>115.296875</v>
      </c>
      <c r="D2321">
        <v>114.59375</v>
      </c>
      <c r="E2321">
        <v>115.28125</v>
      </c>
      <c r="F2321">
        <v>0.71875</v>
      </c>
      <c r="G2321">
        <v>0.62738679759956395</v>
      </c>
      <c r="H2321">
        <v>0</v>
      </c>
      <c r="I2321">
        <f t="shared" si="36"/>
        <v>141.56991705279327</v>
      </c>
    </row>
    <row r="2322" spans="1:9" x14ac:dyDescent="0.25">
      <c r="A2322">
        <v>20080516</v>
      </c>
      <c r="B2322">
        <v>115.21875</v>
      </c>
      <c r="C2322">
        <v>115.75</v>
      </c>
      <c r="D2322">
        <v>114.875</v>
      </c>
      <c r="E2322">
        <v>115.21875</v>
      </c>
      <c r="F2322">
        <v>-6.25E-2</v>
      </c>
      <c r="G2322">
        <v>-5.42152344808891E-2</v>
      </c>
      <c r="H2322">
        <v>0</v>
      </c>
      <c r="I2322">
        <f t="shared" si="36"/>
        <v>141.49316459030871</v>
      </c>
    </row>
    <row r="2323" spans="1:9" x14ac:dyDescent="0.25">
      <c r="A2323">
        <v>20080519</v>
      </c>
      <c r="B2323">
        <v>115.34375</v>
      </c>
      <c r="C2323">
        <v>115.484375</v>
      </c>
      <c r="D2323">
        <v>115.0625</v>
      </c>
      <c r="E2323">
        <v>115.40625</v>
      </c>
      <c r="F2323">
        <v>0.1875</v>
      </c>
      <c r="G2323">
        <v>0.16273393002441</v>
      </c>
      <c r="H2323">
        <v>0</v>
      </c>
      <c r="I2323">
        <f t="shared" si="36"/>
        <v>141.72342197776243</v>
      </c>
    </row>
    <row r="2324" spans="1:9" x14ac:dyDescent="0.25">
      <c r="A2324">
        <v>20080520</v>
      </c>
      <c r="B2324">
        <v>115.375</v>
      </c>
      <c r="C2324">
        <v>115.984375</v>
      </c>
      <c r="D2324">
        <v>115.359375</v>
      </c>
      <c r="E2324">
        <v>115.96875</v>
      </c>
      <c r="F2324">
        <v>0.5625</v>
      </c>
      <c r="G2324">
        <v>0.487408610885459</v>
      </c>
      <c r="H2324">
        <v>0</v>
      </c>
      <c r="I2324">
        <f t="shared" si="36"/>
        <v>142.41419414012356</v>
      </c>
    </row>
    <row r="2325" spans="1:9" x14ac:dyDescent="0.25">
      <c r="A2325">
        <v>20080521</v>
      </c>
      <c r="B2325">
        <v>115.671875</v>
      </c>
      <c r="C2325">
        <v>115.890625</v>
      </c>
      <c r="D2325">
        <v>115.4375</v>
      </c>
      <c r="E2325">
        <v>115.640625</v>
      </c>
      <c r="F2325">
        <v>-0.328125</v>
      </c>
      <c r="G2325">
        <v>-0.28294260307194802</v>
      </c>
      <c r="H2325">
        <v>0</v>
      </c>
      <c r="I2325">
        <f t="shared" si="36"/>
        <v>142.01124371207956</v>
      </c>
    </row>
    <row r="2326" spans="1:9" x14ac:dyDescent="0.25">
      <c r="A2326">
        <v>20080522</v>
      </c>
      <c r="B2326">
        <v>115.390625</v>
      </c>
      <c r="C2326">
        <v>115.40625</v>
      </c>
      <c r="D2326">
        <v>114.5</v>
      </c>
      <c r="E2326">
        <v>114.734375</v>
      </c>
      <c r="F2326">
        <v>-0.90625</v>
      </c>
      <c r="G2326">
        <v>-0.78367788136738303</v>
      </c>
      <c r="H2326">
        <v>0</v>
      </c>
      <c r="I2326">
        <f t="shared" si="36"/>
        <v>140.89833300605326</v>
      </c>
    </row>
    <row r="2327" spans="1:9" x14ac:dyDescent="0.25">
      <c r="A2327">
        <v>20080523</v>
      </c>
      <c r="B2327">
        <v>115</v>
      </c>
      <c r="C2327">
        <v>115.515625</v>
      </c>
      <c r="D2327">
        <v>115</v>
      </c>
      <c r="E2327">
        <v>115.515625</v>
      </c>
      <c r="F2327">
        <v>0.78125</v>
      </c>
      <c r="G2327">
        <v>0.68092060465749704</v>
      </c>
      <c r="H2327">
        <v>0</v>
      </c>
      <c r="I2327">
        <f t="shared" si="36"/>
        <v>141.85773878711041</v>
      </c>
    </row>
    <row r="2328" spans="1:9" x14ac:dyDescent="0.25">
      <c r="A2328">
        <v>20080527</v>
      </c>
      <c r="B2328">
        <v>115.171875</v>
      </c>
      <c r="C2328">
        <v>115.171875</v>
      </c>
      <c r="D2328">
        <v>114.78125</v>
      </c>
      <c r="E2328">
        <v>114.8125</v>
      </c>
      <c r="F2328">
        <v>-0.703125</v>
      </c>
      <c r="G2328">
        <v>-0.60868389016637403</v>
      </c>
      <c r="H2328">
        <v>0</v>
      </c>
      <c r="I2328">
        <f t="shared" si="36"/>
        <v>140.99427358415898</v>
      </c>
    </row>
    <row r="2329" spans="1:9" x14ac:dyDescent="0.25">
      <c r="A2329">
        <v>20080528</v>
      </c>
      <c r="B2329">
        <v>114.65625</v>
      </c>
      <c r="C2329">
        <v>114.734375</v>
      </c>
      <c r="D2329">
        <v>114.015625</v>
      </c>
      <c r="E2329">
        <v>114.125</v>
      </c>
      <c r="F2329">
        <v>-0.6875</v>
      </c>
      <c r="G2329">
        <v>-0.59880239520958101</v>
      </c>
      <c r="H2329">
        <v>0</v>
      </c>
      <c r="I2329">
        <f t="shared" si="36"/>
        <v>140.14999649682866</v>
      </c>
    </row>
    <row r="2330" spans="1:9" x14ac:dyDescent="0.25">
      <c r="A2330">
        <v>20080529</v>
      </c>
      <c r="B2330">
        <v>113.625</v>
      </c>
      <c r="C2330">
        <v>113.78125</v>
      </c>
      <c r="D2330">
        <v>113.15625</v>
      </c>
      <c r="E2330">
        <v>113.703125</v>
      </c>
      <c r="F2330">
        <v>-0.421875</v>
      </c>
      <c r="G2330">
        <v>-0.369660460021906</v>
      </c>
      <c r="H2330">
        <v>0</v>
      </c>
      <c r="I2330">
        <f t="shared" si="36"/>
        <v>139.63191737505781</v>
      </c>
    </row>
    <row r="2331" spans="1:9" x14ac:dyDescent="0.25">
      <c r="A2331">
        <v>20080530</v>
      </c>
      <c r="B2331">
        <v>113.859375</v>
      </c>
      <c r="C2331">
        <v>114.15625</v>
      </c>
      <c r="D2331">
        <v>113.859375</v>
      </c>
      <c r="E2331">
        <v>113.953125</v>
      </c>
      <c r="F2331">
        <v>0.25</v>
      </c>
      <c r="G2331">
        <v>0.21987082588979001</v>
      </c>
      <c r="H2331">
        <v>-1.546875</v>
      </c>
      <c r="I2331">
        <f t="shared" si="36"/>
        <v>139.93892722499609</v>
      </c>
    </row>
    <row r="2332" spans="1:9" x14ac:dyDescent="0.25">
      <c r="A2332">
        <v>20080602</v>
      </c>
      <c r="B2332">
        <v>112.65625</v>
      </c>
      <c r="C2332">
        <v>113.4375</v>
      </c>
      <c r="D2332">
        <v>112.625</v>
      </c>
      <c r="E2332">
        <v>113.296875</v>
      </c>
      <c r="F2332">
        <v>0.890625</v>
      </c>
      <c r="G2332">
        <v>0.79232693911593</v>
      </c>
      <c r="H2332">
        <v>0</v>
      </c>
      <c r="I2332">
        <f t="shared" si="36"/>
        <v>141.04770104370957</v>
      </c>
    </row>
    <row r="2333" spans="1:9" x14ac:dyDescent="0.25">
      <c r="A2333">
        <v>20080603</v>
      </c>
      <c r="B2333">
        <v>113.53125</v>
      </c>
      <c r="C2333">
        <v>114.234375</v>
      </c>
      <c r="D2333">
        <v>112.9375</v>
      </c>
      <c r="E2333">
        <v>114.140625</v>
      </c>
      <c r="F2333">
        <v>0.84375</v>
      </c>
      <c r="G2333">
        <v>0.74472486553578798</v>
      </c>
      <c r="H2333">
        <v>0</v>
      </c>
      <c r="I2333">
        <f t="shared" si="36"/>
        <v>142.09811834564866</v>
      </c>
    </row>
    <row r="2334" spans="1:9" x14ac:dyDescent="0.25">
      <c r="A2334">
        <v>20080604</v>
      </c>
      <c r="B2334">
        <v>114.140625</v>
      </c>
      <c r="C2334">
        <v>114.4375</v>
      </c>
      <c r="D2334">
        <v>113.796875</v>
      </c>
      <c r="E2334">
        <v>113.921875</v>
      </c>
      <c r="F2334">
        <v>-0.21875</v>
      </c>
      <c r="G2334">
        <v>-0.191649555099247</v>
      </c>
      <c r="H2334">
        <v>0</v>
      </c>
      <c r="I2334">
        <f t="shared" si="36"/>
        <v>141.82578793403482</v>
      </c>
    </row>
    <row r="2335" spans="1:9" x14ac:dyDescent="0.25">
      <c r="A2335">
        <v>20080605</v>
      </c>
      <c r="B2335">
        <v>113.78125</v>
      </c>
      <c r="C2335">
        <v>113.796875</v>
      </c>
      <c r="D2335">
        <v>113.078125</v>
      </c>
      <c r="E2335">
        <v>113.25</v>
      </c>
      <c r="F2335">
        <v>-0.671875</v>
      </c>
      <c r="G2335">
        <v>-0.58976820737895996</v>
      </c>
      <c r="H2335">
        <v>0</v>
      </c>
      <c r="I2335">
        <f t="shared" si="36"/>
        <v>140.98934452693518</v>
      </c>
    </row>
    <row r="2336" spans="1:9" x14ac:dyDescent="0.25">
      <c r="A2336">
        <v>20080606</v>
      </c>
      <c r="B2336">
        <v>113.1875</v>
      </c>
      <c r="C2336">
        <v>114.21875</v>
      </c>
      <c r="D2336">
        <v>113.171875</v>
      </c>
      <c r="E2336">
        <v>114</v>
      </c>
      <c r="F2336">
        <v>0.75</v>
      </c>
      <c r="G2336">
        <v>0.66225165562913901</v>
      </c>
      <c r="H2336">
        <v>0</v>
      </c>
      <c r="I2336">
        <f t="shared" si="36"/>
        <v>141.92304879532549</v>
      </c>
    </row>
    <row r="2337" spans="1:9" x14ac:dyDescent="0.25">
      <c r="A2337">
        <v>20080609</v>
      </c>
      <c r="B2337">
        <v>113.96875</v>
      </c>
      <c r="C2337">
        <v>113.96875</v>
      </c>
      <c r="D2337">
        <v>113.015625</v>
      </c>
      <c r="E2337">
        <v>113.28125</v>
      </c>
      <c r="F2337">
        <v>-0.71875</v>
      </c>
      <c r="G2337">
        <v>-0.63048245614035103</v>
      </c>
      <c r="H2337">
        <v>0</v>
      </c>
      <c r="I2337">
        <f t="shared" si="36"/>
        <v>141.02824887145147</v>
      </c>
    </row>
    <row r="2338" spans="1:9" x14ac:dyDescent="0.25">
      <c r="A2338">
        <v>20080610</v>
      </c>
      <c r="B2338">
        <v>113</v>
      </c>
      <c r="C2338">
        <v>113.109375</v>
      </c>
      <c r="D2338">
        <v>112.171875</v>
      </c>
      <c r="E2338">
        <v>112.296875</v>
      </c>
      <c r="F2338">
        <v>-0.984375</v>
      </c>
      <c r="G2338">
        <v>-0.86896551724137905</v>
      </c>
      <c r="H2338">
        <v>0</v>
      </c>
      <c r="I2338">
        <f t="shared" si="36"/>
        <v>139.8027620191892</v>
      </c>
    </row>
    <row r="2339" spans="1:9" x14ac:dyDescent="0.25">
      <c r="A2339">
        <v>20080611</v>
      </c>
      <c r="B2339">
        <v>112.5625</v>
      </c>
      <c r="C2339">
        <v>113.03125</v>
      </c>
      <c r="D2339">
        <v>112.3125</v>
      </c>
      <c r="E2339">
        <v>112.5625</v>
      </c>
      <c r="F2339">
        <v>0.265625</v>
      </c>
      <c r="G2339">
        <v>0.236538193961319</v>
      </c>
      <c r="H2339">
        <v>0</v>
      </c>
      <c r="I2339">
        <f t="shared" si="36"/>
        <v>140.13344894757745</v>
      </c>
    </row>
    <row r="2340" spans="1:9" x14ac:dyDescent="0.25">
      <c r="A2340">
        <v>20080612</v>
      </c>
      <c r="B2340">
        <v>112.171875</v>
      </c>
      <c r="C2340">
        <v>112.171875</v>
      </c>
      <c r="D2340">
        <v>111.4375</v>
      </c>
      <c r="E2340">
        <v>111.484375</v>
      </c>
      <c r="F2340">
        <v>-1.078125</v>
      </c>
      <c r="G2340">
        <v>-0.95780122154358704</v>
      </c>
      <c r="H2340">
        <v>0</v>
      </c>
      <c r="I2340">
        <f t="shared" si="36"/>
        <v>138.79124906176639</v>
      </c>
    </row>
    <row r="2341" spans="1:9" x14ac:dyDescent="0.25">
      <c r="A2341">
        <v>20080613</v>
      </c>
      <c r="B2341">
        <v>111.15625</v>
      </c>
      <c r="C2341">
        <v>111.921875</v>
      </c>
      <c r="D2341">
        <v>111.15625</v>
      </c>
      <c r="E2341">
        <v>111.15625</v>
      </c>
      <c r="F2341">
        <v>-0.328125</v>
      </c>
      <c r="G2341">
        <v>-0.294323756131745</v>
      </c>
      <c r="H2341">
        <v>0</v>
      </c>
      <c r="I2341">
        <f t="shared" si="36"/>
        <v>138.38275344434564</v>
      </c>
    </row>
    <row r="2342" spans="1:9" x14ac:dyDescent="0.25">
      <c r="A2342">
        <v>20080616</v>
      </c>
      <c r="B2342">
        <v>111.34375</v>
      </c>
      <c r="C2342">
        <v>111.65625</v>
      </c>
      <c r="D2342">
        <v>111.328125</v>
      </c>
      <c r="E2342">
        <v>111.359375</v>
      </c>
      <c r="F2342">
        <v>0.203125</v>
      </c>
      <c r="G2342">
        <v>0.18273826258082701</v>
      </c>
      <c r="H2342">
        <v>0</v>
      </c>
      <c r="I2342">
        <f t="shared" si="36"/>
        <v>138.63563168370132</v>
      </c>
    </row>
    <row r="2343" spans="1:9" x14ac:dyDescent="0.25">
      <c r="A2343">
        <v>20080617</v>
      </c>
      <c r="B2343">
        <v>111.6875</v>
      </c>
      <c r="C2343">
        <v>111.90625</v>
      </c>
      <c r="D2343">
        <v>111.421875</v>
      </c>
      <c r="E2343">
        <v>111.75</v>
      </c>
      <c r="F2343">
        <v>0.390625</v>
      </c>
      <c r="G2343">
        <v>0.35077872877788702</v>
      </c>
      <c r="H2343">
        <v>0</v>
      </c>
      <c r="I2343">
        <f t="shared" si="36"/>
        <v>139.12193599015461</v>
      </c>
    </row>
    <row r="2344" spans="1:9" x14ac:dyDescent="0.25">
      <c r="A2344">
        <v>20080618</v>
      </c>
      <c r="B2344">
        <v>111.921875</v>
      </c>
      <c r="C2344">
        <v>112.484375</v>
      </c>
      <c r="D2344">
        <v>111.921875</v>
      </c>
      <c r="E2344">
        <v>112.40625</v>
      </c>
      <c r="F2344">
        <v>0.65625</v>
      </c>
      <c r="G2344">
        <v>0.58724832214765099</v>
      </c>
      <c r="H2344">
        <v>0</v>
      </c>
      <c r="I2344">
        <f t="shared" si="36"/>
        <v>139.93892722499612</v>
      </c>
    </row>
    <row r="2345" spans="1:9" x14ac:dyDescent="0.25">
      <c r="A2345">
        <v>20080619</v>
      </c>
      <c r="B2345">
        <v>112.25</v>
      </c>
      <c r="C2345">
        <v>112.96875</v>
      </c>
      <c r="D2345">
        <v>111.8125</v>
      </c>
      <c r="E2345">
        <v>111.859375</v>
      </c>
      <c r="F2345">
        <v>-0.546875</v>
      </c>
      <c r="G2345">
        <v>-0.48651654156241297</v>
      </c>
      <c r="H2345">
        <v>0</v>
      </c>
      <c r="I2345">
        <f t="shared" si="36"/>
        <v>139.25810119596153</v>
      </c>
    </row>
    <row r="2346" spans="1:9" x14ac:dyDescent="0.25">
      <c r="A2346">
        <v>20080620</v>
      </c>
      <c r="B2346">
        <v>112.515625</v>
      </c>
      <c r="C2346">
        <v>112.609375</v>
      </c>
      <c r="D2346">
        <v>112.25</v>
      </c>
      <c r="E2346">
        <v>112.484375</v>
      </c>
      <c r="F2346">
        <v>0.625</v>
      </c>
      <c r="G2346">
        <v>0.55873725380639705</v>
      </c>
      <c r="H2346">
        <v>0</v>
      </c>
      <c r="I2346">
        <f t="shared" si="36"/>
        <v>140.03618808628678</v>
      </c>
    </row>
    <row r="2347" spans="1:9" x14ac:dyDescent="0.25">
      <c r="A2347">
        <v>20080623</v>
      </c>
      <c r="B2347">
        <v>112.265625</v>
      </c>
      <c r="C2347">
        <v>112.625</v>
      </c>
      <c r="D2347">
        <v>112.171875</v>
      </c>
      <c r="E2347">
        <v>112.25</v>
      </c>
      <c r="F2347">
        <v>-0.234375</v>
      </c>
      <c r="G2347">
        <v>-0.208362272537852</v>
      </c>
      <c r="H2347">
        <v>0</v>
      </c>
      <c r="I2347">
        <f t="shared" si="36"/>
        <v>139.74440550241482</v>
      </c>
    </row>
    <row r="2348" spans="1:9" x14ac:dyDescent="0.25">
      <c r="A2348">
        <v>20080624</v>
      </c>
      <c r="B2348">
        <v>112.4375</v>
      </c>
      <c r="C2348">
        <v>112.953125</v>
      </c>
      <c r="D2348">
        <v>112.40625</v>
      </c>
      <c r="E2348">
        <v>112.9375</v>
      </c>
      <c r="F2348">
        <v>0.6875</v>
      </c>
      <c r="G2348">
        <v>0.612472160356347</v>
      </c>
      <c r="H2348">
        <v>0</v>
      </c>
      <c r="I2348">
        <f t="shared" si="36"/>
        <v>140.60030108177259</v>
      </c>
    </row>
    <row r="2349" spans="1:9" x14ac:dyDescent="0.25">
      <c r="A2349">
        <v>20080625</v>
      </c>
      <c r="B2349">
        <v>112.71875</v>
      </c>
      <c r="C2349">
        <v>112.78125</v>
      </c>
      <c r="D2349">
        <v>112.3125</v>
      </c>
      <c r="E2349">
        <v>112.78125</v>
      </c>
      <c r="F2349">
        <v>-0.15625</v>
      </c>
      <c r="G2349">
        <v>-0.138350857775318</v>
      </c>
      <c r="H2349">
        <v>0</v>
      </c>
      <c r="I2349">
        <f t="shared" si="36"/>
        <v>140.40577935919129</v>
      </c>
    </row>
    <row r="2350" spans="1:9" x14ac:dyDescent="0.25">
      <c r="A2350">
        <v>20080626</v>
      </c>
      <c r="B2350">
        <v>113</v>
      </c>
      <c r="C2350">
        <v>113.765625</v>
      </c>
      <c r="D2350">
        <v>113</v>
      </c>
      <c r="E2350">
        <v>113.65625</v>
      </c>
      <c r="F2350">
        <v>0.875</v>
      </c>
      <c r="G2350">
        <v>0.77583818232197299</v>
      </c>
      <c r="H2350">
        <v>0</v>
      </c>
      <c r="I2350">
        <f t="shared" si="36"/>
        <v>141.49510100564663</v>
      </c>
    </row>
    <row r="2351" spans="1:9" x14ac:dyDescent="0.25">
      <c r="A2351">
        <v>20080627</v>
      </c>
      <c r="B2351">
        <v>113.859375</v>
      </c>
      <c r="C2351">
        <v>114.15625</v>
      </c>
      <c r="D2351">
        <v>113.703125</v>
      </c>
      <c r="E2351">
        <v>113.828125</v>
      </c>
      <c r="F2351">
        <v>0.171875</v>
      </c>
      <c r="G2351">
        <v>0.15122353588122101</v>
      </c>
      <c r="H2351">
        <v>0</v>
      </c>
      <c r="I2351">
        <f t="shared" si="36"/>
        <v>141.70907490048606</v>
      </c>
    </row>
    <row r="2352" spans="1:9" x14ac:dyDescent="0.25">
      <c r="A2352">
        <v>20080630</v>
      </c>
      <c r="B2352">
        <v>113.75</v>
      </c>
      <c r="C2352">
        <v>114.109375</v>
      </c>
      <c r="D2352">
        <v>113.75</v>
      </c>
      <c r="E2352">
        <v>113.921875</v>
      </c>
      <c r="F2352">
        <v>9.375E-2</v>
      </c>
      <c r="G2352">
        <v>8.2361015785861399E-2</v>
      </c>
      <c r="H2352">
        <v>0</v>
      </c>
      <c r="I2352">
        <f t="shared" si="36"/>
        <v>141.82578793403485</v>
      </c>
    </row>
    <row r="2353" spans="1:9" x14ac:dyDescent="0.25">
      <c r="A2353">
        <v>20080701</v>
      </c>
      <c r="B2353">
        <v>114.265625</v>
      </c>
      <c r="C2353">
        <v>114.546875</v>
      </c>
      <c r="D2353">
        <v>113.859375</v>
      </c>
      <c r="E2353">
        <v>113.875</v>
      </c>
      <c r="F2353">
        <v>-4.6875E-2</v>
      </c>
      <c r="G2353">
        <v>-4.1146619119462297E-2</v>
      </c>
      <c r="H2353">
        <v>0</v>
      </c>
      <c r="I2353">
        <f t="shared" si="36"/>
        <v>141.76743141726047</v>
      </c>
    </row>
    <row r="2354" spans="1:9" x14ac:dyDescent="0.25">
      <c r="A2354">
        <v>20080702</v>
      </c>
      <c r="B2354">
        <v>113.984375</v>
      </c>
      <c r="C2354">
        <v>114.21875</v>
      </c>
      <c r="D2354">
        <v>113.828125</v>
      </c>
      <c r="E2354">
        <v>114.21875</v>
      </c>
      <c r="F2354">
        <v>0.34375</v>
      </c>
      <c r="G2354">
        <v>0.30186608122941799</v>
      </c>
      <c r="H2354">
        <v>0</v>
      </c>
      <c r="I2354">
        <f t="shared" si="36"/>
        <v>142.19537920693935</v>
      </c>
    </row>
    <row r="2355" spans="1:9" x14ac:dyDescent="0.25">
      <c r="A2355">
        <v>20080703</v>
      </c>
      <c r="B2355">
        <v>114.25</v>
      </c>
      <c r="C2355">
        <v>114.4375</v>
      </c>
      <c r="D2355">
        <v>113.90625</v>
      </c>
      <c r="E2355">
        <v>114.359375</v>
      </c>
      <c r="F2355">
        <v>0.140625</v>
      </c>
      <c r="G2355">
        <v>0.12311901504788</v>
      </c>
      <c r="H2355">
        <v>0</v>
      </c>
      <c r="I2355">
        <f t="shared" si="36"/>
        <v>142.37044875726255</v>
      </c>
    </row>
    <row r="2356" spans="1:9" x14ac:dyDescent="0.25">
      <c r="A2356">
        <v>20080707</v>
      </c>
      <c r="B2356">
        <v>114.5625</v>
      </c>
      <c r="C2356">
        <v>115.234375</v>
      </c>
      <c r="D2356">
        <v>114.21875</v>
      </c>
      <c r="E2356">
        <v>114.84375</v>
      </c>
      <c r="F2356">
        <v>0.484375</v>
      </c>
      <c r="G2356">
        <v>0.42355513048230597</v>
      </c>
      <c r="H2356">
        <v>0</v>
      </c>
      <c r="I2356">
        <f t="shared" si="36"/>
        <v>142.97346609726463</v>
      </c>
    </row>
    <row r="2357" spans="1:9" x14ac:dyDescent="0.25">
      <c r="A2357">
        <v>20080708</v>
      </c>
      <c r="B2357">
        <v>115.078125</v>
      </c>
      <c r="C2357">
        <v>115.34375</v>
      </c>
      <c r="D2357">
        <v>114.921875</v>
      </c>
      <c r="E2357">
        <v>115.234375</v>
      </c>
      <c r="F2357">
        <v>0.390625</v>
      </c>
      <c r="G2357">
        <v>0.34013605442176897</v>
      </c>
      <c r="H2357">
        <v>0</v>
      </c>
      <c r="I2357">
        <f t="shared" si="36"/>
        <v>143.4597704037179</v>
      </c>
    </row>
    <row r="2358" spans="1:9" x14ac:dyDescent="0.25">
      <c r="A2358">
        <v>20080709</v>
      </c>
      <c r="B2358">
        <v>114.890625</v>
      </c>
      <c r="C2358">
        <v>115.5</v>
      </c>
      <c r="D2358">
        <v>114.859375</v>
      </c>
      <c r="E2358">
        <v>115.5</v>
      </c>
      <c r="F2358">
        <v>0.265625</v>
      </c>
      <c r="G2358">
        <v>0.23050847457627099</v>
      </c>
      <c r="H2358">
        <v>0</v>
      </c>
      <c r="I2358">
        <f t="shared" si="36"/>
        <v>143.79045733210612</v>
      </c>
    </row>
    <row r="2359" spans="1:9" x14ac:dyDescent="0.25">
      <c r="A2359">
        <v>20080710</v>
      </c>
      <c r="B2359">
        <v>115.5</v>
      </c>
      <c r="C2359">
        <v>115.703125</v>
      </c>
      <c r="D2359">
        <v>115.453125</v>
      </c>
      <c r="E2359">
        <v>115.671875</v>
      </c>
      <c r="F2359">
        <v>0.171875</v>
      </c>
      <c r="G2359">
        <v>0.148809523809524</v>
      </c>
      <c r="H2359">
        <v>0</v>
      </c>
      <c r="I2359">
        <f t="shared" si="36"/>
        <v>144.00443122694557</v>
      </c>
    </row>
    <row r="2360" spans="1:9" x14ac:dyDescent="0.25">
      <c r="A2360">
        <v>20080711</v>
      </c>
      <c r="B2360">
        <v>115.640625</v>
      </c>
      <c r="C2360">
        <v>115.6875</v>
      </c>
      <c r="D2360">
        <v>114.421875</v>
      </c>
      <c r="E2360">
        <v>114.421875</v>
      </c>
      <c r="F2360">
        <v>-1.25</v>
      </c>
      <c r="G2360">
        <v>-1.08064298257463</v>
      </c>
      <c r="H2360">
        <v>0</v>
      </c>
      <c r="I2360">
        <f t="shared" si="36"/>
        <v>142.44825744629506</v>
      </c>
    </row>
    <row r="2361" spans="1:9" x14ac:dyDescent="0.25">
      <c r="A2361">
        <v>20080714</v>
      </c>
      <c r="B2361">
        <v>114.171875</v>
      </c>
      <c r="C2361">
        <v>115.125</v>
      </c>
      <c r="D2361">
        <v>114.171875</v>
      </c>
      <c r="E2361">
        <v>114.96875</v>
      </c>
      <c r="F2361">
        <v>0.546875</v>
      </c>
      <c r="G2361">
        <v>0.477946196913833</v>
      </c>
      <c r="H2361">
        <v>0</v>
      </c>
      <c r="I2361">
        <f t="shared" si="36"/>
        <v>143.12908347532965</v>
      </c>
    </row>
    <row r="2362" spans="1:9" x14ac:dyDescent="0.25">
      <c r="A2362">
        <v>20080715</v>
      </c>
      <c r="B2362">
        <v>115.375</v>
      </c>
      <c r="C2362">
        <v>116.03125</v>
      </c>
      <c r="D2362">
        <v>115.34375</v>
      </c>
      <c r="E2362">
        <v>115.421875</v>
      </c>
      <c r="F2362">
        <v>0.453125</v>
      </c>
      <c r="G2362">
        <v>0.394128839358521</v>
      </c>
      <c r="H2362">
        <v>0</v>
      </c>
      <c r="I2362">
        <f t="shared" si="36"/>
        <v>143.69319647081545</v>
      </c>
    </row>
    <row r="2363" spans="1:9" x14ac:dyDescent="0.25">
      <c r="A2363">
        <v>20080716</v>
      </c>
      <c r="B2363">
        <v>115.5</v>
      </c>
      <c r="C2363">
        <v>115.5</v>
      </c>
      <c r="D2363">
        <v>114.75</v>
      </c>
      <c r="E2363">
        <v>114.875</v>
      </c>
      <c r="F2363">
        <v>-0.546875</v>
      </c>
      <c r="G2363">
        <v>-0.47380533369432798</v>
      </c>
      <c r="H2363">
        <v>0</v>
      </c>
      <c r="I2363">
        <f t="shared" si="36"/>
        <v>143.01237044178086</v>
      </c>
    </row>
    <row r="2364" spans="1:9" x14ac:dyDescent="0.25">
      <c r="A2364">
        <v>20080717</v>
      </c>
      <c r="B2364">
        <v>114.734375</v>
      </c>
      <c r="C2364">
        <v>114.734375</v>
      </c>
      <c r="D2364">
        <v>113.859375</v>
      </c>
      <c r="E2364">
        <v>113.890625</v>
      </c>
      <c r="F2364">
        <v>-0.984375</v>
      </c>
      <c r="G2364">
        <v>-0.85690968443960802</v>
      </c>
      <c r="H2364">
        <v>0</v>
      </c>
      <c r="I2364">
        <f t="shared" si="36"/>
        <v>141.7868835895186</v>
      </c>
    </row>
    <row r="2365" spans="1:9" x14ac:dyDescent="0.25">
      <c r="A2365">
        <v>20080718</v>
      </c>
      <c r="B2365">
        <v>113.625</v>
      </c>
      <c r="C2365">
        <v>114.1875</v>
      </c>
      <c r="D2365">
        <v>113.609375</v>
      </c>
      <c r="E2365">
        <v>113.609375</v>
      </c>
      <c r="F2365">
        <v>-0.28125</v>
      </c>
      <c r="G2365">
        <v>-0.24694745506928201</v>
      </c>
      <c r="H2365">
        <v>0</v>
      </c>
      <c r="I2365">
        <f t="shared" si="36"/>
        <v>141.43674448887225</v>
      </c>
    </row>
    <row r="2366" spans="1:9" x14ac:dyDescent="0.25">
      <c r="A2366">
        <v>20080721</v>
      </c>
      <c r="B2366">
        <v>113.5625</v>
      </c>
      <c r="C2366">
        <v>113.765625</v>
      </c>
      <c r="D2366">
        <v>113.4375</v>
      </c>
      <c r="E2366">
        <v>113.765625</v>
      </c>
      <c r="F2366">
        <v>0.15625</v>
      </c>
      <c r="G2366">
        <v>0.137532664007702</v>
      </c>
      <c r="H2366">
        <v>0</v>
      </c>
      <c r="I2366">
        <f t="shared" si="36"/>
        <v>141.63126621145358</v>
      </c>
    </row>
    <row r="2367" spans="1:9" x14ac:dyDescent="0.25">
      <c r="A2367">
        <v>20080722</v>
      </c>
      <c r="B2367">
        <v>113.8125</v>
      </c>
      <c r="C2367">
        <v>113.8125</v>
      </c>
      <c r="D2367">
        <v>113.328125</v>
      </c>
      <c r="E2367">
        <v>113.46875</v>
      </c>
      <c r="F2367">
        <v>-0.296875</v>
      </c>
      <c r="G2367">
        <v>-0.26095316577393202</v>
      </c>
      <c r="H2367">
        <v>0</v>
      </c>
      <c r="I2367">
        <f t="shared" si="36"/>
        <v>141.26167493854908</v>
      </c>
    </row>
    <row r="2368" spans="1:9" x14ac:dyDescent="0.25">
      <c r="A2368">
        <v>20080723</v>
      </c>
      <c r="B2368">
        <v>113.0625</v>
      </c>
      <c r="C2368">
        <v>113.1875</v>
      </c>
      <c r="D2368">
        <v>112.84375</v>
      </c>
      <c r="E2368">
        <v>113.015625</v>
      </c>
      <c r="F2368">
        <v>-0.453125</v>
      </c>
      <c r="G2368">
        <v>-0.399339025061966</v>
      </c>
      <c r="H2368">
        <v>0</v>
      </c>
      <c r="I2368">
        <f t="shared" si="36"/>
        <v>140.69756194306328</v>
      </c>
    </row>
    <row r="2369" spans="1:9" x14ac:dyDescent="0.25">
      <c r="A2369">
        <v>20080724</v>
      </c>
      <c r="B2369">
        <v>113.4375</v>
      </c>
      <c r="C2369">
        <v>114.203125</v>
      </c>
      <c r="D2369">
        <v>113.4375</v>
      </c>
      <c r="E2369">
        <v>114.15625</v>
      </c>
      <c r="F2369">
        <v>1.140625</v>
      </c>
      <c r="G2369">
        <v>1.00926309968201</v>
      </c>
      <c r="H2369">
        <v>0</v>
      </c>
      <c r="I2369">
        <f t="shared" si="36"/>
        <v>142.11757051790687</v>
      </c>
    </row>
    <row r="2370" spans="1:9" x14ac:dyDescent="0.25">
      <c r="A2370">
        <v>20080725</v>
      </c>
      <c r="B2370">
        <v>114.1875</v>
      </c>
      <c r="C2370">
        <v>114.1875</v>
      </c>
      <c r="D2370">
        <v>113.421875</v>
      </c>
      <c r="E2370">
        <v>113.4375</v>
      </c>
      <c r="F2370">
        <v>-0.71875</v>
      </c>
      <c r="G2370">
        <v>-0.62961949082945501</v>
      </c>
      <c r="H2370">
        <v>0</v>
      </c>
      <c r="I2370">
        <f t="shared" si="36"/>
        <v>141.22277059403282</v>
      </c>
    </row>
    <row r="2371" spans="1:9" x14ac:dyDescent="0.25">
      <c r="A2371">
        <v>20080728</v>
      </c>
      <c r="B2371">
        <v>113.5625</v>
      </c>
      <c r="C2371">
        <v>114.421875</v>
      </c>
      <c r="D2371">
        <v>113.5625</v>
      </c>
      <c r="E2371">
        <v>114.265625</v>
      </c>
      <c r="F2371">
        <v>0.828125</v>
      </c>
      <c r="G2371">
        <v>0.730027548209366</v>
      </c>
      <c r="H2371">
        <v>0</v>
      </c>
      <c r="I2371">
        <f t="shared" si="36"/>
        <v>142.25373572371379</v>
      </c>
    </row>
    <row r="2372" spans="1:9" x14ac:dyDescent="0.25">
      <c r="A2372">
        <v>20080729</v>
      </c>
      <c r="B2372">
        <v>114.078125</v>
      </c>
      <c r="C2372">
        <v>114.140625</v>
      </c>
      <c r="D2372">
        <v>113.75</v>
      </c>
      <c r="E2372">
        <v>114.109375</v>
      </c>
      <c r="F2372">
        <v>-0.15625</v>
      </c>
      <c r="G2372">
        <v>-0.13674278681799501</v>
      </c>
      <c r="H2372">
        <v>0</v>
      </c>
      <c r="I2372">
        <f t="shared" ref="I2372:I2435" si="37">I2371*(1+G2372/100)</f>
        <v>142.05921400113246</v>
      </c>
    </row>
    <row r="2373" spans="1:9" x14ac:dyDescent="0.25">
      <c r="A2373">
        <v>20080730</v>
      </c>
      <c r="B2373">
        <v>113.921875</v>
      </c>
      <c r="C2373">
        <v>114.34375</v>
      </c>
      <c r="D2373">
        <v>113.515625</v>
      </c>
      <c r="E2373">
        <v>114.109375</v>
      </c>
      <c r="F2373">
        <v>0</v>
      </c>
      <c r="G2373">
        <v>0</v>
      </c>
      <c r="H2373">
        <v>0</v>
      </c>
      <c r="I2373">
        <f t="shared" si="37"/>
        <v>142.05921400113246</v>
      </c>
    </row>
    <row r="2374" spans="1:9" x14ac:dyDescent="0.25">
      <c r="A2374">
        <v>20080731</v>
      </c>
      <c r="B2374">
        <v>114.078125</v>
      </c>
      <c r="C2374">
        <v>115</v>
      </c>
      <c r="D2374">
        <v>114.078125</v>
      </c>
      <c r="E2374">
        <v>114.828125</v>
      </c>
      <c r="F2374">
        <v>0.71875</v>
      </c>
      <c r="G2374">
        <v>0.62987813227440803</v>
      </c>
      <c r="H2374">
        <v>0</v>
      </c>
      <c r="I2374">
        <f t="shared" si="37"/>
        <v>142.95401392500648</v>
      </c>
    </row>
    <row r="2375" spans="1:9" x14ac:dyDescent="0.25">
      <c r="A2375">
        <v>20080801</v>
      </c>
      <c r="B2375">
        <v>115.109375</v>
      </c>
      <c r="C2375">
        <v>115.109375</v>
      </c>
      <c r="D2375">
        <v>114.671875</v>
      </c>
      <c r="E2375">
        <v>115.03125</v>
      </c>
      <c r="F2375">
        <v>0.203125</v>
      </c>
      <c r="G2375">
        <v>0.17689481562117301</v>
      </c>
      <c r="H2375">
        <v>0</v>
      </c>
      <c r="I2375">
        <f t="shared" si="37"/>
        <v>143.20689216436219</v>
      </c>
    </row>
    <row r="2376" spans="1:9" x14ac:dyDescent="0.25">
      <c r="A2376">
        <v>20080804</v>
      </c>
      <c r="B2376">
        <v>115.0625</v>
      </c>
      <c r="C2376">
        <v>115.265625</v>
      </c>
      <c r="D2376">
        <v>114.796875</v>
      </c>
      <c r="E2376">
        <v>114.84375</v>
      </c>
      <c r="F2376">
        <v>-0.1875</v>
      </c>
      <c r="G2376">
        <v>-0.16299918500407501</v>
      </c>
      <c r="H2376">
        <v>0</v>
      </c>
      <c r="I2376">
        <f t="shared" si="37"/>
        <v>142.97346609726461</v>
      </c>
    </row>
    <row r="2377" spans="1:9" x14ac:dyDescent="0.25">
      <c r="A2377">
        <v>20080805</v>
      </c>
      <c r="B2377">
        <v>114.8125</v>
      </c>
      <c r="C2377">
        <v>114.859375</v>
      </c>
      <c r="D2377">
        <v>114.671875</v>
      </c>
      <c r="E2377">
        <v>114.703125</v>
      </c>
      <c r="F2377">
        <v>-0.140625</v>
      </c>
      <c r="G2377">
        <v>-0.122448979591837</v>
      </c>
      <c r="H2377">
        <v>0</v>
      </c>
      <c r="I2377">
        <f t="shared" si="37"/>
        <v>142.79839654694143</v>
      </c>
    </row>
    <row r="2378" spans="1:9" x14ac:dyDescent="0.25">
      <c r="A2378">
        <v>20080806</v>
      </c>
      <c r="B2378">
        <v>114.75</v>
      </c>
      <c r="C2378">
        <v>114.78125</v>
      </c>
      <c r="D2378">
        <v>114.203125</v>
      </c>
      <c r="E2378">
        <v>114.484375</v>
      </c>
      <c r="F2378">
        <v>-0.21875</v>
      </c>
      <c r="G2378">
        <v>-0.190709712573219</v>
      </c>
      <c r="H2378">
        <v>0</v>
      </c>
      <c r="I2378">
        <f t="shared" si="37"/>
        <v>142.5260661353276</v>
      </c>
    </row>
    <row r="2379" spans="1:9" x14ac:dyDescent="0.25">
      <c r="A2379">
        <v>20080807</v>
      </c>
      <c r="B2379">
        <v>114.875</v>
      </c>
      <c r="C2379">
        <v>115.625</v>
      </c>
      <c r="D2379">
        <v>114.875</v>
      </c>
      <c r="E2379">
        <v>115.59375</v>
      </c>
      <c r="F2379">
        <v>1.109375</v>
      </c>
      <c r="G2379">
        <v>0.96901869796642603</v>
      </c>
      <c r="H2379">
        <v>0</v>
      </c>
      <c r="I2379">
        <f t="shared" si="37"/>
        <v>143.90717036565491</v>
      </c>
    </row>
    <row r="2380" spans="1:9" x14ac:dyDescent="0.25">
      <c r="A2380">
        <v>20080808</v>
      </c>
      <c r="B2380">
        <v>115.5625</v>
      </c>
      <c r="C2380">
        <v>115.640625</v>
      </c>
      <c r="D2380">
        <v>115.3125</v>
      </c>
      <c r="E2380">
        <v>115.3125</v>
      </c>
      <c r="F2380">
        <v>-0.28125</v>
      </c>
      <c r="G2380">
        <v>-0.24330900243309</v>
      </c>
      <c r="H2380">
        <v>0</v>
      </c>
      <c r="I2380">
        <f t="shared" si="37"/>
        <v>143.55703126500853</v>
      </c>
    </row>
    <row r="2381" spans="1:9" x14ac:dyDescent="0.25">
      <c r="A2381">
        <v>20080811</v>
      </c>
      <c r="B2381">
        <v>115.421875</v>
      </c>
      <c r="C2381">
        <v>115.484375</v>
      </c>
      <c r="D2381">
        <v>114.546875</v>
      </c>
      <c r="E2381">
        <v>114.875</v>
      </c>
      <c r="F2381">
        <v>-0.4375</v>
      </c>
      <c r="G2381">
        <v>-0.37940379403794</v>
      </c>
      <c r="H2381">
        <v>0</v>
      </c>
      <c r="I2381">
        <f t="shared" si="37"/>
        <v>143.01237044178086</v>
      </c>
    </row>
    <row r="2382" spans="1:9" x14ac:dyDescent="0.25">
      <c r="A2382">
        <v>20080812</v>
      </c>
      <c r="B2382">
        <v>115.125</v>
      </c>
      <c r="C2382">
        <v>115.71875</v>
      </c>
      <c r="D2382">
        <v>115.125</v>
      </c>
      <c r="E2382">
        <v>115.71875</v>
      </c>
      <c r="F2382">
        <v>0.84375</v>
      </c>
      <c r="G2382">
        <v>0.73449401523394997</v>
      </c>
      <c r="H2382">
        <v>0</v>
      </c>
      <c r="I2382">
        <f t="shared" si="37"/>
        <v>144.06278774371995</v>
      </c>
    </row>
    <row r="2383" spans="1:9" x14ac:dyDescent="0.25">
      <c r="A2383">
        <v>20080813</v>
      </c>
      <c r="B2383">
        <v>115.734375</v>
      </c>
      <c r="C2383">
        <v>116</v>
      </c>
      <c r="D2383">
        <v>115.359375</v>
      </c>
      <c r="E2383">
        <v>115.40625</v>
      </c>
      <c r="F2383">
        <v>-0.3125</v>
      </c>
      <c r="G2383">
        <v>-0.270051309748852</v>
      </c>
      <c r="H2383">
        <v>0</v>
      </c>
      <c r="I2383">
        <f t="shared" si="37"/>
        <v>143.67374429855732</v>
      </c>
    </row>
    <row r="2384" spans="1:9" x14ac:dyDescent="0.25">
      <c r="A2384">
        <v>20080814</v>
      </c>
      <c r="B2384">
        <v>115.453125</v>
      </c>
      <c r="C2384">
        <v>115.90625</v>
      </c>
      <c r="D2384">
        <v>115.390625</v>
      </c>
      <c r="E2384">
        <v>115.8125</v>
      </c>
      <c r="F2384">
        <v>0.40625</v>
      </c>
      <c r="G2384">
        <v>0.35201733008394298</v>
      </c>
      <c r="H2384">
        <v>0</v>
      </c>
      <c r="I2384">
        <f t="shared" si="37"/>
        <v>144.17950077726874</v>
      </c>
    </row>
    <row r="2385" spans="1:9" x14ac:dyDescent="0.25">
      <c r="A2385">
        <v>20080815</v>
      </c>
      <c r="B2385">
        <v>115.875</v>
      </c>
      <c r="C2385">
        <v>116.40625</v>
      </c>
      <c r="D2385">
        <v>115.859375</v>
      </c>
      <c r="E2385">
        <v>116.09375</v>
      </c>
      <c r="F2385">
        <v>0.28125</v>
      </c>
      <c r="G2385">
        <v>0.242849433351322</v>
      </c>
      <c r="H2385">
        <v>0</v>
      </c>
      <c r="I2385">
        <f t="shared" si="37"/>
        <v>144.52963987791509</v>
      </c>
    </row>
    <row r="2386" spans="1:9" x14ac:dyDescent="0.25">
      <c r="A2386">
        <v>20080818</v>
      </c>
      <c r="B2386">
        <v>116.1875</v>
      </c>
      <c r="C2386">
        <v>116.46875</v>
      </c>
      <c r="D2386">
        <v>116.0625</v>
      </c>
      <c r="E2386">
        <v>116.390625</v>
      </c>
      <c r="F2386">
        <v>0.296875</v>
      </c>
      <c r="G2386">
        <v>0.25572005383580099</v>
      </c>
      <c r="H2386">
        <v>0</v>
      </c>
      <c r="I2386">
        <f t="shared" si="37"/>
        <v>144.89923115081959</v>
      </c>
    </row>
    <row r="2387" spans="1:9" x14ac:dyDescent="0.25">
      <c r="A2387">
        <v>20080819</v>
      </c>
      <c r="B2387">
        <v>116.578125</v>
      </c>
      <c r="C2387">
        <v>116.625</v>
      </c>
      <c r="D2387">
        <v>116.1875</v>
      </c>
      <c r="E2387">
        <v>116.265625</v>
      </c>
      <c r="F2387">
        <v>-0.125</v>
      </c>
      <c r="G2387">
        <v>-0.107396966035709</v>
      </c>
      <c r="H2387">
        <v>0</v>
      </c>
      <c r="I2387">
        <f t="shared" si="37"/>
        <v>144.74361377275454</v>
      </c>
    </row>
    <row r="2388" spans="1:9" x14ac:dyDescent="0.25">
      <c r="A2388">
        <v>20080820</v>
      </c>
      <c r="B2388">
        <v>116.53125</v>
      </c>
      <c r="C2388">
        <v>116.765625</v>
      </c>
      <c r="D2388">
        <v>116.53125</v>
      </c>
      <c r="E2388">
        <v>116.65625</v>
      </c>
      <c r="F2388">
        <v>0.390625</v>
      </c>
      <c r="G2388">
        <v>0.33597634726515302</v>
      </c>
      <c r="H2388">
        <v>0</v>
      </c>
      <c r="I2388">
        <f t="shared" si="37"/>
        <v>145.22991807920781</v>
      </c>
    </row>
    <row r="2389" spans="1:9" x14ac:dyDescent="0.25">
      <c r="A2389">
        <v>20080821</v>
      </c>
      <c r="B2389">
        <v>116.640625</v>
      </c>
      <c r="C2389">
        <v>116.640625</v>
      </c>
      <c r="D2389">
        <v>116.21875</v>
      </c>
      <c r="E2389">
        <v>116.3125</v>
      </c>
      <c r="F2389">
        <v>-0.34375</v>
      </c>
      <c r="G2389">
        <v>-0.29466916688990102</v>
      </c>
      <c r="H2389">
        <v>0</v>
      </c>
      <c r="I2389">
        <f t="shared" si="37"/>
        <v>144.80197028952892</v>
      </c>
    </row>
    <row r="2390" spans="1:9" x14ac:dyDescent="0.25">
      <c r="A2390">
        <v>20080822</v>
      </c>
      <c r="B2390">
        <v>116.25</v>
      </c>
      <c r="C2390">
        <v>116.25</v>
      </c>
      <c r="D2390">
        <v>115.9375</v>
      </c>
      <c r="E2390">
        <v>116.015625</v>
      </c>
      <c r="F2390">
        <v>-0.296875</v>
      </c>
      <c r="G2390">
        <v>-0.25523911875335797</v>
      </c>
      <c r="H2390">
        <v>0</v>
      </c>
      <c r="I2390">
        <f t="shared" si="37"/>
        <v>144.43237901662442</v>
      </c>
    </row>
    <row r="2391" spans="1:9" x14ac:dyDescent="0.25">
      <c r="A2391">
        <v>20080825</v>
      </c>
      <c r="B2391">
        <v>116.796875</v>
      </c>
      <c r="C2391">
        <v>116.984375</v>
      </c>
      <c r="D2391">
        <v>116.796875</v>
      </c>
      <c r="E2391">
        <v>116.8125</v>
      </c>
      <c r="F2391">
        <v>0.796875</v>
      </c>
      <c r="G2391">
        <v>0.68686868686868696</v>
      </c>
      <c r="H2391">
        <v>0</v>
      </c>
      <c r="I2391">
        <f t="shared" si="37"/>
        <v>145.42443980178913</v>
      </c>
    </row>
    <row r="2392" spans="1:9" x14ac:dyDescent="0.25">
      <c r="A2392">
        <v>20080826</v>
      </c>
      <c r="B2392">
        <v>116.828125</v>
      </c>
      <c r="C2392">
        <v>116.828125</v>
      </c>
      <c r="D2392">
        <v>116.546875</v>
      </c>
      <c r="E2392">
        <v>116.78125</v>
      </c>
      <c r="F2392">
        <v>-3.125E-2</v>
      </c>
      <c r="G2392">
        <v>-2.67522739432852E-2</v>
      </c>
      <c r="H2392">
        <v>0</v>
      </c>
      <c r="I2392">
        <f t="shared" si="37"/>
        <v>145.38553545727288</v>
      </c>
    </row>
    <row r="2393" spans="1:9" x14ac:dyDescent="0.25">
      <c r="A2393">
        <v>20080827</v>
      </c>
      <c r="B2393">
        <v>116.59375</v>
      </c>
      <c r="C2393">
        <v>117.015625</v>
      </c>
      <c r="D2393">
        <v>116.3125</v>
      </c>
      <c r="E2393">
        <v>116.984375</v>
      </c>
      <c r="F2393">
        <v>0.203125</v>
      </c>
      <c r="G2393">
        <v>0.173936312550174</v>
      </c>
      <c r="H2393">
        <v>0</v>
      </c>
      <c r="I2393">
        <f t="shared" si="37"/>
        <v>145.63841369662859</v>
      </c>
    </row>
    <row r="2394" spans="1:9" x14ac:dyDescent="0.25">
      <c r="A2394">
        <v>20080828</v>
      </c>
      <c r="B2394">
        <v>116.875</v>
      </c>
      <c r="C2394">
        <v>116.953125</v>
      </c>
      <c r="D2394">
        <v>116.546875</v>
      </c>
      <c r="E2394">
        <v>116.828125</v>
      </c>
      <c r="F2394">
        <v>-0.15625</v>
      </c>
      <c r="G2394">
        <v>-0.13356484573260299</v>
      </c>
      <c r="H2394">
        <v>0</v>
      </c>
      <c r="I2394">
        <f t="shared" si="37"/>
        <v>145.44389197404729</v>
      </c>
    </row>
    <row r="2395" spans="1:9" x14ac:dyDescent="0.25">
      <c r="A2395">
        <v>20080829</v>
      </c>
      <c r="B2395">
        <v>117.03125</v>
      </c>
      <c r="C2395">
        <v>117.03125</v>
      </c>
      <c r="D2395">
        <v>116.40625</v>
      </c>
      <c r="E2395">
        <v>116.6875</v>
      </c>
      <c r="F2395">
        <v>-0.140625</v>
      </c>
      <c r="G2395">
        <v>-0.120369132004815</v>
      </c>
      <c r="H2395">
        <v>-1.1875</v>
      </c>
      <c r="I2395">
        <f t="shared" si="37"/>
        <v>145.26882242372412</v>
      </c>
    </row>
    <row r="2396" spans="1:9" x14ac:dyDescent="0.25">
      <c r="A2396">
        <v>20080902</v>
      </c>
      <c r="B2396">
        <v>115.296875</v>
      </c>
      <c r="C2396">
        <v>116.25</v>
      </c>
      <c r="D2396">
        <v>115.109375</v>
      </c>
      <c r="E2396">
        <v>116.21875</v>
      </c>
      <c r="F2396">
        <v>0.71875</v>
      </c>
      <c r="G2396">
        <v>0.62229437229437201</v>
      </c>
      <c r="H2396">
        <v>0</v>
      </c>
      <c r="I2396">
        <f t="shared" si="37"/>
        <v>146.17282213036526</v>
      </c>
    </row>
    <row r="2397" spans="1:9" x14ac:dyDescent="0.25">
      <c r="A2397">
        <v>20080903</v>
      </c>
      <c r="B2397">
        <v>116.359375</v>
      </c>
      <c r="C2397">
        <v>116.625</v>
      </c>
      <c r="D2397">
        <v>116.21875</v>
      </c>
      <c r="E2397">
        <v>116.609375</v>
      </c>
      <c r="F2397">
        <v>0.390625</v>
      </c>
      <c r="G2397">
        <v>0.33611185802635102</v>
      </c>
      <c r="H2397">
        <v>0</v>
      </c>
      <c r="I2397">
        <f t="shared" si="37"/>
        <v>146.66412631875718</v>
      </c>
    </row>
    <row r="2398" spans="1:9" x14ac:dyDescent="0.25">
      <c r="A2398">
        <v>20080904</v>
      </c>
      <c r="B2398">
        <v>116.5625</v>
      </c>
      <c r="C2398">
        <v>117.0625</v>
      </c>
      <c r="D2398">
        <v>116.53125</v>
      </c>
      <c r="E2398">
        <v>116.9375</v>
      </c>
      <c r="F2398">
        <v>0.328125</v>
      </c>
      <c r="G2398">
        <v>0.28138818169636898</v>
      </c>
      <c r="H2398">
        <v>0</v>
      </c>
      <c r="I2398">
        <f t="shared" si="37"/>
        <v>147.07682183700638</v>
      </c>
    </row>
    <row r="2399" spans="1:9" x14ac:dyDescent="0.25">
      <c r="A2399">
        <v>20080905</v>
      </c>
      <c r="B2399">
        <v>117.25</v>
      </c>
      <c r="C2399">
        <v>117.6875</v>
      </c>
      <c r="D2399">
        <v>116.625</v>
      </c>
      <c r="E2399">
        <v>116.625</v>
      </c>
      <c r="F2399">
        <v>-0.3125</v>
      </c>
      <c r="G2399">
        <v>-0.26723677177979699</v>
      </c>
      <c r="H2399">
        <v>0</v>
      </c>
      <c r="I2399">
        <f t="shared" si="37"/>
        <v>146.68377848629282</v>
      </c>
    </row>
    <row r="2400" spans="1:9" x14ac:dyDescent="0.25">
      <c r="A2400">
        <v>20080908</v>
      </c>
      <c r="B2400">
        <v>115.359375</v>
      </c>
      <c r="C2400">
        <v>116.421875</v>
      </c>
      <c r="D2400">
        <v>115.203125</v>
      </c>
      <c r="E2400">
        <v>116.421875</v>
      </c>
      <c r="F2400">
        <v>-0.203125</v>
      </c>
      <c r="G2400">
        <v>-0.17416934619506999</v>
      </c>
      <c r="H2400">
        <v>0</v>
      </c>
      <c r="I2400">
        <f t="shared" si="37"/>
        <v>146.42830030832903</v>
      </c>
    </row>
    <row r="2401" spans="1:9" x14ac:dyDescent="0.25">
      <c r="A2401">
        <v>20080909</v>
      </c>
      <c r="B2401">
        <v>116.21875</v>
      </c>
      <c r="C2401">
        <v>117.0625</v>
      </c>
      <c r="D2401">
        <v>116.140625</v>
      </c>
      <c r="E2401">
        <v>116.921875</v>
      </c>
      <c r="F2401">
        <v>0.5</v>
      </c>
      <c r="G2401">
        <v>0.429472554019595</v>
      </c>
      <c r="H2401">
        <v>0</v>
      </c>
      <c r="I2401">
        <f t="shared" si="37"/>
        <v>147.05716966947068</v>
      </c>
    </row>
    <row r="2402" spans="1:9" x14ac:dyDescent="0.25">
      <c r="A2402">
        <v>20080910</v>
      </c>
      <c r="B2402">
        <v>116.9375</v>
      </c>
      <c r="C2402">
        <v>116.9375</v>
      </c>
      <c r="D2402">
        <v>116.203125</v>
      </c>
      <c r="E2402">
        <v>116.515625</v>
      </c>
      <c r="F2402">
        <v>-0.40625</v>
      </c>
      <c r="G2402">
        <v>-0.34745422958706401</v>
      </c>
      <c r="H2402">
        <v>0</v>
      </c>
      <c r="I2402">
        <f t="shared" si="37"/>
        <v>146.54621331354309</v>
      </c>
    </row>
    <row r="2403" spans="1:9" x14ac:dyDescent="0.25">
      <c r="A2403">
        <v>20080911</v>
      </c>
      <c r="B2403">
        <v>117.015625</v>
      </c>
      <c r="C2403">
        <v>117.265625</v>
      </c>
      <c r="D2403">
        <v>116.46875</v>
      </c>
      <c r="E2403">
        <v>116.6875</v>
      </c>
      <c r="F2403">
        <v>0.171875</v>
      </c>
      <c r="G2403">
        <v>0.14751240445219299</v>
      </c>
      <c r="H2403">
        <v>0</v>
      </c>
      <c r="I2403">
        <f t="shared" si="37"/>
        <v>146.76238715643552</v>
      </c>
    </row>
    <row r="2404" spans="1:9" x14ac:dyDescent="0.25">
      <c r="A2404">
        <v>20080912</v>
      </c>
      <c r="B2404">
        <v>116.640625</v>
      </c>
      <c r="C2404">
        <v>116.640625</v>
      </c>
      <c r="D2404">
        <v>115.859375</v>
      </c>
      <c r="E2404">
        <v>115.984375</v>
      </c>
      <c r="F2404">
        <v>-0.703125</v>
      </c>
      <c r="G2404">
        <v>-0.60257096946973798</v>
      </c>
      <c r="H2404">
        <v>0</v>
      </c>
      <c r="I2404">
        <f t="shared" si="37"/>
        <v>145.87803961733005</v>
      </c>
    </row>
    <row r="2405" spans="1:9" x14ac:dyDescent="0.25">
      <c r="A2405">
        <v>20080915</v>
      </c>
      <c r="B2405">
        <v>117.875</v>
      </c>
      <c r="C2405">
        <v>118.15625</v>
      </c>
      <c r="D2405">
        <v>117.6875</v>
      </c>
      <c r="E2405">
        <v>118.03125</v>
      </c>
      <c r="F2405">
        <v>2.046875</v>
      </c>
      <c r="G2405">
        <v>1.7647851273070201</v>
      </c>
      <c r="H2405">
        <v>0</v>
      </c>
      <c r="I2405">
        <f t="shared" si="37"/>
        <v>148.45247356450372</v>
      </c>
    </row>
    <row r="2406" spans="1:9" x14ac:dyDescent="0.25">
      <c r="A2406">
        <v>20080916</v>
      </c>
      <c r="B2406">
        <v>118.96875</v>
      </c>
      <c r="C2406">
        <v>119.265625</v>
      </c>
      <c r="D2406">
        <v>117.65625</v>
      </c>
      <c r="E2406">
        <v>117.703125</v>
      </c>
      <c r="F2406">
        <v>-0.328125</v>
      </c>
      <c r="G2406">
        <v>-0.27799841143764897</v>
      </c>
      <c r="H2406">
        <v>0</v>
      </c>
      <c r="I2406">
        <f t="shared" si="37"/>
        <v>148.0397780462545</v>
      </c>
    </row>
    <row r="2407" spans="1:9" x14ac:dyDescent="0.25">
      <c r="A2407">
        <v>20080917</v>
      </c>
      <c r="B2407">
        <v>117.890625</v>
      </c>
      <c r="C2407">
        <v>118.796875</v>
      </c>
      <c r="D2407">
        <v>117.890625</v>
      </c>
      <c r="E2407">
        <v>118.5625</v>
      </c>
      <c r="F2407">
        <v>0.859375</v>
      </c>
      <c r="G2407">
        <v>0.73012080180538996</v>
      </c>
      <c r="H2407">
        <v>0</v>
      </c>
      <c r="I2407">
        <f t="shared" si="37"/>
        <v>149.12064726071674</v>
      </c>
    </row>
    <row r="2408" spans="1:9" x14ac:dyDescent="0.25">
      <c r="A2408">
        <v>20080918</v>
      </c>
      <c r="B2408">
        <v>118.234375</v>
      </c>
      <c r="C2408">
        <v>118.828125</v>
      </c>
      <c r="D2408">
        <v>117.984375</v>
      </c>
      <c r="E2408">
        <v>118.484375</v>
      </c>
      <c r="F2408">
        <v>-7.8125E-2</v>
      </c>
      <c r="G2408">
        <v>-6.5893516078017897E-2</v>
      </c>
      <c r="H2408">
        <v>0</v>
      </c>
      <c r="I2408">
        <f t="shared" si="37"/>
        <v>149.02238642303834</v>
      </c>
    </row>
    <row r="2409" spans="1:9" x14ac:dyDescent="0.25">
      <c r="A2409">
        <v>20080919</v>
      </c>
      <c r="B2409">
        <v>116.046875</v>
      </c>
      <c r="C2409">
        <v>116.046875</v>
      </c>
      <c r="D2409">
        <v>115.4375</v>
      </c>
      <c r="E2409">
        <v>115.640625</v>
      </c>
      <c r="F2409">
        <v>-2.84375</v>
      </c>
      <c r="G2409">
        <v>-2.4001054991428199</v>
      </c>
      <c r="H2409">
        <v>0</v>
      </c>
      <c r="I2409">
        <f t="shared" si="37"/>
        <v>145.44569193154513</v>
      </c>
    </row>
    <row r="2410" spans="1:9" x14ac:dyDescent="0.25">
      <c r="A2410">
        <v>20080922</v>
      </c>
      <c r="B2410">
        <v>114.984375</v>
      </c>
      <c r="C2410">
        <v>115.15625</v>
      </c>
      <c r="D2410">
        <v>114.59375</v>
      </c>
      <c r="E2410">
        <v>115.140625</v>
      </c>
      <c r="F2410">
        <v>-0.5</v>
      </c>
      <c r="G2410">
        <v>-0.43237400351303901</v>
      </c>
      <c r="H2410">
        <v>0</v>
      </c>
      <c r="I2410">
        <f t="shared" si="37"/>
        <v>144.81682257040347</v>
      </c>
    </row>
    <row r="2411" spans="1:9" x14ac:dyDescent="0.25">
      <c r="A2411">
        <v>20080923</v>
      </c>
      <c r="B2411">
        <v>115.34375</v>
      </c>
      <c r="C2411">
        <v>115.421875</v>
      </c>
      <c r="D2411">
        <v>114.59375</v>
      </c>
      <c r="E2411">
        <v>114.859375</v>
      </c>
      <c r="F2411">
        <v>-0.28125</v>
      </c>
      <c r="G2411">
        <v>-0.24426652191613499</v>
      </c>
      <c r="H2411">
        <v>0</v>
      </c>
      <c r="I2411">
        <f t="shared" si="37"/>
        <v>144.46308355476128</v>
      </c>
    </row>
    <row r="2412" spans="1:9" x14ac:dyDescent="0.25">
      <c r="A2412">
        <v>20080924</v>
      </c>
      <c r="B2412">
        <v>115.234375</v>
      </c>
      <c r="C2412">
        <v>115.59375</v>
      </c>
      <c r="D2412">
        <v>115</v>
      </c>
      <c r="E2412">
        <v>115.234375</v>
      </c>
      <c r="F2412">
        <v>0.375</v>
      </c>
      <c r="G2412">
        <v>0.32648619235478199</v>
      </c>
      <c r="H2412">
        <v>0</v>
      </c>
      <c r="I2412">
        <f t="shared" si="37"/>
        <v>144.93473557561754</v>
      </c>
    </row>
    <row r="2413" spans="1:9" x14ac:dyDescent="0.25">
      <c r="A2413">
        <v>20080925</v>
      </c>
      <c r="B2413">
        <v>114.6875</v>
      </c>
      <c r="C2413">
        <v>114.796875</v>
      </c>
      <c r="D2413">
        <v>114.140625</v>
      </c>
      <c r="E2413">
        <v>114.34375</v>
      </c>
      <c r="F2413">
        <v>-0.890625</v>
      </c>
      <c r="G2413">
        <v>-0.77288135593220297</v>
      </c>
      <c r="H2413">
        <v>0</v>
      </c>
      <c r="I2413">
        <f t="shared" si="37"/>
        <v>143.81456202608396</v>
      </c>
    </row>
    <row r="2414" spans="1:9" x14ac:dyDescent="0.25">
      <c r="A2414">
        <v>20080926</v>
      </c>
      <c r="B2414">
        <v>114.84375</v>
      </c>
      <c r="C2414">
        <v>115.015625</v>
      </c>
      <c r="D2414">
        <v>114.765625</v>
      </c>
      <c r="E2414">
        <v>114.8125</v>
      </c>
      <c r="F2414">
        <v>0.46875</v>
      </c>
      <c r="G2414">
        <v>0.40994807324405602</v>
      </c>
      <c r="H2414">
        <v>0</v>
      </c>
      <c r="I2414">
        <f t="shared" si="37"/>
        <v>144.40412705215428</v>
      </c>
    </row>
    <row r="2415" spans="1:9" x14ac:dyDescent="0.25">
      <c r="A2415">
        <v>20080929</v>
      </c>
      <c r="B2415">
        <v>115.0625</v>
      </c>
      <c r="C2415">
        <v>116.8125</v>
      </c>
      <c r="D2415">
        <v>115.0625</v>
      </c>
      <c r="E2415">
        <v>116.578125</v>
      </c>
      <c r="F2415">
        <v>1.765625</v>
      </c>
      <c r="G2415">
        <v>1.5378334240609699</v>
      </c>
      <c r="H2415">
        <v>0</v>
      </c>
      <c r="I2415">
        <f t="shared" si="37"/>
        <v>146.62482198368579</v>
      </c>
    </row>
    <row r="2416" spans="1:9" x14ac:dyDescent="0.25">
      <c r="A2416">
        <v>20080930</v>
      </c>
      <c r="B2416">
        <v>116.28125</v>
      </c>
      <c r="C2416">
        <v>116.328125</v>
      </c>
      <c r="D2416">
        <v>114.5625</v>
      </c>
      <c r="E2416">
        <v>114.625</v>
      </c>
      <c r="F2416">
        <v>-1.953125</v>
      </c>
      <c r="G2416">
        <v>-1.67537863557164</v>
      </c>
      <c r="H2416">
        <v>0</v>
      </c>
      <c r="I2416">
        <f t="shared" si="37"/>
        <v>144.16830104172615</v>
      </c>
    </row>
    <row r="2417" spans="1:9" x14ac:dyDescent="0.25">
      <c r="A2417">
        <v>20081001</v>
      </c>
      <c r="B2417">
        <v>115.078125</v>
      </c>
      <c r="C2417">
        <v>115.8125</v>
      </c>
      <c r="D2417">
        <v>114.828125</v>
      </c>
      <c r="E2417">
        <v>115.09375</v>
      </c>
      <c r="F2417">
        <v>0.46875</v>
      </c>
      <c r="G2417">
        <v>0.408942202835333</v>
      </c>
      <c r="H2417">
        <v>0</v>
      </c>
      <c r="I2417">
        <f t="shared" si="37"/>
        <v>144.75786606779647</v>
      </c>
    </row>
    <row r="2418" spans="1:9" x14ac:dyDescent="0.25">
      <c r="A2418">
        <v>20081002</v>
      </c>
      <c r="B2418">
        <v>115.390625</v>
      </c>
      <c r="C2418">
        <v>115.59375</v>
      </c>
      <c r="D2418">
        <v>115.28125</v>
      </c>
      <c r="E2418">
        <v>115.5</v>
      </c>
      <c r="F2418">
        <v>0.40625</v>
      </c>
      <c r="G2418">
        <v>0.35297311973934298</v>
      </c>
      <c r="H2418">
        <v>0</v>
      </c>
      <c r="I2418">
        <f t="shared" si="37"/>
        <v>145.26882242372406</v>
      </c>
    </row>
    <row r="2419" spans="1:9" x14ac:dyDescent="0.25">
      <c r="A2419">
        <v>20081003</v>
      </c>
      <c r="B2419">
        <v>116.046875</v>
      </c>
      <c r="C2419">
        <v>116.078125</v>
      </c>
      <c r="D2419">
        <v>114.921875</v>
      </c>
      <c r="E2419">
        <v>116</v>
      </c>
      <c r="F2419">
        <v>0.5</v>
      </c>
      <c r="G2419">
        <v>0.43290043290043301</v>
      </c>
      <c r="H2419">
        <v>0</v>
      </c>
      <c r="I2419">
        <f t="shared" si="37"/>
        <v>145.89769178486571</v>
      </c>
    </row>
    <row r="2420" spans="1:9" x14ac:dyDescent="0.25">
      <c r="A2420">
        <v>20081006</v>
      </c>
      <c r="B2420">
        <v>116.703125</v>
      </c>
      <c r="C2420">
        <v>118</v>
      </c>
      <c r="D2420">
        <v>116.671875</v>
      </c>
      <c r="E2420">
        <v>117.96875</v>
      </c>
      <c r="F2420">
        <v>1.96875</v>
      </c>
      <c r="G2420">
        <v>1.6971982758620701</v>
      </c>
      <c r="H2420">
        <v>0</v>
      </c>
      <c r="I2420">
        <f t="shared" si="37"/>
        <v>148.37386489436102</v>
      </c>
    </row>
    <row r="2421" spans="1:9" x14ac:dyDescent="0.25">
      <c r="A2421">
        <v>20081007</v>
      </c>
      <c r="B2421">
        <v>117.5</v>
      </c>
      <c r="C2421">
        <v>117.515625</v>
      </c>
      <c r="D2421">
        <v>117.078125</v>
      </c>
      <c r="E2421">
        <v>117.140625</v>
      </c>
      <c r="F2421">
        <v>-0.828125</v>
      </c>
      <c r="G2421">
        <v>-0.70198675496688701</v>
      </c>
      <c r="H2421">
        <v>0</v>
      </c>
      <c r="I2421">
        <f t="shared" si="37"/>
        <v>147.33230001497014</v>
      </c>
    </row>
    <row r="2422" spans="1:9" x14ac:dyDescent="0.25">
      <c r="A2422">
        <v>20081008</v>
      </c>
      <c r="B2422">
        <v>117.125</v>
      </c>
      <c r="C2422">
        <v>117.6875</v>
      </c>
      <c r="D2422">
        <v>114.34375</v>
      </c>
      <c r="E2422">
        <v>114.9375</v>
      </c>
      <c r="F2422">
        <v>-2.203125</v>
      </c>
      <c r="G2422">
        <v>-1.8807523009203699</v>
      </c>
      <c r="H2422">
        <v>0</v>
      </c>
      <c r="I2422">
        <f t="shared" si="37"/>
        <v>144.56134439243968</v>
      </c>
    </row>
    <row r="2423" spans="1:9" x14ac:dyDescent="0.25">
      <c r="A2423">
        <v>20081009</v>
      </c>
      <c r="B2423">
        <v>114.3125</v>
      </c>
      <c r="C2423">
        <v>114.3125</v>
      </c>
      <c r="D2423">
        <v>113.515625</v>
      </c>
      <c r="E2423">
        <v>113.53125</v>
      </c>
      <c r="F2423">
        <v>-1.40625</v>
      </c>
      <c r="G2423">
        <v>-1.22349102773246</v>
      </c>
      <c r="H2423">
        <v>0</v>
      </c>
      <c r="I2423">
        <f t="shared" si="37"/>
        <v>142.79264931422875</v>
      </c>
    </row>
    <row r="2424" spans="1:9" x14ac:dyDescent="0.25">
      <c r="A2424">
        <v>20081010</v>
      </c>
      <c r="B2424">
        <v>113.421875</v>
      </c>
      <c r="C2424">
        <v>113.578125</v>
      </c>
      <c r="D2424">
        <v>113.015625</v>
      </c>
      <c r="E2424">
        <v>113.546875</v>
      </c>
      <c r="F2424">
        <v>1.5625E-2</v>
      </c>
      <c r="G2424">
        <v>1.3762730525736301E-2</v>
      </c>
      <c r="H2424">
        <v>0</v>
      </c>
      <c r="I2424">
        <f t="shared" si="37"/>
        <v>142.81230148176442</v>
      </c>
    </row>
    <row r="2425" spans="1:9" x14ac:dyDescent="0.25">
      <c r="F2425">
        <v>0</v>
      </c>
      <c r="G2425">
        <v>0</v>
      </c>
      <c r="H2425">
        <v>0</v>
      </c>
      <c r="I2425">
        <f t="shared" si="37"/>
        <v>142.81230148176442</v>
      </c>
    </row>
    <row r="2426" spans="1:9" x14ac:dyDescent="0.25">
      <c r="A2426">
        <v>20081014</v>
      </c>
      <c r="B2426">
        <v>112.40625</v>
      </c>
      <c r="C2426">
        <v>112.625</v>
      </c>
      <c r="D2426">
        <v>112.09375</v>
      </c>
      <c r="E2426">
        <v>112.140625</v>
      </c>
      <c r="F2426">
        <v>-1.40625</v>
      </c>
      <c r="G2426">
        <v>-1.2384752992982</v>
      </c>
      <c r="H2426">
        <v>0</v>
      </c>
      <c r="I2426">
        <f t="shared" si="37"/>
        <v>141.0436064035535</v>
      </c>
    </row>
    <row r="2427" spans="1:9" x14ac:dyDescent="0.25">
      <c r="A2427">
        <v>20081015</v>
      </c>
      <c r="B2427">
        <v>112.15625</v>
      </c>
      <c r="C2427">
        <v>112.171875</v>
      </c>
      <c r="D2427">
        <v>111.671875</v>
      </c>
      <c r="E2427">
        <v>111.96875</v>
      </c>
      <c r="F2427">
        <v>-0.171875</v>
      </c>
      <c r="G2427">
        <v>-0.153267381914449</v>
      </c>
      <c r="H2427">
        <v>0</v>
      </c>
      <c r="I2427">
        <f t="shared" si="37"/>
        <v>140.82743256066107</v>
      </c>
    </row>
    <row r="2428" spans="1:9" x14ac:dyDescent="0.25">
      <c r="A2428">
        <v>20081016</v>
      </c>
      <c r="B2428">
        <v>111.9375</v>
      </c>
      <c r="C2428">
        <v>112.6875</v>
      </c>
      <c r="D2428">
        <v>111.59375</v>
      </c>
      <c r="E2428">
        <v>112.296875</v>
      </c>
      <c r="F2428">
        <v>0.328125</v>
      </c>
      <c r="G2428">
        <v>0.2930505163271</v>
      </c>
      <c r="H2428">
        <v>0</v>
      </c>
      <c r="I2428">
        <f t="shared" si="37"/>
        <v>141.24012807891029</v>
      </c>
    </row>
    <row r="2429" spans="1:9" x14ac:dyDescent="0.25">
      <c r="A2429">
        <v>20081017</v>
      </c>
      <c r="B2429">
        <v>112.265625</v>
      </c>
      <c r="C2429">
        <v>112.65625</v>
      </c>
      <c r="D2429">
        <v>111.5</v>
      </c>
      <c r="E2429">
        <v>111.921875</v>
      </c>
      <c r="F2429">
        <v>-0.375</v>
      </c>
      <c r="G2429">
        <v>-0.33393627382774499</v>
      </c>
      <c r="H2429">
        <v>0</v>
      </c>
      <c r="I2429">
        <f t="shared" si="37"/>
        <v>140.76847605805406</v>
      </c>
    </row>
    <row r="2430" spans="1:9" x14ac:dyDescent="0.25">
      <c r="A2430">
        <v>20081020</v>
      </c>
      <c r="B2430">
        <v>112.203125</v>
      </c>
      <c r="C2430">
        <v>113.015625</v>
      </c>
      <c r="D2430">
        <v>112.171875</v>
      </c>
      <c r="E2430">
        <v>113.015625</v>
      </c>
      <c r="F2430">
        <v>1.09375</v>
      </c>
      <c r="G2430">
        <v>0.97724417143654896</v>
      </c>
      <c r="H2430">
        <v>0</v>
      </c>
      <c r="I2430">
        <f t="shared" si="37"/>
        <v>142.14412778555143</v>
      </c>
    </row>
    <row r="2431" spans="1:9" x14ac:dyDescent="0.25">
      <c r="A2431">
        <v>20081021</v>
      </c>
      <c r="B2431">
        <v>113.40625</v>
      </c>
      <c r="C2431">
        <v>114.5</v>
      </c>
      <c r="D2431">
        <v>113.40625</v>
      </c>
      <c r="E2431">
        <v>114.5</v>
      </c>
      <c r="F2431">
        <v>1.484375</v>
      </c>
      <c r="G2431">
        <v>1.31342458177796</v>
      </c>
      <c r="H2431">
        <v>0</v>
      </c>
      <c r="I2431">
        <f t="shared" si="37"/>
        <v>144.01108370144075</v>
      </c>
    </row>
    <row r="2432" spans="1:9" x14ac:dyDescent="0.25">
      <c r="A2432">
        <v>20081022</v>
      </c>
      <c r="B2432">
        <v>114.640625</v>
      </c>
      <c r="C2432">
        <v>115.28125</v>
      </c>
      <c r="D2432">
        <v>114.3125</v>
      </c>
      <c r="E2432">
        <v>115.25</v>
      </c>
      <c r="F2432">
        <v>0.75</v>
      </c>
      <c r="G2432">
        <v>0.65502183406113501</v>
      </c>
      <c r="H2432">
        <v>0</v>
      </c>
      <c r="I2432">
        <f t="shared" si="37"/>
        <v>144.95438774315326</v>
      </c>
    </row>
    <row r="2433" spans="1:9" x14ac:dyDescent="0.25">
      <c r="A2433">
        <v>20081023</v>
      </c>
      <c r="B2433">
        <v>115.53125</v>
      </c>
      <c r="C2433">
        <v>115.859375</v>
      </c>
      <c r="D2433">
        <v>114.875</v>
      </c>
      <c r="E2433">
        <v>115.84375</v>
      </c>
      <c r="F2433">
        <v>0.59375</v>
      </c>
      <c r="G2433">
        <v>0.51518438177874204</v>
      </c>
      <c r="H2433">
        <v>0</v>
      </c>
      <c r="I2433">
        <f t="shared" si="37"/>
        <v>145.70117010950898</v>
      </c>
    </row>
    <row r="2434" spans="1:9" x14ac:dyDescent="0.25">
      <c r="A2434">
        <v>20081024</v>
      </c>
      <c r="B2434">
        <v>116.390625</v>
      </c>
      <c r="C2434">
        <v>116.390625</v>
      </c>
      <c r="D2434">
        <v>115.109375</v>
      </c>
      <c r="E2434">
        <v>115.125</v>
      </c>
      <c r="F2434">
        <v>-0.71875</v>
      </c>
      <c r="G2434">
        <v>-0.62044780145670397</v>
      </c>
      <c r="H2434">
        <v>0</v>
      </c>
      <c r="I2434">
        <f t="shared" si="37"/>
        <v>144.79717040286783</v>
      </c>
    </row>
    <row r="2435" spans="1:9" x14ac:dyDescent="0.25">
      <c r="A2435">
        <v>20081027</v>
      </c>
      <c r="B2435">
        <v>115.625</v>
      </c>
      <c r="C2435">
        <v>115.671875</v>
      </c>
      <c r="D2435">
        <v>114.890625</v>
      </c>
      <c r="E2435">
        <v>115.125</v>
      </c>
      <c r="F2435">
        <v>0</v>
      </c>
      <c r="G2435">
        <v>0</v>
      </c>
      <c r="H2435">
        <v>0</v>
      </c>
      <c r="I2435">
        <f t="shared" si="37"/>
        <v>144.79717040286783</v>
      </c>
    </row>
    <row r="2436" spans="1:9" x14ac:dyDescent="0.25">
      <c r="A2436">
        <v>20081028</v>
      </c>
      <c r="B2436">
        <v>114.4375</v>
      </c>
      <c r="C2436">
        <v>115.25</v>
      </c>
      <c r="D2436">
        <v>114.359375</v>
      </c>
      <c r="E2436">
        <v>114.359375</v>
      </c>
      <c r="F2436">
        <v>-0.765625</v>
      </c>
      <c r="G2436">
        <v>-0.66503800217155296</v>
      </c>
      <c r="H2436">
        <v>0</v>
      </c>
      <c r="I2436">
        <f t="shared" ref="I2436:I2499" si="38">I2435*(1+G2436/100)</f>
        <v>143.83421419361966</v>
      </c>
    </row>
    <row r="2437" spans="1:9" x14ac:dyDescent="0.25">
      <c r="A2437">
        <v>20081029</v>
      </c>
      <c r="B2437">
        <v>114.375</v>
      </c>
      <c r="C2437">
        <v>115</v>
      </c>
      <c r="D2437">
        <v>114.0625</v>
      </c>
      <c r="E2437">
        <v>114.0625</v>
      </c>
      <c r="F2437">
        <v>-0.296875</v>
      </c>
      <c r="G2437">
        <v>-0.25959830577947801</v>
      </c>
      <c r="H2437">
        <v>0</v>
      </c>
      <c r="I2437">
        <f t="shared" si="38"/>
        <v>143.4608230104418</v>
      </c>
    </row>
    <row r="2438" spans="1:9" x14ac:dyDescent="0.25">
      <c r="A2438">
        <v>20081030</v>
      </c>
      <c r="B2438">
        <v>113.40625</v>
      </c>
      <c r="C2438">
        <v>113.828125</v>
      </c>
      <c r="D2438">
        <v>113.40625</v>
      </c>
      <c r="E2438">
        <v>113.578125</v>
      </c>
      <c r="F2438">
        <v>-0.484375</v>
      </c>
      <c r="G2438">
        <v>-0.42465753424657499</v>
      </c>
      <c r="H2438">
        <v>0</v>
      </c>
      <c r="I2438">
        <f t="shared" si="38"/>
        <v>142.85160581683581</v>
      </c>
    </row>
    <row r="2439" spans="1:9" x14ac:dyDescent="0.25">
      <c r="A2439">
        <v>20081031</v>
      </c>
      <c r="B2439">
        <v>114.46875</v>
      </c>
      <c r="C2439">
        <v>114.609375</v>
      </c>
      <c r="D2439">
        <v>113.046875</v>
      </c>
      <c r="E2439">
        <v>113.078125</v>
      </c>
      <c r="F2439">
        <v>-0.5</v>
      </c>
      <c r="G2439">
        <v>-0.44022561562800899</v>
      </c>
      <c r="H2439">
        <v>0</v>
      </c>
      <c r="I2439">
        <f t="shared" si="38"/>
        <v>142.22273645569416</v>
      </c>
    </row>
    <row r="2440" spans="1:9" x14ac:dyDescent="0.25">
      <c r="A2440">
        <v>20081103</v>
      </c>
      <c r="B2440">
        <v>113.46875</v>
      </c>
      <c r="C2440">
        <v>113.796875</v>
      </c>
      <c r="D2440">
        <v>113.203125</v>
      </c>
      <c r="E2440">
        <v>113.796875</v>
      </c>
      <c r="F2440">
        <v>0.71875</v>
      </c>
      <c r="G2440">
        <v>0.63562249550918903</v>
      </c>
      <c r="H2440">
        <v>0</v>
      </c>
      <c r="I2440">
        <f t="shared" si="38"/>
        <v>143.12673616233531</v>
      </c>
    </row>
    <row r="2441" spans="1:9" x14ac:dyDescent="0.25">
      <c r="A2441">
        <v>20081104</v>
      </c>
      <c r="B2441">
        <v>113.5</v>
      </c>
      <c r="C2441">
        <v>115.171875</v>
      </c>
      <c r="D2441">
        <v>113.5</v>
      </c>
      <c r="E2441">
        <v>115.125</v>
      </c>
      <c r="F2441">
        <v>1.328125</v>
      </c>
      <c r="G2441">
        <v>1.1671014691747901</v>
      </c>
      <c r="H2441">
        <v>0</v>
      </c>
      <c r="I2441">
        <f t="shared" si="38"/>
        <v>144.79717040286783</v>
      </c>
    </row>
    <row r="2442" spans="1:9" x14ac:dyDescent="0.25">
      <c r="A2442">
        <v>20081105</v>
      </c>
      <c r="B2442">
        <v>115.171875</v>
      </c>
      <c r="C2442">
        <v>115.703125</v>
      </c>
      <c r="D2442">
        <v>115.09375</v>
      </c>
      <c r="E2442">
        <v>115.453125</v>
      </c>
      <c r="F2442">
        <v>0.328125</v>
      </c>
      <c r="G2442">
        <v>0.28501628664495099</v>
      </c>
      <c r="H2442">
        <v>0</v>
      </c>
      <c r="I2442">
        <f t="shared" si="38"/>
        <v>145.20986592111706</v>
      </c>
    </row>
    <row r="2443" spans="1:9" x14ac:dyDescent="0.25">
      <c r="A2443">
        <v>20081106</v>
      </c>
      <c r="B2443">
        <v>115.703125</v>
      </c>
      <c r="C2443">
        <v>115.78125</v>
      </c>
      <c r="D2443">
        <v>114.875</v>
      </c>
      <c r="E2443">
        <v>115.453125</v>
      </c>
      <c r="F2443">
        <v>0</v>
      </c>
      <c r="G2443">
        <v>0</v>
      </c>
      <c r="H2443">
        <v>0</v>
      </c>
      <c r="I2443">
        <f t="shared" si="38"/>
        <v>145.20986592111706</v>
      </c>
    </row>
    <row r="2444" spans="1:9" x14ac:dyDescent="0.25">
      <c r="A2444">
        <v>20081107</v>
      </c>
      <c r="B2444">
        <v>115.734375</v>
      </c>
      <c r="C2444">
        <v>115.734375</v>
      </c>
      <c r="D2444">
        <v>114.859375</v>
      </c>
      <c r="E2444">
        <v>115.0625</v>
      </c>
      <c r="F2444">
        <v>-0.390625</v>
      </c>
      <c r="G2444">
        <v>-0.33834077683042402</v>
      </c>
      <c r="H2444">
        <v>0</v>
      </c>
      <c r="I2444">
        <f t="shared" si="38"/>
        <v>144.71856173272514</v>
      </c>
    </row>
    <row r="2445" spans="1:9" x14ac:dyDescent="0.25">
      <c r="A2445">
        <v>20081110</v>
      </c>
      <c r="B2445">
        <v>114.6875</v>
      </c>
      <c r="C2445">
        <v>115.53125</v>
      </c>
      <c r="D2445">
        <v>114.65625</v>
      </c>
      <c r="E2445">
        <v>115.53125</v>
      </c>
      <c r="F2445">
        <v>0.46875</v>
      </c>
      <c r="G2445">
        <v>0.407387289516567</v>
      </c>
      <c r="H2445">
        <v>0</v>
      </c>
      <c r="I2445">
        <f t="shared" si="38"/>
        <v>145.30812675879545</v>
      </c>
    </row>
    <row r="2446" spans="1:9" x14ac:dyDescent="0.25">
      <c r="F2446">
        <v>0</v>
      </c>
      <c r="G2446">
        <v>0</v>
      </c>
      <c r="H2446">
        <v>0</v>
      </c>
      <c r="I2446">
        <f t="shared" si="38"/>
        <v>145.30812675879545</v>
      </c>
    </row>
    <row r="2447" spans="1:9" x14ac:dyDescent="0.25">
      <c r="A2447">
        <v>20081112</v>
      </c>
      <c r="B2447">
        <v>115.90625</v>
      </c>
      <c r="C2447">
        <v>116.859375</v>
      </c>
      <c r="D2447">
        <v>115.859375</v>
      </c>
      <c r="E2447">
        <v>116.65625</v>
      </c>
      <c r="F2447">
        <v>1.125</v>
      </c>
      <c r="G2447">
        <v>0.97376251014336002</v>
      </c>
      <c r="H2447">
        <v>0</v>
      </c>
      <c r="I2447">
        <f t="shared" si="38"/>
        <v>146.72308282136419</v>
      </c>
    </row>
    <row r="2448" spans="1:9" x14ac:dyDescent="0.25">
      <c r="A2448">
        <v>20081113</v>
      </c>
      <c r="B2448">
        <v>116.78125</v>
      </c>
      <c r="C2448">
        <v>117.09375</v>
      </c>
      <c r="D2448">
        <v>116.375</v>
      </c>
      <c r="E2448">
        <v>116.40625</v>
      </c>
      <c r="F2448">
        <v>-0.25</v>
      </c>
      <c r="G2448">
        <v>-0.21430484864720101</v>
      </c>
      <c r="H2448">
        <v>0</v>
      </c>
      <c r="I2448">
        <f t="shared" si="38"/>
        <v>146.40864814079336</v>
      </c>
    </row>
    <row r="2449" spans="1:9" x14ac:dyDescent="0.25">
      <c r="A2449">
        <v>20081114</v>
      </c>
      <c r="B2449">
        <v>116.65625</v>
      </c>
      <c r="C2449">
        <v>117.453125</v>
      </c>
      <c r="D2449">
        <v>116.65625</v>
      </c>
      <c r="E2449">
        <v>116.921875</v>
      </c>
      <c r="F2449">
        <v>0.515625</v>
      </c>
      <c r="G2449">
        <v>0.44295302013422799</v>
      </c>
      <c r="H2449">
        <v>0</v>
      </c>
      <c r="I2449">
        <f t="shared" si="38"/>
        <v>147.05716966947068</v>
      </c>
    </row>
    <row r="2450" spans="1:9" x14ac:dyDescent="0.25">
      <c r="A2450">
        <v>20081117</v>
      </c>
      <c r="B2450">
        <v>117.34375</v>
      </c>
      <c r="C2450">
        <v>117.625</v>
      </c>
      <c r="D2450">
        <v>117.1875</v>
      </c>
      <c r="E2450">
        <v>117.453125</v>
      </c>
      <c r="F2450">
        <v>0.53125</v>
      </c>
      <c r="G2450">
        <v>0.45436322330616102</v>
      </c>
      <c r="H2450">
        <v>0</v>
      </c>
      <c r="I2450">
        <f t="shared" si="38"/>
        <v>147.7253433656837</v>
      </c>
    </row>
    <row r="2451" spans="1:9" x14ac:dyDescent="0.25">
      <c r="A2451">
        <v>20081118</v>
      </c>
      <c r="B2451">
        <v>117.8125</v>
      </c>
      <c r="C2451">
        <v>118.5</v>
      </c>
      <c r="D2451">
        <v>117.765625</v>
      </c>
      <c r="E2451">
        <v>118.46875</v>
      </c>
      <c r="F2451">
        <v>1.015625</v>
      </c>
      <c r="G2451">
        <v>0.86470666489290904</v>
      </c>
      <c r="H2451">
        <v>0</v>
      </c>
      <c r="I2451">
        <f t="shared" si="38"/>
        <v>149.0027342555027</v>
      </c>
    </row>
    <row r="2452" spans="1:9" x14ac:dyDescent="0.25">
      <c r="A2452">
        <v>20081119</v>
      </c>
      <c r="B2452">
        <v>118.96875</v>
      </c>
      <c r="C2452">
        <v>119.453125</v>
      </c>
      <c r="D2452">
        <v>118.625</v>
      </c>
      <c r="E2452">
        <v>119.25</v>
      </c>
      <c r="F2452">
        <v>0.78125</v>
      </c>
      <c r="G2452">
        <v>0.65945660775520998</v>
      </c>
      <c r="H2452">
        <v>0</v>
      </c>
      <c r="I2452">
        <f t="shared" si="38"/>
        <v>149.98534263228655</v>
      </c>
    </row>
    <row r="2453" spans="1:9" x14ac:dyDescent="0.25">
      <c r="A2453">
        <v>20081120</v>
      </c>
      <c r="B2453">
        <v>119.734375</v>
      </c>
      <c r="C2453">
        <v>120.84375</v>
      </c>
      <c r="D2453">
        <v>119.734375</v>
      </c>
      <c r="E2453">
        <v>120.71875</v>
      </c>
      <c r="F2453">
        <v>1.46875</v>
      </c>
      <c r="G2453">
        <v>1.23165618448637</v>
      </c>
      <c r="H2453">
        <v>0</v>
      </c>
      <c r="I2453">
        <f t="shared" si="38"/>
        <v>151.83264638064017</v>
      </c>
    </row>
    <row r="2454" spans="1:9" x14ac:dyDescent="0.25">
      <c r="A2454">
        <v>20081121</v>
      </c>
      <c r="B2454">
        <v>120.3125</v>
      </c>
      <c r="C2454">
        <v>120.5</v>
      </c>
      <c r="D2454">
        <v>120</v>
      </c>
      <c r="E2454">
        <v>120.484375</v>
      </c>
      <c r="F2454">
        <v>-0.234375</v>
      </c>
      <c r="G2454">
        <v>-0.19414962464405899</v>
      </c>
      <c r="H2454">
        <v>0</v>
      </c>
      <c r="I2454">
        <f t="shared" si="38"/>
        <v>151.53786386760501</v>
      </c>
    </row>
    <row r="2455" spans="1:9" x14ac:dyDescent="0.25">
      <c r="A2455">
        <v>20081124</v>
      </c>
      <c r="B2455">
        <v>120.078125</v>
      </c>
      <c r="C2455">
        <v>120.09375</v>
      </c>
      <c r="D2455">
        <v>119.390625</v>
      </c>
      <c r="E2455">
        <v>119.390625</v>
      </c>
      <c r="F2455">
        <v>-1.09375</v>
      </c>
      <c r="G2455">
        <v>-0.90779406043314703</v>
      </c>
      <c r="H2455">
        <v>0</v>
      </c>
      <c r="I2455">
        <f t="shared" si="38"/>
        <v>150.16221214010764</v>
      </c>
    </row>
    <row r="2456" spans="1:9" x14ac:dyDescent="0.25">
      <c r="A2456">
        <v>20081125</v>
      </c>
      <c r="B2456">
        <v>120.8125</v>
      </c>
      <c r="C2456">
        <v>121.5</v>
      </c>
      <c r="D2456">
        <v>120.75</v>
      </c>
      <c r="E2456">
        <v>121.171875</v>
      </c>
      <c r="F2456">
        <v>1.78125</v>
      </c>
      <c r="G2456">
        <v>1.4919513152728701</v>
      </c>
      <c r="H2456">
        <v>0</v>
      </c>
      <c r="I2456">
        <f t="shared" si="38"/>
        <v>152.40255923917482</v>
      </c>
    </row>
    <row r="2457" spans="1:9" x14ac:dyDescent="0.25">
      <c r="A2457">
        <v>20081126</v>
      </c>
      <c r="B2457">
        <v>121.71875</v>
      </c>
      <c r="C2457">
        <v>122.46875</v>
      </c>
      <c r="D2457">
        <v>121.71875</v>
      </c>
      <c r="E2457">
        <v>122.359375</v>
      </c>
      <c r="F2457">
        <v>1.1875</v>
      </c>
      <c r="G2457">
        <v>0.980012894906512</v>
      </c>
      <c r="H2457">
        <v>-1.984375</v>
      </c>
      <c r="I2457">
        <f t="shared" si="38"/>
        <v>153.89612397188625</v>
      </c>
    </row>
    <row r="2458" spans="1:9" x14ac:dyDescent="0.25">
      <c r="A2458">
        <v>20081128</v>
      </c>
      <c r="B2458">
        <v>120.6875</v>
      </c>
      <c r="C2458">
        <v>121.125</v>
      </c>
      <c r="D2458">
        <v>120.6875</v>
      </c>
      <c r="E2458">
        <v>120.96875</v>
      </c>
      <c r="F2458">
        <v>0.59375</v>
      </c>
      <c r="G2458">
        <v>0.49325025960539998</v>
      </c>
      <c r="H2458">
        <v>0</v>
      </c>
      <c r="I2458">
        <f t="shared" si="38"/>
        <v>154.65521700290023</v>
      </c>
    </row>
    <row r="2459" spans="1:9" x14ac:dyDescent="0.25">
      <c r="A2459">
        <v>20081201</v>
      </c>
      <c r="B2459">
        <v>121.484375</v>
      </c>
      <c r="C2459">
        <v>122.546875</v>
      </c>
      <c r="D2459">
        <v>121.484375</v>
      </c>
      <c r="E2459">
        <v>122.53125</v>
      </c>
      <c r="F2459">
        <v>1.5625</v>
      </c>
      <c r="G2459">
        <v>1.2916559028674801</v>
      </c>
      <c r="H2459">
        <v>0</v>
      </c>
      <c r="I2459">
        <f t="shared" si="38"/>
        <v>156.65283024241072</v>
      </c>
    </row>
    <row r="2460" spans="1:9" x14ac:dyDescent="0.25">
      <c r="A2460">
        <v>20081202</v>
      </c>
      <c r="B2460">
        <v>122.328125</v>
      </c>
      <c r="C2460">
        <v>123.0625</v>
      </c>
      <c r="D2460">
        <v>122.078125</v>
      </c>
      <c r="E2460">
        <v>122.78125</v>
      </c>
      <c r="F2460">
        <v>0.25</v>
      </c>
      <c r="G2460">
        <v>0.20402958428972201</v>
      </c>
      <c r="H2460">
        <v>0</v>
      </c>
      <c r="I2460">
        <f t="shared" si="38"/>
        <v>156.97244836073239</v>
      </c>
    </row>
    <row r="2461" spans="1:9" x14ac:dyDescent="0.25">
      <c r="A2461">
        <v>20081203</v>
      </c>
      <c r="B2461">
        <v>122.53125</v>
      </c>
      <c r="C2461">
        <v>123.484375</v>
      </c>
      <c r="D2461">
        <v>122.5</v>
      </c>
      <c r="E2461">
        <v>123.46875</v>
      </c>
      <c r="F2461">
        <v>0.6875</v>
      </c>
      <c r="G2461">
        <v>0.55993891575464505</v>
      </c>
      <c r="H2461">
        <v>0</v>
      </c>
      <c r="I2461">
        <f t="shared" si="38"/>
        <v>157.851398186117</v>
      </c>
    </row>
    <row r="2462" spans="1:9" x14ac:dyDescent="0.25">
      <c r="A2462">
        <v>20081204</v>
      </c>
      <c r="B2462">
        <v>123.609375</v>
      </c>
      <c r="C2462">
        <v>124.359375</v>
      </c>
      <c r="D2462">
        <v>123.453125</v>
      </c>
      <c r="E2462">
        <v>124.359375</v>
      </c>
      <c r="F2462">
        <v>0.890625</v>
      </c>
      <c r="G2462">
        <v>0.72133637053910404</v>
      </c>
      <c r="H2462">
        <v>0</v>
      </c>
      <c r="I2462">
        <f t="shared" si="38"/>
        <v>158.99003773263797</v>
      </c>
    </row>
    <row r="2463" spans="1:9" x14ac:dyDescent="0.25">
      <c r="A2463">
        <v>20081205</v>
      </c>
      <c r="B2463">
        <v>124.15625</v>
      </c>
      <c r="C2463">
        <v>124.484375</v>
      </c>
      <c r="D2463">
        <v>122.96875</v>
      </c>
      <c r="E2463">
        <v>123.046875</v>
      </c>
      <c r="F2463">
        <v>-1.3125</v>
      </c>
      <c r="G2463">
        <v>-1.05540897097625</v>
      </c>
      <c r="H2463">
        <v>0</v>
      </c>
      <c r="I2463">
        <f t="shared" si="38"/>
        <v>157.31204261144919</v>
      </c>
    </row>
    <row r="2464" spans="1:9" x14ac:dyDescent="0.25">
      <c r="A2464">
        <v>20081208</v>
      </c>
      <c r="B2464">
        <v>122.578125</v>
      </c>
      <c r="C2464">
        <v>123.234375</v>
      </c>
      <c r="D2464">
        <v>122.578125</v>
      </c>
      <c r="E2464">
        <v>122.765625</v>
      </c>
      <c r="F2464">
        <v>-0.28125</v>
      </c>
      <c r="G2464">
        <v>-0.22857142857142901</v>
      </c>
      <c r="H2464">
        <v>0</v>
      </c>
      <c r="I2464">
        <f t="shared" si="38"/>
        <v>156.95247222833729</v>
      </c>
    </row>
    <row r="2465" spans="1:9" x14ac:dyDescent="0.25">
      <c r="A2465">
        <v>20081209</v>
      </c>
      <c r="B2465">
        <v>122.46875</v>
      </c>
      <c r="C2465">
        <v>123.65625</v>
      </c>
      <c r="D2465">
        <v>122.46875</v>
      </c>
      <c r="E2465">
        <v>123.34375</v>
      </c>
      <c r="F2465">
        <v>0.578125</v>
      </c>
      <c r="G2465">
        <v>0.47091765304823702</v>
      </c>
      <c r="H2465">
        <v>0</v>
      </c>
      <c r="I2465">
        <f t="shared" si="38"/>
        <v>157.69158912695616</v>
      </c>
    </row>
    <row r="2466" spans="1:9" x14ac:dyDescent="0.25">
      <c r="A2466">
        <v>20081210</v>
      </c>
      <c r="B2466">
        <v>123.53125</v>
      </c>
      <c r="C2466">
        <v>123.53125</v>
      </c>
      <c r="D2466">
        <v>122.296875</v>
      </c>
      <c r="E2466">
        <v>122.796875</v>
      </c>
      <c r="F2466">
        <v>-0.546875</v>
      </c>
      <c r="G2466">
        <v>-0.44337471497339798</v>
      </c>
      <c r="H2466">
        <v>0</v>
      </c>
      <c r="I2466">
        <f t="shared" si="38"/>
        <v>156.99242449312749</v>
      </c>
    </row>
    <row r="2467" spans="1:9" x14ac:dyDescent="0.25">
      <c r="A2467">
        <v>20081211</v>
      </c>
      <c r="B2467">
        <v>123.703125</v>
      </c>
      <c r="C2467">
        <v>123.96875</v>
      </c>
      <c r="D2467">
        <v>123.109375</v>
      </c>
      <c r="E2467">
        <v>123.96875</v>
      </c>
      <c r="F2467">
        <v>1.171875</v>
      </c>
      <c r="G2467">
        <v>0.95431988802646595</v>
      </c>
      <c r="H2467">
        <v>0</v>
      </c>
      <c r="I2467">
        <f t="shared" si="38"/>
        <v>158.49063442276031</v>
      </c>
    </row>
    <row r="2468" spans="1:9" x14ac:dyDescent="0.25">
      <c r="A2468">
        <v>20081212</v>
      </c>
      <c r="B2468">
        <v>124.546875</v>
      </c>
      <c r="C2468">
        <v>124.546875</v>
      </c>
      <c r="D2468">
        <v>122.875</v>
      </c>
      <c r="E2468">
        <v>124.34375</v>
      </c>
      <c r="F2468">
        <v>0.375</v>
      </c>
      <c r="G2468">
        <v>0.30249558860600001</v>
      </c>
      <c r="H2468">
        <v>0</v>
      </c>
      <c r="I2468">
        <f t="shared" si="38"/>
        <v>158.97006160024281</v>
      </c>
    </row>
    <row r="2469" spans="1:9" x14ac:dyDescent="0.25">
      <c r="A2469">
        <v>20081215</v>
      </c>
      <c r="B2469">
        <v>124.8125</v>
      </c>
      <c r="C2469">
        <v>125.1875</v>
      </c>
      <c r="D2469">
        <v>124.703125</v>
      </c>
      <c r="E2469">
        <v>124.71875</v>
      </c>
      <c r="F2469">
        <v>0.375</v>
      </c>
      <c r="G2469">
        <v>0.30158331239004799</v>
      </c>
      <c r="H2469">
        <v>0</v>
      </c>
      <c r="I2469">
        <f t="shared" si="38"/>
        <v>159.44948877772532</v>
      </c>
    </row>
    <row r="2470" spans="1:9" x14ac:dyDescent="0.25">
      <c r="A2470">
        <v>20081216</v>
      </c>
      <c r="B2470">
        <v>125.03125</v>
      </c>
      <c r="C2470">
        <v>126.78125</v>
      </c>
      <c r="D2470">
        <v>124.796875</v>
      </c>
      <c r="E2470">
        <v>126.625</v>
      </c>
      <c r="F2470">
        <v>1.90625</v>
      </c>
      <c r="G2470">
        <v>1.5284389877223801</v>
      </c>
      <c r="H2470">
        <v>0</v>
      </c>
      <c r="I2470">
        <f t="shared" si="38"/>
        <v>161.88657692992808</v>
      </c>
    </row>
    <row r="2471" spans="1:9" x14ac:dyDescent="0.25">
      <c r="A2471">
        <v>20081217</v>
      </c>
      <c r="B2471">
        <v>127.375</v>
      </c>
      <c r="C2471">
        <v>128.328125</v>
      </c>
      <c r="D2471">
        <v>127.375</v>
      </c>
      <c r="E2471">
        <v>127.546875</v>
      </c>
      <c r="F2471">
        <v>0.921875</v>
      </c>
      <c r="G2471">
        <v>0.72803553800592302</v>
      </c>
      <c r="H2471">
        <v>0</v>
      </c>
      <c r="I2471">
        <f t="shared" si="38"/>
        <v>163.06516874123926</v>
      </c>
    </row>
    <row r="2472" spans="1:9" x14ac:dyDescent="0.25">
      <c r="A2472">
        <v>20081218</v>
      </c>
      <c r="B2472">
        <v>128.40625</v>
      </c>
      <c r="C2472">
        <v>128.484375</v>
      </c>
      <c r="D2472">
        <v>128</v>
      </c>
      <c r="E2472">
        <v>128</v>
      </c>
      <c r="F2472">
        <v>0.453125</v>
      </c>
      <c r="G2472">
        <v>0.35526154600024501</v>
      </c>
      <c r="H2472">
        <v>0</v>
      </c>
      <c r="I2472">
        <f t="shared" si="38"/>
        <v>163.6444765806973</v>
      </c>
    </row>
    <row r="2473" spans="1:9" x14ac:dyDescent="0.25">
      <c r="A2473">
        <v>20081219</v>
      </c>
      <c r="B2473">
        <v>127.71875</v>
      </c>
      <c r="C2473">
        <v>127.75</v>
      </c>
      <c r="D2473">
        <v>126.984375</v>
      </c>
      <c r="E2473">
        <v>126.984375</v>
      </c>
      <c r="F2473">
        <v>-1.015625</v>
      </c>
      <c r="G2473">
        <v>-0.79345703125</v>
      </c>
      <c r="H2473">
        <v>0</v>
      </c>
      <c r="I2473">
        <f t="shared" si="38"/>
        <v>162.34602797501549</v>
      </c>
    </row>
    <row r="2474" spans="1:9" x14ac:dyDescent="0.25">
      <c r="A2474">
        <v>20081222</v>
      </c>
      <c r="B2474">
        <v>127.21875</v>
      </c>
      <c r="C2474">
        <v>127.21875</v>
      </c>
      <c r="D2474">
        <v>126.921875</v>
      </c>
      <c r="E2474">
        <v>126.921875</v>
      </c>
      <c r="F2474">
        <v>-6.25E-2</v>
      </c>
      <c r="G2474">
        <v>-4.9218653869816699E-2</v>
      </c>
      <c r="H2474">
        <v>0</v>
      </c>
      <c r="I2474">
        <f t="shared" si="38"/>
        <v>162.26612344543506</v>
      </c>
    </row>
    <row r="2475" spans="1:9" x14ac:dyDescent="0.25">
      <c r="A2475">
        <v>20081223</v>
      </c>
      <c r="B2475">
        <v>126.78125</v>
      </c>
      <c r="C2475">
        <v>127.234375</v>
      </c>
      <c r="D2475">
        <v>126.78125</v>
      </c>
      <c r="E2475">
        <v>127.140625</v>
      </c>
      <c r="F2475">
        <v>0.21875</v>
      </c>
      <c r="G2475">
        <v>0.172350116951865</v>
      </c>
      <c r="H2475">
        <v>0</v>
      </c>
      <c r="I2475">
        <f t="shared" si="38"/>
        <v>162.54578929896653</v>
      </c>
    </row>
    <row r="2476" spans="1:9" x14ac:dyDescent="0.25">
      <c r="A2476">
        <v>20081224</v>
      </c>
      <c r="B2476">
        <v>127.375</v>
      </c>
      <c r="C2476">
        <v>127.375</v>
      </c>
      <c r="D2476">
        <v>126.65625</v>
      </c>
      <c r="E2476">
        <v>126.71875</v>
      </c>
      <c r="F2476">
        <v>-0.421875</v>
      </c>
      <c r="G2476">
        <v>-0.33181762320265501</v>
      </c>
      <c r="H2476">
        <v>0</v>
      </c>
      <c r="I2476">
        <f t="shared" si="38"/>
        <v>162.00643372429869</v>
      </c>
    </row>
    <row r="2477" spans="1:9" x14ac:dyDescent="0.25">
      <c r="A2477">
        <v>20081226</v>
      </c>
      <c r="B2477">
        <v>126.890625</v>
      </c>
      <c r="C2477">
        <v>127.328125</v>
      </c>
      <c r="D2477">
        <v>126.890625</v>
      </c>
      <c r="E2477">
        <v>127.328125</v>
      </c>
      <c r="F2477">
        <v>0.609375</v>
      </c>
      <c r="G2477">
        <v>0.48088779284833499</v>
      </c>
      <c r="H2477">
        <v>0</v>
      </c>
      <c r="I2477">
        <f t="shared" si="38"/>
        <v>162.78550288770776</v>
      </c>
    </row>
    <row r="2478" spans="1:9" x14ac:dyDescent="0.25">
      <c r="A2478">
        <v>20081229</v>
      </c>
      <c r="B2478">
        <v>127.46875</v>
      </c>
      <c r="C2478">
        <v>127.921875</v>
      </c>
      <c r="D2478">
        <v>127.46875</v>
      </c>
      <c r="E2478">
        <v>127.75</v>
      </c>
      <c r="F2478">
        <v>0.421875</v>
      </c>
      <c r="G2478">
        <v>0.33132899742299698</v>
      </c>
      <c r="H2478">
        <v>0</v>
      </c>
      <c r="I2478">
        <f t="shared" si="38"/>
        <v>163.32485846237557</v>
      </c>
    </row>
    <row r="2479" spans="1:9" x14ac:dyDescent="0.25">
      <c r="A2479">
        <v>20081230</v>
      </c>
      <c r="B2479">
        <v>127.484375</v>
      </c>
      <c r="C2479">
        <v>127.609375</v>
      </c>
      <c r="D2479">
        <v>126.921875</v>
      </c>
      <c r="E2479">
        <v>127.296875</v>
      </c>
      <c r="F2479">
        <v>-0.453125</v>
      </c>
      <c r="G2479">
        <v>-0.35469667318982401</v>
      </c>
      <c r="H2479">
        <v>0</v>
      </c>
      <c r="I2479">
        <f t="shared" si="38"/>
        <v>162.74555062291753</v>
      </c>
    </row>
    <row r="2480" spans="1:9" x14ac:dyDescent="0.25">
      <c r="A2480">
        <v>20081231</v>
      </c>
      <c r="B2480">
        <v>127.265625</v>
      </c>
      <c r="C2480">
        <v>127.421875</v>
      </c>
      <c r="D2480">
        <v>125.75</v>
      </c>
      <c r="E2480">
        <v>125.75</v>
      </c>
      <c r="F2480">
        <v>-1.546875</v>
      </c>
      <c r="G2480">
        <v>-1.21517122867313</v>
      </c>
      <c r="H2480">
        <v>0</v>
      </c>
      <c r="I2480">
        <f t="shared" si="38"/>
        <v>160.76791351580218</v>
      </c>
    </row>
    <row r="2481" spans="1:9" x14ac:dyDescent="0.25">
      <c r="A2481">
        <v>20090102</v>
      </c>
      <c r="B2481">
        <v>126.3125</v>
      </c>
      <c r="C2481">
        <v>126.625</v>
      </c>
      <c r="D2481">
        <v>124.296875</v>
      </c>
      <c r="E2481">
        <v>124.296875</v>
      </c>
      <c r="F2481">
        <v>-1.453125</v>
      </c>
      <c r="G2481">
        <v>-1.1555666003976099</v>
      </c>
      <c r="H2481">
        <v>0</v>
      </c>
      <c r="I2481">
        <f t="shared" si="38"/>
        <v>158.91013320305746</v>
      </c>
    </row>
    <row r="2482" spans="1:9" x14ac:dyDescent="0.25">
      <c r="A2482">
        <v>20090105</v>
      </c>
      <c r="B2482">
        <v>123.921875</v>
      </c>
      <c r="C2482">
        <v>124.640625</v>
      </c>
      <c r="D2482">
        <v>123.921875</v>
      </c>
      <c r="E2482">
        <v>124.171875</v>
      </c>
      <c r="F2482">
        <v>-0.125</v>
      </c>
      <c r="G2482">
        <v>-0.10056568196103099</v>
      </c>
      <c r="H2482">
        <v>0</v>
      </c>
      <c r="I2482">
        <f t="shared" si="38"/>
        <v>158.75032414389662</v>
      </c>
    </row>
    <row r="2483" spans="1:9" x14ac:dyDescent="0.25">
      <c r="A2483">
        <v>20090106</v>
      </c>
      <c r="B2483">
        <v>123.59375</v>
      </c>
      <c r="C2483">
        <v>124.53125</v>
      </c>
      <c r="D2483">
        <v>123.59375</v>
      </c>
      <c r="E2483">
        <v>124.359375</v>
      </c>
      <c r="F2483">
        <v>0.1875</v>
      </c>
      <c r="G2483">
        <v>0.151000377500944</v>
      </c>
      <c r="H2483">
        <v>0</v>
      </c>
      <c r="I2483">
        <f t="shared" si="38"/>
        <v>158.99003773263789</v>
      </c>
    </row>
    <row r="2484" spans="1:9" x14ac:dyDescent="0.25">
      <c r="A2484">
        <v>20090107</v>
      </c>
      <c r="B2484">
        <v>124.5</v>
      </c>
      <c r="C2484">
        <v>124.53125</v>
      </c>
      <c r="D2484">
        <v>124.125</v>
      </c>
      <c r="E2484">
        <v>124.484375</v>
      </c>
      <c r="F2484">
        <v>0.125</v>
      </c>
      <c r="G2484">
        <v>0.100515140092977</v>
      </c>
      <c r="H2484">
        <v>0</v>
      </c>
      <c r="I2484">
        <f t="shared" si="38"/>
        <v>159.14984679179872</v>
      </c>
    </row>
    <row r="2485" spans="1:9" x14ac:dyDescent="0.25">
      <c r="A2485">
        <v>20090108</v>
      </c>
      <c r="B2485">
        <v>124.84375</v>
      </c>
      <c r="C2485">
        <v>125.359375</v>
      </c>
      <c r="D2485">
        <v>124.640625</v>
      </c>
      <c r="E2485">
        <v>125.3125</v>
      </c>
      <c r="F2485">
        <v>0.828125</v>
      </c>
      <c r="G2485">
        <v>0.66524413204468402</v>
      </c>
      <c r="H2485">
        <v>0</v>
      </c>
      <c r="I2485">
        <f t="shared" si="38"/>
        <v>160.20858180873924</v>
      </c>
    </row>
    <row r="2486" spans="1:9" x14ac:dyDescent="0.25">
      <c r="A2486">
        <v>20090109</v>
      </c>
      <c r="B2486">
        <v>125</v>
      </c>
      <c r="C2486">
        <v>126.25</v>
      </c>
      <c r="D2486">
        <v>125</v>
      </c>
      <c r="E2486">
        <v>125.546875</v>
      </c>
      <c r="F2486">
        <v>0.234375</v>
      </c>
      <c r="G2486">
        <v>0.18703241895261799</v>
      </c>
      <c r="H2486">
        <v>0</v>
      </c>
      <c r="I2486">
        <f t="shared" si="38"/>
        <v>160.50822379466581</v>
      </c>
    </row>
    <row r="2487" spans="1:9" x14ac:dyDescent="0.25">
      <c r="A2487">
        <v>20090112</v>
      </c>
      <c r="B2487">
        <v>125.25</v>
      </c>
      <c r="C2487">
        <v>126.328125</v>
      </c>
      <c r="D2487">
        <v>125.25</v>
      </c>
      <c r="E2487">
        <v>126.328125</v>
      </c>
      <c r="F2487">
        <v>0.78125</v>
      </c>
      <c r="G2487">
        <v>0.62227753578095801</v>
      </c>
      <c r="H2487">
        <v>0</v>
      </c>
      <c r="I2487">
        <f t="shared" si="38"/>
        <v>161.50703041442105</v>
      </c>
    </row>
    <row r="2488" spans="1:9" x14ac:dyDescent="0.25">
      <c r="A2488">
        <v>20090113</v>
      </c>
      <c r="B2488">
        <v>126.203125</v>
      </c>
      <c r="C2488">
        <v>126.265625</v>
      </c>
      <c r="D2488">
        <v>125.84375</v>
      </c>
      <c r="E2488">
        <v>126.21875</v>
      </c>
      <c r="F2488">
        <v>-0.109375</v>
      </c>
      <c r="G2488">
        <v>-8.6580086580086604E-2</v>
      </c>
      <c r="H2488">
        <v>0</v>
      </c>
      <c r="I2488">
        <f t="shared" si="38"/>
        <v>161.36719748765532</v>
      </c>
    </row>
    <row r="2489" spans="1:9" x14ac:dyDescent="0.25">
      <c r="A2489">
        <v>20090114</v>
      </c>
      <c r="B2489">
        <v>126.46875</v>
      </c>
      <c r="C2489">
        <v>127.390625</v>
      </c>
      <c r="D2489">
        <v>126.46875</v>
      </c>
      <c r="E2489">
        <v>126.96875</v>
      </c>
      <c r="F2489">
        <v>0.75</v>
      </c>
      <c r="G2489">
        <v>0.594206486754147</v>
      </c>
      <c r="H2489">
        <v>0</v>
      </c>
      <c r="I2489">
        <f t="shared" si="38"/>
        <v>162.32605184262033</v>
      </c>
    </row>
    <row r="2490" spans="1:9" x14ac:dyDescent="0.25">
      <c r="A2490">
        <v>20090115</v>
      </c>
      <c r="B2490">
        <v>127.03125</v>
      </c>
      <c r="C2490">
        <v>127.3125</v>
      </c>
      <c r="D2490">
        <v>126.75</v>
      </c>
      <c r="E2490">
        <v>127.015625</v>
      </c>
      <c r="F2490">
        <v>4.6875E-2</v>
      </c>
      <c r="G2490">
        <v>3.6918533103618E-2</v>
      </c>
      <c r="H2490">
        <v>0</v>
      </c>
      <c r="I2490">
        <f t="shared" si="38"/>
        <v>162.38598023980563</v>
      </c>
    </row>
    <row r="2491" spans="1:9" x14ac:dyDescent="0.25">
      <c r="A2491">
        <v>20090116</v>
      </c>
      <c r="B2491">
        <v>125.65625</v>
      </c>
      <c r="C2491">
        <v>126.75</v>
      </c>
      <c r="D2491">
        <v>125.640625</v>
      </c>
      <c r="E2491">
        <v>126.53125</v>
      </c>
      <c r="F2491">
        <v>-0.484375</v>
      </c>
      <c r="G2491">
        <v>-0.38135071964571299</v>
      </c>
      <c r="H2491">
        <v>0</v>
      </c>
      <c r="I2491">
        <f t="shared" si="38"/>
        <v>161.76672013555739</v>
      </c>
    </row>
    <row r="2492" spans="1:9" x14ac:dyDescent="0.25">
      <c r="A2492">
        <v>20090120</v>
      </c>
      <c r="B2492">
        <v>124.75</v>
      </c>
      <c r="C2492">
        <v>126.375</v>
      </c>
      <c r="D2492">
        <v>124.75</v>
      </c>
      <c r="E2492">
        <v>126.265625</v>
      </c>
      <c r="F2492">
        <v>-0.265625</v>
      </c>
      <c r="G2492">
        <v>-0.20992837737712999</v>
      </c>
      <c r="H2492">
        <v>0</v>
      </c>
      <c r="I2492">
        <f t="shared" si="38"/>
        <v>161.42712588484062</v>
      </c>
    </row>
    <row r="2493" spans="1:9" x14ac:dyDescent="0.25">
      <c r="A2493">
        <v>20090121</v>
      </c>
      <c r="B2493">
        <v>125.53125</v>
      </c>
      <c r="C2493">
        <v>125.75</v>
      </c>
      <c r="D2493">
        <v>124.734375</v>
      </c>
      <c r="E2493">
        <v>124.75</v>
      </c>
      <c r="F2493">
        <v>-1.515625</v>
      </c>
      <c r="G2493">
        <v>-1.20034649177082</v>
      </c>
      <c r="H2493">
        <v>0</v>
      </c>
      <c r="I2493">
        <f t="shared" si="38"/>
        <v>159.48944104251547</v>
      </c>
    </row>
    <row r="2494" spans="1:9" x14ac:dyDescent="0.25">
      <c r="A2494">
        <v>20090122</v>
      </c>
      <c r="B2494">
        <v>124.4375</v>
      </c>
      <c r="C2494">
        <v>124.4375</v>
      </c>
      <c r="D2494">
        <v>123.8125</v>
      </c>
      <c r="E2494">
        <v>124.140625</v>
      </c>
      <c r="F2494">
        <v>-0.609375</v>
      </c>
      <c r="G2494">
        <v>-0.48847695390781598</v>
      </c>
      <c r="H2494">
        <v>0</v>
      </c>
      <c r="I2494">
        <f t="shared" si="38"/>
        <v>158.71037187910639</v>
      </c>
    </row>
    <row r="2495" spans="1:9" x14ac:dyDescent="0.25">
      <c r="A2495">
        <v>20090123</v>
      </c>
      <c r="B2495">
        <v>124.109375</v>
      </c>
      <c r="C2495">
        <v>124.109375</v>
      </c>
      <c r="D2495">
        <v>123.421875</v>
      </c>
      <c r="E2495">
        <v>123.90625</v>
      </c>
      <c r="F2495">
        <v>-0.234375</v>
      </c>
      <c r="G2495">
        <v>-0.188797986154814</v>
      </c>
      <c r="H2495">
        <v>0</v>
      </c>
      <c r="I2495">
        <f t="shared" si="38"/>
        <v>158.41072989317982</v>
      </c>
    </row>
    <row r="2496" spans="1:9" x14ac:dyDescent="0.25">
      <c r="A2496">
        <v>20090126</v>
      </c>
      <c r="B2496">
        <v>123.46875</v>
      </c>
      <c r="C2496">
        <v>123.90625</v>
      </c>
      <c r="D2496">
        <v>123.21875</v>
      </c>
      <c r="E2496">
        <v>123.65625</v>
      </c>
      <c r="F2496">
        <v>-0.25</v>
      </c>
      <c r="G2496">
        <v>-0.20176544766708701</v>
      </c>
      <c r="H2496">
        <v>0</v>
      </c>
      <c r="I2496">
        <f t="shared" si="38"/>
        <v>158.09111177485815</v>
      </c>
    </row>
    <row r="2497" spans="1:9" x14ac:dyDescent="0.25">
      <c r="A2497">
        <v>20090127</v>
      </c>
      <c r="B2497">
        <v>123.96875</v>
      </c>
      <c r="C2497">
        <v>124.71875</v>
      </c>
      <c r="D2497">
        <v>123.65625</v>
      </c>
      <c r="E2497">
        <v>124.71875</v>
      </c>
      <c r="F2497">
        <v>1.0625</v>
      </c>
      <c r="G2497">
        <v>0.85923679555218602</v>
      </c>
      <c r="H2497">
        <v>0</v>
      </c>
      <c r="I2497">
        <f t="shared" si="38"/>
        <v>159.44948877772524</v>
      </c>
    </row>
    <row r="2498" spans="1:9" x14ac:dyDescent="0.25">
      <c r="A2498">
        <v>20090128</v>
      </c>
      <c r="B2498">
        <v>124.40625</v>
      </c>
      <c r="C2498">
        <v>124.84375</v>
      </c>
      <c r="D2498">
        <v>123.8125</v>
      </c>
      <c r="E2498">
        <v>123.84375</v>
      </c>
      <c r="F2498">
        <v>-0.875</v>
      </c>
      <c r="G2498">
        <v>-0.70157855174141803</v>
      </c>
      <c r="H2498">
        <v>0</v>
      </c>
      <c r="I2498">
        <f t="shared" si="38"/>
        <v>158.33082536359936</v>
      </c>
    </row>
    <row r="2499" spans="1:9" x14ac:dyDescent="0.25">
      <c r="A2499">
        <v>20090129</v>
      </c>
      <c r="B2499">
        <v>123.578125</v>
      </c>
      <c r="C2499">
        <v>123.890625</v>
      </c>
      <c r="D2499">
        <v>122.796875</v>
      </c>
      <c r="E2499">
        <v>122.828125</v>
      </c>
      <c r="F2499">
        <v>-1.015625</v>
      </c>
      <c r="G2499">
        <v>-0.82008579359071399</v>
      </c>
      <c r="H2499">
        <v>0</v>
      </c>
      <c r="I2499">
        <f t="shared" si="38"/>
        <v>157.03237675791755</v>
      </c>
    </row>
    <row r="2500" spans="1:9" x14ac:dyDescent="0.25">
      <c r="A2500">
        <v>20090130</v>
      </c>
      <c r="B2500">
        <v>123.046875</v>
      </c>
      <c r="C2500">
        <v>123.046875</v>
      </c>
      <c r="D2500">
        <v>122.65625</v>
      </c>
      <c r="E2500">
        <v>122.671875</v>
      </c>
      <c r="F2500">
        <v>-0.15625</v>
      </c>
      <c r="G2500">
        <v>-0.12721027859051001</v>
      </c>
      <c r="H2500">
        <v>0</v>
      </c>
      <c r="I2500">
        <f t="shared" ref="I2500:I2563" si="39">I2499*(1+G2500/100)</f>
        <v>156.83261543396651</v>
      </c>
    </row>
    <row r="2501" spans="1:9" x14ac:dyDescent="0.25">
      <c r="A2501">
        <v>20090202</v>
      </c>
      <c r="B2501">
        <v>122.90625</v>
      </c>
      <c r="C2501">
        <v>123.734375</v>
      </c>
      <c r="D2501">
        <v>122.90625</v>
      </c>
      <c r="E2501">
        <v>123.71875</v>
      </c>
      <c r="F2501">
        <v>1.046875</v>
      </c>
      <c r="G2501">
        <v>0.85339447204177799</v>
      </c>
      <c r="H2501">
        <v>0</v>
      </c>
      <c r="I2501">
        <f t="shared" si="39"/>
        <v>158.17101630443852</v>
      </c>
    </row>
    <row r="2502" spans="1:9" x14ac:dyDescent="0.25">
      <c r="A2502">
        <v>20090203</v>
      </c>
      <c r="B2502">
        <v>123.390625</v>
      </c>
      <c r="C2502">
        <v>123.515625</v>
      </c>
      <c r="D2502">
        <v>122.546875</v>
      </c>
      <c r="E2502">
        <v>122.546875</v>
      </c>
      <c r="F2502">
        <v>-1.171875</v>
      </c>
      <c r="G2502">
        <v>-0.94720889113412499</v>
      </c>
      <c r="H2502">
        <v>0</v>
      </c>
      <c r="I2502">
        <f t="shared" si="39"/>
        <v>156.67280637480567</v>
      </c>
    </row>
    <row r="2503" spans="1:9" x14ac:dyDescent="0.25">
      <c r="A2503">
        <v>20090204</v>
      </c>
      <c r="B2503">
        <v>122.4375</v>
      </c>
      <c r="C2503">
        <v>122.4375</v>
      </c>
      <c r="D2503">
        <v>121.625</v>
      </c>
      <c r="E2503">
        <v>122.109375</v>
      </c>
      <c r="F2503">
        <v>-0.4375</v>
      </c>
      <c r="G2503">
        <v>-0.35700624760933303</v>
      </c>
      <c r="H2503">
        <v>0</v>
      </c>
      <c r="I2503">
        <f t="shared" si="39"/>
        <v>156.11347466774274</v>
      </c>
    </row>
    <row r="2504" spans="1:9" x14ac:dyDescent="0.25">
      <c r="A2504">
        <v>20090205</v>
      </c>
      <c r="B2504">
        <v>122.203125</v>
      </c>
      <c r="C2504">
        <v>122.71875</v>
      </c>
      <c r="D2504">
        <v>122.015625</v>
      </c>
      <c r="E2504">
        <v>122.375</v>
      </c>
      <c r="F2504">
        <v>0.265625</v>
      </c>
      <c r="G2504">
        <v>0.21753039027511201</v>
      </c>
      <c r="H2504">
        <v>0</v>
      </c>
      <c r="I2504">
        <f t="shared" si="39"/>
        <v>156.45306891845954</v>
      </c>
    </row>
    <row r="2505" spans="1:9" x14ac:dyDescent="0.25">
      <c r="A2505">
        <v>20090206</v>
      </c>
      <c r="B2505">
        <v>122.15625</v>
      </c>
      <c r="C2505">
        <v>122.15625</v>
      </c>
      <c r="D2505">
        <v>121.609375</v>
      </c>
      <c r="E2505">
        <v>121.828125</v>
      </c>
      <c r="F2505">
        <v>-0.546875</v>
      </c>
      <c r="G2505">
        <v>-0.44688457609805898</v>
      </c>
      <c r="H2505">
        <v>0</v>
      </c>
      <c r="I2505">
        <f t="shared" si="39"/>
        <v>155.75390428463086</v>
      </c>
    </row>
    <row r="2506" spans="1:9" x14ac:dyDescent="0.25">
      <c r="A2506">
        <v>20090209</v>
      </c>
      <c r="B2506">
        <v>121.703125</v>
      </c>
      <c r="C2506">
        <v>121.703125</v>
      </c>
      <c r="D2506">
        <v>121.328125</v>
      </c>
      <c r="E2506">
        <v>121.5625</v>
      </c>
      <c r="F2506">
        <v>-0.265625</v>
      </c>
      <c r="G2506">
        <v>-0.21803257663203801</v>
      </c>
      <c r="H2506">
        <v>0</v>
      </c>
      <c r="I2506">
        <f t="shared" si="39"/>
        <v>155.41431003391406</v>
      </c>
    </row>
    <row r="2507" spans="1:9" x14ac:dyDescent="0.25">
      <c r="A2507">
        <v>20090210</v>
      </c>
      <c r="B2507">
        <v>122.0625</v>
      </c>
      <c r="C2507">
        <v>123.25</v>
      </c>
      <c r="D2507">
        <v>122.0625</v>
      </c>
      <c r="E2507">
        <v>123.09375</v>
      </c>
      <c r="F2507">
        <v>1.53125</v>
      </c>
      <c r="G2507">
        <v>1.25964010282776</v>
      </c>
      <c r="H2507">
        <v>0</v>
      </c>
      <c r="I2507">
        <f t="shared" si="39"/>
        <v>157.37197100863429</v>
      </c>
    </row>
    <row r="2508" spans="1:9" x14ac:dyDescent="0.25">
      <c r="A2508">
        <v>20090211</v>
      </c>
      <c r="B2508">
        <v>123.171875</v>
      </c>
      <c r="C2508">
        <v>123.90625</v>
      </c>
      <c r="D2508">
        <v>123.171875</v>
      </c>
      <c r="E2508">
        <v>123.671875</v>
      </c>
      <c r="F2508">
        <v>0.578125</v>
      </c>
      <c r="G2508">
        <v>0.46966235085046998</v>
      </c>
      <c r="H2508">
        <v>0</v>
      </c>
      <c r="I2508">
        <f t="shared" si="39"/>
        <v>158.11108790725316</v>
      </c>
    </row>
    <row r="2509" spans="1:9" x14ac:dyDescent="0.25">
      <c r="A2509">
        <v>20090212</v>
      </c>
      <c r="B2509">
        <v>123.84375</v>
      </c>
      <c r="C2509">
        <v>124.21875</v>
      </c>
      <c r="D2509">
        <v>123.625</v>
      </c>
      <c r="E2509">
        <v>124.15625</v>
      </c>
      <c r="F2509">
        <v>0.484375</v>
      </c>
      <c r="G2509">
        <v>0.39166140240050501</v>
      </c>
      <c r="H2509">
        <v>0</v>
      </c>
      <c r="I2509">
        <f t="shared" si="39"/>
        <v>158.73034801150141</v>
      </c>
    </row>
    <row r="2510" spans="1:9" x14ac:dyDescent="0.25">
      <c r="A2510">
        <v>20090213</v>
      </c>
      <c r="B2510">
        <v>123.53125</v>
      </c>
      <c r="C2510">
        <v>123.53125</v>
      </c>
      <c r="D2510">
        <v>122.671875</v>
      </c>
      <c r="E2510">
        <v>122.703125</v>
      </c>
      <c r="F2510">
        <v>-1.453125</v>
      </c>
      <c r="G2510">
        <v>-1.1704002013591699</v>
      </c>
      <c r="H2510">
        <v>0</v>
      </c>
      <c r="I2510">
        <f t="shared" si="39"/>
        <v>156.87256769875668</v>
      </c>
    </row>
    <row r="2511" spans="1:9" x14ac:dyDescent="0.25">
      <c r="A2511">
        <v>20090217</v>
      </c>
      <c r="B2511">
        <v>124.0625</v>
      </c>
      <c r="C2511">
        <v>124.4375</v>
      </c>
      <c r="D2511">
        <v>124.046875</v>
      </c>
      <c r="E2511">
        <v>124.4375</v>
      </c>
      <c r="F2511">
        <v>1.734375</v>
      </c>
      <c r="G2511">
        <v>1.4134725582579899</v>
      </c>
      <c r="H2511">
        <v>0</v>
      </c>
      <c r="I2511">
        <f t="shared" si="39"/>
        <v>159.08991839461331</v>
      </c>
    </row>
    <row r="2512" spans="1:9" x14ac:dyDescent="0.25">
      <c r="A2512">
        <v>20090218</v>
      </c>
      <c r="B2512">
        <v>124.4375</v>
      </c>
      <c r="C2512">
        <v>124.453125</v>
      </c>
      <c r="D2512">
        <v>123.46875</v>
      </c>
      <c r="E2512">
        <v>123.671875</v>
      </c>
      <c r="F2512">
        <v>-0.765625</v>
      </c>
      <c r="G2512">
        <v>-0.61526870919136101</v>
      </c>
      <c r="H2512">
        <v>0</v>
      </c>
      <c r="I2512">
        <f t="shared" si="39"/>
        <v>158.11108790725316</v>
      </c>
    </row>
    <row r="2513" spans="1:9" x14ac:dyDescent="0.25">
      <c r="A2513">
        <v>20090219</v>
      </c>
      <c r="B2513">
        <v>122.890625</v>
      </c>
      <c r="C2513">
        <v>123.0625</v>
      </c>
      <c r="D2513">
        <v>122.25</v>
      </c>
      <c r="E2513">
        <v>122.53125</v>
      </c>
      <c r="F2513">
        <v>-1.140625</v>
      </c>
      <c r="G2513">
        <v>-0.92229943145925497</v>
      </c>
      <c r="H2513">
        <v>0</v>
      </c>
      <c r="I2513">
        <f t="shared" si="39"/>
        <v>156.65283024241054</v>
      </c>
    </row>
    <row r="2514" spans="1:9" x14ac:dyDescent="0.25">
      <c r="A2514">
        <v>20090220</v>
      </c>
      <c r="B2514">
        <v>123.21875</v>
      </c>
      <c r="C2514">
        <v>123.8125</v>
      </c>
      <c r="D2514">
        <v>123.078125</v>
      </c>
      <c r="E2514">
        <v>123.3125</v>
      </c>
      <c r="F2514">
        <v>0.78125</v>
      </c>
      <c r="G2514">
        <v>0.63759245090538097</v>
      </c>
      <c r="H2514">
        <v>0</v>
      </c>
      <c r="I2514">
        <f t="shared" si="39"/>
        <v>157.65163686216576</v>
      </c>
    </row>
    <row r="2515" spans="1:9" x14ac:dyDescent="0.25">
      <c r="A2515">
        <v>20090223</v>
      </c>
      <c r="B2515">
        <v>122.375</v>
      </c>
      <c r="C2515">
        <v>123.234375</v>
      </c>
      <c r="D2515">
        <v>122.375</v>
      </c>
      <c r="E2515">
        <v>123.171875</v>
      </c>
      <c r="F2515">
        <v>-0.140625</v>
      </c>
      <c r="G2515">
        <v>-0.114039533705018</v>
      </c>
      <c r="H2515">
        <v>0</v>
      </c>
      <c r="I2515">
        <f t="shared" si="39"/>
        <v>157.47185167060982</v>
      </c>
    </row>
    <row r="2516" spans="1:9" x14ac:dyDescent="0.25">
      <c r="A2516">
        <v>20090224</v>
      </c>
      <c r="B2516">
        <v>123.390625</v>
      </c>
      <c r="C2516">
        <v>123.578125</v>
      </c>
      <c r="D2516">
        <v>122.84375</v>
      </c>
      <c r="E2516">
        <v>122.859375</v>
      </c>
      <c r="F2516">
        <v>-0.3125</v>
      </c>
      <c r="G2516">
        <v>-0.25371051630090102</v>
      </c>
      <c r="H2516">
        <v>0</v>
      </c>
      <c r="I2516">
        <f t="shared" si="39"/>
        <v>157.07232902270775</v>
      </c>
    </row>
    <row r="2517" spans="1:9" x14ac:dyDescent="0.25">
      <c r="A2517">
        <v>20090225</v>
      </c>
      <c r="B2517">
        <v>122.765625</v>
      </c>
      <c r="C2517">
        <v>122.90625</v>
      </c>
      <c r="D2517">
        <v>121.625</v>
      </c>
      <c r="E2517">
        <v>121.625</v>
      </c>
      <c r="F2517">
        <v>-1.234375</v>
      </c>
      <c r="G2517">
        <v>-1.0047055831107701</v>
      </c>
      <c r="H2517">
        <v>0</v>
      </c>
      <c r="I2517">
        <f t="shared" si="39"/>
        <v>155.49421456349449</v>
      </c>
    </row>
    <row r="2518" spans="1:9" x14ac:dyDescent="0.25">
      <c r="A2518">
        <v>20090226</v>
      </c>
      <c r="B2518">
        <v>121.328125</v>
      </c>
      <c r="C2518">
        <v>121.71875</v>
      </c>
      <c r="D2518">
        <v>121.328125</v>
      </c>
      <c r="E2518">
        <v>121.71875</v>
      </c>
      <c r="F2518">
        <v>9.375E-2</v>
      </c>
      <c r="G2518">
        <v>7.7081192189105793E-2</v>
      </c>
      <c r="H2518">
        <v>0</v>
      </c>
      <c r="I2518">
        <f t="shared" si="39"/>
        <v>155.6140713578651</v>
      </c>
    </row>
    <row r="2519" spans="1:9" x14ac:dyDescent="0.25">
      <c r="A2519">
        <v>20090227</v>
      </c>
      <c r="B2519">
        <v>121.5625</v>
      </c>
      <c r="C2519">
        <v>121.84375</v>
      </c>
      <c r="D2519">
        <v>121.5625</v>
      </c>
      <c r="E2519">
        <v>121.703125</v>
      </c>
      <c r="F2519">
        <v>-1.5625E-2</v>
      </c>
      <c r="G2519">
        <v>-1.28369704749679E-2</v>
      </c>
      <c r="H2519">
        <v>-1.671875</v>
      </c>
      <c r="I2519">
        <f t="shared" si="39"/>
        <v>155.59409522547</v>
      </c>
    </row>
    <row r="2520" spans="1:9" x14ac:dyDescent="0.25">
      <c r="A2520">
        <v>20090302</v>
      </c>
      <c r="B2520">
        <v>121.125</v>
      </c>
      <c r="C2520">
        <v>121.65625</v>
      </c>
      <c r="D2520">
        <v>121.125</v>
      </c>
      <c r="E2520">
        <v>121.359375</v>
      </c>
      <c r="F2520">
        <v>1.328125</v>
      </c>
      <c r="G2520">
        <v>1.1064826868003099</v>
      </c>
      <c r="H2520">
        <v>0</v>
      </c>
      <c r="I2520">
        <f t="shared" si="39"/>
        <v>157.31571695082343</v>
      </c>
    </row>
    <row r="2521" spans="1:9" x14ac:dyDescent="0.25">
      <c r="A2521">
        <v>20090303</v>
      </c>
      <c r="B2521">
        <v>121.15625</v>
      </c>
      <c r="C2521">
        <v>121.5</v>
      </c>
      <c r="D2521">
        <v>121.015625</v>
      </c>
      <c r="E2521">
        <v>121.015625</v>
      </c>
      <c r="F2521">
        <v>-0.34375</v>
      </c>
      <c r="G2521">
        <v>-0.283249645937943</v>
      </c>
      <c r="H2521">
        <v>0</v>
      </c>
      <c r="I2521">
        <f t="shared" si="39"/>
        <v>156.87012073955549</v>
      </c>
    </row>
    <row r="2522" spans="1:9" x14ac:dyDescent="0.25">
      <c r="A2522">
        <v>20090304</v>
      </c>
      <c r="B2522">
        <v>120.359375</v>
      </c>
      <c r="C2522">
        <v>120.4375</v>
      </c>
      <c r="D2522">
        <v>120.234375</v>
      </c>
      <c r="E2522">
        <v>120.265625</v>
      </c>
      <c r="F2522">
        <v>-0.75</v>
      </c>
      <c r="G2522">
        <v>-0.61975468043899296</v>
      </c>
      <c r="H2522">
        <v>0</v>
      </c>
      <c r="I2522">
        <f t="shared" si="39"/>
        <v>155.8979108240618</v>
      </c>
    </row>
    <row r="2523" spans="1:9" x14ac:dyDescent="0.25">
      <c r="A2523">
        <v>20090305</v>
      </c>
      <c r="B2523">
        <v>121.46875</v>
      </c>
      <c r="C2523">
        <v>121.96875</v>
      </c>
      <c r="D2523">
        <v>121.203125</v>
      </c>
      <c r="E2523">
        <v>121.859375</v>
      </c>
      <c r="F2523">
        <v>1.59375</v>
      </c>
      <c r="G2523">
        <v>1.3251916331038101</v>
      </c>
      <c r="H2523">
        <v>0</v>
      </c>
      <c r="I2523">
        <f t="shared" si="39"/>
        <v>157.9638568944859</v>
      </c>
    </row>
    <row r="2524" spans="1:9" x14ac:dyDescent="0.25">
      <c r="A2524">
        <v>20090306</v>
      </c>
      <c r="B2524">
        <v>122.0625</v>
      </c>
      <c r="C2524">
        <v>122.15625</v>
      </c>
      <c r="D2524">
        <v>121.484375</v>
      </c>
      <c r="E2524">
        <v>121.890625</v>
      </c>
      <c r="F2524">
        <v>3.125E-2</v>
      </c>
      <c r="G2524">
        <v>2.5644313373509399E-2</v>
      </c>
      <c r="H2524">
        <v>0</v>
      </c>
      <c r="I2524">
        <f t="shared" si="39"/>
        <v>158.00436564096481</v>
      </c>
    </row>
    <row r="2525" spans="1:9" x14ac:dyDescent="0.25">
      <c r="A2525">
        <v>20090309</v>
      </c>
      <c r="B2525">
        <v>121.71875</v>
      </c>
      <c r="C2525">
        <v>121.71875</v>
      </c>
      <c r="D2525">
        <v>121.1875</v>
      </c>
      <c r="E2525">
        <v>121.640625</v>
      </c>
      <c r="F2525">
        <v>-0.25</v>
      </c>
      <c r="G2525">
        <v>-0.20510191001153699</v>
      </c>
      <c r="H2525">
        <v>0</v>
      </c>
      <c r="I2525">
        <f t="shared" si="39"/>
        <v>157.68029566913356</v>
      </c>
    </row>
    <row r="2526" spans="1:9" x14ac:dyDescent="0.25">
      <c r="A2526">
        <v>20090310</v>
      </c>
      <c r="B2526">
        <v>121.046875</v>
      </c>
      <c r="C2526">
        <v>121.234375</v>
      </c>
      <c r="D2526">
        <v>120.8125</v>
      </c>
      <c r="E2526">
        <v>120.828125</v>
      </c>
      <c r="F2526">
        <v>-0.8125</v>
      </c>
      <c r="G2526">
        <v>-0.66795118818240196</v>
      </c>
      <c r="H2526">
        <v>0</v>
      </c>
      <c r="I2526">
        <f t="shared" si="39"/>
        <v>156.62706826068205</v>
      </c>
    </row>
    <row r="2527" spans="1:9" x14ac:dyDescent="0.25">
      <c r="A2527">
        <v>20090311</v>
      </c>
      <c r="B2527">
        <v>120.609375</v>
      </c>
      <c r="C2527">
        <v>121.4375</v>
      </c>
      <c r="D2527">
        <v>120.5</v>
      </c>
      <c r="E2527">
        <v>121.421875</v>
      </c>
      <c r="F2527">
        <v>0.59375</v>
      </c>
      <c r="G2527">
        <v>0.49140049140049102</v>
      </c>
      <c r="H2527">
        <v>0</v>
      </c>
      <c r="I2527">
        <f t="shared" si="39"/>
        <v>157.39673444378121</v>
      </c>
    </row>
    <row r="2528" spans="1:9" x14ac:dyDescent="0.25">
      <c r="A2528">
        <v>20090312</v>
      </c>
      <c r="B2528">
        <v>121.71875</v>
      </c>
      <c r="C2528">
        <v>122.375</v>
      </c>
      <c r="D2528">
        <v>121.71875</v>
      </c>
      <c r="E2528">
        <v>121.828125</v>
      </c>
      <c r="F2528">
        <v>0.40625</v>
      </c>
      <c r="G2528">
        <v>0.33457727448204899</v>
      </c>
      <c r="H2528">
        <v>0</v>
      </c>
      <c r="I2528">
        <f t="shared" si="39"/>
        <v>157.92334814800697</v>
      </c>
    </row>
    <row r="2529" spans="1:9" x14ac:dyDescent="0.25">
      <c r="A2529">
        <v>20090313</v>
      </c>
      <c r="B2529">
        <v>121.484375</v>
      </c>
      <c r="C2529">
        <v>121.984375</v>
      </c>
      <c r="D2529">
        <v>121.171875</v>
      </c>
      <c r="E2529">
        <v>121.984375</v>
      </c>
      <c r="F2529">
        <v>0.15625</v>
      </c>
      <c r="G2529">
        <v>0.12825445684237499</v>
      </c>
      <c r="H2529">
        <v>0</v>
      </c>
      <c r="I2529">
        <f t="shared" si="39"/>
        <v>158.12589188040147</v>
      </c>
    </row>
    <row r="2530" spans="1:9" x14ac:dyDescent="0.25">
      <c r="A2530">
        <v>20090316</v>
      </c>
      <c r="B2530">
        <v>121.359375</v>
      </c>
      <c r="C2530">
        <v>121.53125</v>
      </c>
      <c r="D2530">
        <v>121.328125</v>
      </c>
      <c r="E2530">
        <v>121.53125</v>
      </c>
      <c r="F2530">
        <v>-0.453125</v>
      </c>
      <c r="G2530">
        <v>-0.37146150890226698</v>
      </c>
      <c r="H2530">
        <v>0</v>
      </c>
      <c r="I2530">
        <f t="shared" si="39"/>
        <v>157.53851505645736</v>
      </c>
    </row>
    <row r="2531" spans="1:9" x14ac:dyDescent="0.25">
      <c r="A2531">
        <v>20090317</v>
      </c>
      <c r="B2531">
        <v>121.484375</v>
      </c>
      <c r="C2531">
        <v>121.84375</v>
      </c>
      <c r="D2531">
        <v>120.9375</v>
      </c>
      <c r="E2531">
        <v>120.9375</v>
      </c>
      <c r="F2531">
        <v>-0.59375</v>
      </c>
      <c r="G2531">
        <v>-0.48855746978657699</v>
      </c>
      <c r="H2531">
        <v>0</v>
      </c>
      <c r="I2531">
        <f t="shared" si="39"/>
        <v>156.76884887335819</v>
      </c>
    </row>
    <row r="2532" spans="1:9" x14ac:dyDescent="0.25">
      <c r="A2532">
        <v>20090318</v>
      </c>
      <c r="B2532">
        <v>120.96875</v>
      </c>
      <c r="C2532">
        <v>125.328125</v>
      </c>
      <c r="D2532">
        <v>120.96875</v>
      </c>
      <c r="E2532">
        <v>125.328125</v>
      </c>
      <c r="F2532">
        <v>4.390625</v>
      </c>
      <c r="G2532">
        <v>3.6304909560723502</v>
      </c>
      <c r="H2532">
        <v>0</v>
      </c>
      <c r="I2532">
        <f t="shared" si="39"/>
        <v>162.46032775364421</v>
      </c>
    </row>
    <row r="2533" spans="1:9" x14ac:dyDescent="0.25">
      <c r="A2533">
        <v>20090319</v>
      </c>
      <c r="B2533">
        <v>125.265625</v>
      </c>
      <c r="C2533">
        <v>125.296875</v>
      </c>
      <c r="D2533">
        <v>124.53125</v>
      </c>
      <c r="E2533">
        <v>124.53125</v>
      </c>
      <c r="F2533">
        <v>-0.796875</v>
      </c>
      <c r="G2533">
        <v>-0.63583094377259697</v>
      </c>
      <c r="H2533">
        <v>0</v>
      </c>
      <c r="I2533">
        <f t="shared" si="39"/>
        <v>161.42735471843216</v>
      </c>
    </row>
    <row r="2534" spans="1:9" x14ac:dyDescent="0.25">
      <c r="A2534">
        <v>20090320</v>
      </c>
      <c r="B2534">
        <v>124.625</v>
      </c>
      <c r="C2534">
        <v>124.90625</v>
      </c>
      <c r="D2534">
        <v>124.578125</v>
      </c>
      <c r="E2534">
        <v>124.578125</v>
      </c>
      <c r="F2534">
        <v>4.6875E-2</v>
      </c>
      <c r="G2534">
        <v>3.7641154328732801E-2</v>
      </c>
      <c r="H2534">
        <v>0</v>
      </c>
      <c r="I2534">
        <f t="shared" si="39"/>
        <v>161.48811783815052</v>
      </c>
    </row>
    <row r="2535" spans="1:9" x14ac:dyDescent="0.25">
      <c r="A2535">
        <v>20090323</v>
      </c>
      <c r="B2535">
        <v>124.609375</v>
      </c>
      <c r="C2535">
        <v>124.609375</v>
      </c>
      <c r="D2535">
        <v>124.28125</v>
      </c>
      <c r="E2535">
        <v>124.28125</v>
      </c>
      <c r="F2535">
        <v>-0.296875</v>
      </c>
      <c r="G2535">
        <v>-0.238304276934654</v>
      </c>
      <c r="H2535">
        <v>0</v>
      </c>
      <c r="I2535">
        <f t="shared" si="39"/>
        <v>161.10328474660093</v>
      </c>
    </row>
    <row r="2536" spans="1:9" x14ac:dyDescent="0.25">
      <c r="A2536">
        <v>20090324</v>
      </c>
      <c r="B2536">
        <v>123.953125</v>
      </c>
      <c r="C2536">
        <v>124.1875</v>
      </c>
      <c r="D2536">
        <v>123.5625</v>
      </c>
      <c r="E2536">
        <v>124.1875</v>
      </c>
      <c r="F2536">
        <v>-9.375E-2</v>
      </c>
      <c r="G2536">
        <v>-7.54337440281619E-2</v>
      </c>
      <c r="H2536">
        <v>0</v>
      </c>
      <c r="I2536">
        <f t="shared" si="39"/>
        <v>160.98175850716422</v>
      </c>
    </row>
    <row r="2537" spans="1:9" x14ac:dyDescent="0.25">
      <c r="A2537">
        <v>20090325</v>
      </c>
      <c r="B2537">
        <v>123.5</v>
      </c>
      <c r="C2537">
        <v>123.609375</v>
      </c>
      <c r="D2537">
        <v>122.9375</v>
      </c>
      <c r="E2537">
        <v>123.171875</v>
      </c>
      <c r="F2537">
        <v>-1.015625</v>
      </c>
      <c r="G2537">
        <v>-0.81781580271766496</v>
      </c>
      <c r="H2537">
        <v>0</v>
      </c>
      <c r="I2537">
        <f t="shared" si="39"/>
        <v>159.66522424659982</v>
      </c>
    </row>
    <row r="2538" spans="1:9" x14ac:dyDescent="0.25">
      <c r="A2538">
        <v>20090326</v>
      </c>
      <c r="B2538">
        <v>123.09375</v>
      </c>
      <c r="C2538">
        <v>123.765625</v>
      </c>
      <c r="D2538">
        <v>122.890625</v>
      </c>
      <c r="E2538">
        <v>123.65625</v>
      </c>
      <c r="F2538">
        <v>0.484375</v>
      </c>
      <c r="G2538">
        <v>0.39325130026639599</v>
      </c>
      <c r="H2538">
        <v>0</v>
      </c>
      <c r="I2538">
        <f t="shared" si="39"/>
        <v>160.29310981702284</v>
      </c>
    </row>
    <row r="2539" spans="1:9" x14ac:dyDescent="0.25">
      <c r="A2539">
        <v>20090327</v>
      </c>
      <c r="B2539">
        <v>123.78125</v>
      </c>
      <c r="C2539">
        <v>123.875</v>
      </c>
      <c r="D2539">
        <v>123.21875</v>
      </c>
      <c r="E2539">
        <v>123.328125</v>
      </c>
      <c r="F2539">
        <v>-0.328125</v>
      </c>
      <c r="G2539">
        <v>-0.26535253980288098</v>
      </c>
      <c r="H2539">
        <v>0</v>
      </c>
      <c r="I2539">
        <f t="shared" si="39"/>
        <v>159.86776797899435</v>
      </c>
    </row>
    <row r="2540" spans="1:9" x14ac:dyDescent="0.25">
      <c r="A2540">
        <v>20090330</v>
      </c>
      <c r="B2540">
        <v>124</v>
      </c>
      <c r="C2540">
        <v>124.15625</v>
      </c>
      <c r="D2540">
        <v>123.671875</v>
      </c>
      <c r="E2540">
        <v>123.765625</v>
      </c>
      <c r="F2540">
        <v>0.4375</v>
      </c>
      <c r="G2540">
        <v>0.35474471050297701</v>
      </c>
      <c r="H2540">
        <v>0</v>
      </c>
      <c r="I2540">
        <f t="shared" si="39"/>
        <v>160.43489042969901</v>
      </c>
    </row>
    <row r="2541" spans="1:9" x14ac:dyDescent="0.25">
      <c r="A2541">
        <v>20090331</v>
      </c>
      <c r="B2541">
        <v>123.90625</v>
      </c>
      <c r="C2541">
        <v>124.078125</v>
      </c>
      <c r="D2541">
        <v>123.890625</v>
      </c>
      <c r="E2541">
        <v>124.078125</v>
      </c>
      <c r="F2541">
        <v>0.3125</v>
      </c>
      <c r="G2541">
        <v>0.25249337204898398</v>
      </c>
      <c r="H2541">
        <v>0</v>
      </c>
      <c r="I2541">
        <f t="shared" si="39"/>
        <v>160.83997789448804</v>
      </c>
    </row>
    <row r="2542" spans="1:9" x14ac:dyDescent="0.25">
      <c r="A2542">
        <v>20090401</v>
      </c>
      <c r="B2542">
        <v>124.234375</v>
      </c>
      <c r="C2542">
        <v>124.28125</v>
      </c>
      <c r="D2542">
        <v>124</v>
      </c>
      <c r="E2542">
        <v>124.28125</v>
      </c>
      <c r="F2542">
        <v>0.203125</v>
      </c>
      <c r="G2542">
        <v>0.163707341644629</v>
      </c>
      <c r="H2542">
        <v>0</v>
      </c>
      <c r="I2542">
        <f t="shared" si="39"/>
        <v>161.10328474660093</v>
      </c>
    </row>
    <row r="2543" spans="1:9" x14ac:dyDescent="0.25">
      <c r="A2543">
        <v>20090402</v>
      </c>
      <c r="B2543">
        <v>123.609375</v>
      </c>
      <c r="C2543">
        <v>123.84375</v>
      </c>
      <c r="D2543">
        <v>123.234375</v>
      </c>
      <c r="E2543">
        <v>123.375</v>
      </c>
      <c r="F2543">
        <v>-0.90625</v>
      </c>
      <c r="G2543">
        <v>-0.72919285893889896</v>
      </c>
      <c r="H2543">
        <v>0</v>
      </c>
      <c r="I2543">
        <f t="shared" si="39"/>
        <v>159.92853109871271</v>
      </c>
    </row>
    <row r="2544" spans="1:9" x14ac:dyDescent="0.25">
      <c r="A2544">
        <v>20090403</v>
      </c>
      <c r="B2544">
        <v>122.75</v>
      </c>
      <c r="C2544">
        <v>123.171875</v>
      </c>
      <c r="D2544">
        <v>121.96875</v>
      </c>
      <c r="E2544">
        <v>121.96875</v>
      </c>
      <c r="F2544">
        <v>-1.40625</v>
      </c>
      <c r="G2544">
        <v>-1.13981762917933</v>
      </c>
      <c r="H2544">
        <v>0</v>
      </c>
      <c r="I2544">
        <f t="shared" si="39"/>
        <v>158.10563750716204</v>
      </c>
    </row>
    <row r="2545" spans="1:9" x14ac:dyDescent="0.25">
      <c r="A2545">
        <v>20090406</v>
      </c>
      <c r="B2545">
        <v>122.21875</v>
      </c>
      <c r="C2545">
        <v>122.375</v>
      </c>
      <c r="D2545">
        <v>121.828125</v>
      </c>
      <c r="E2545">
        <v>121.84375</v>
      </c>
      <c r="F2545">
        <v>-0.125</v>
      </c>
      <c r="G2545">
        <v>-0.102485267742762</v>
      </c>
      <c r="H2545">
        <v>0</v>
      </c>
      <c r="I2545">
        <f t="shared" si="39"/>
        <v>157.94360252124645</v>
      </c>
    </row>
    <row r="2546" spans="1:9" x14ac:dyDescent="0.25">
      <c r="A2546">
        <v>20090407</v>
      </c>
      <c r="B2546">
        <v>122.28125</v>
      </c>
      <c r="C2546">
        <v>122.359375</v>
      </c>
      <c r="D2546">
        <v>122.09375</v>
      </c>
      <c r="E2546">
        <v>122.1875</v>
      </c>
      <c r="F2546">
        <v>0.34375</v>
      </c>
      <c r="G2546">
        <v>0.28212362144139502</v>
      </c>
      <c r="H2546">
        <v>0</v>
      </c>
      <c r="I2546">
        <f t="shared" si="39"/>
        <v>158.38919873251439</v>
      </c>
    </row>
    <row r="2547" spans="1:9" x14ac:dyDescent="0.25">
      <c r="A2547">
        <v>20090408</v>
      </c>
      <c r="B2547">
        <v>122.421875</v>
      </c>
      <c r="C2547">
        <v>122.796875</v>
      </c>
      <c r="D2547">
        <v>122.390625</v>
      </c>
      <c r="E2547">
        <v>122.75</v>
      </c>
      <c r="F2547">
        <v>0.5625</v>
      </c>
      <c r="G2547">
        <v>0.46035805626598503</v>
      </c>
      <c r="H2547">
        <v>0</v>
      </c>
      <c r="I2547">
        <f t="shared" si="39"/>
        <v>159.11835616913467</v>
      </c>
    </row>
    <row r="2548" spans="1:9" x14ac:dyDescent="0.25">
      <c r="A2548">
        <v>20090409</v>
      </c>
      <c r="B2548">
        <v>122</v>
      </c>
      <c r="C2548">
        <v>122.71875</v>
      </c>
      <c r="D2548">
        <v>122</v>
      </c>
      <c r="E2548">
        <v>122.328125</v>
      </c>
      <c r="F2548">
        <v>-0.421875</v>
      </c>
      <c r="G2548">
        <v>-0.343686354378819</v>
      </c>
      <c r="H2548">
        <v>0</v>
      </c>
      <c r="I2548">
        <f t="shared" si="39"/>
        <v>158.57148809166947</v>
      </c>
    </row>
    <row r="2549" spans="1:9" x14ac:dyDescent="0.25">
      <c r="A2549">
        <v>20090413</v>
      </c>
      <c r="B2549">
        <v>122.265625</v>
      </c>
      <c r="C2549">
        <v>123.109375</v>
      </c>
      <c r="D2549">
        <v>122.25</v>
      </c>
      <c r="E2549">
        <v>123.109375</v>
      </c>
      <c r="F2549">
        <v>0.78125</v>
      </c>
      <c r="G2549">
        <v>0.63865116873163896</v>
      </c>
      <c r="H2549">
        <v>0</v>
      </c>
      <c r="I2549">
        <f t="shared" si="39"/>
        <v>159.58420675364204</v>
      </c>
    </row>
    <row r="2550" spans="1:9" x14ac:dyDescent="0.25">
      <c r="A2550">
        <v>20090414</v>
      </c>
      <c r="B2550">
        <v>123.09375</v>
      </c>
      <c r="C2550">
        <v>123.59375</v>
      </c>
      <c r="D2550">
        <v>123.09375</v>
      </c>
      <c r="E2550">
        <v>123.59375</v>
      </c>
      <c r="F2550">
        <v>0.484375</v>
      </c>
      <c r="G2550">
        <v>0.39345094555146598</v>
      </c>
      <c r="H2550">
        <v>0</v>
      </c>
      <c r="I2550">
        <f t="shared" si="39"/>
        <v>160.21209232406505</v>
      </c>
    </row>
    <row r="2551" spans="1:9" x14ac:dyDescent="0.25">
      <c r="A2551">
        <v>20090415</v>
      </c>
      <c r="B2551">
        <v>123.625</v>
      </c>
      <c r="C2551">
        <v>123.796875</v>
      </c>
      <c r="D2551">
        <v>123.40625</v>
      </c>
      <c r="E2551">
        <v>123.796875</v>
      </c>
      <c r="F2551">
        <v>0.203125</v>
      </c>
      <c r="G2551">
        <v>0.16434892541087201</v>
      </c>
      <c r="H2551">
        <v>0</v>
      </c>
      <c r="I2551">
        <f t="shared" si="39"/>
        <v>160.47539917617792</v>
      </c>
    </row>
    <row r="2552" spans="1:9" x14ac:dyDescent="0.25">
      <c r="A2552">
        <v>20090416</v>
      </c>
      <c r="B2552">
        <v>123.375</v>
      </c>
      <c r="C2552">
        <v>123.375</v>
      </c>
      <c r="D2552">
        <v>123.1875</v>
      </c>
      <c r="E2552">
        <v>123.21875</v>
      </c>
      <c r="F2552">
        <v>-0.578125</v>
      </c>
      <c r="G2552">
        <v>-0.46699482519247798</v>
      </c>
      <c r="H2552">
        <v>0</v>
      </c>
      <c r="I2552">
        <f t="shared" si="39"/>
        <v>159.72598736631818</v>
      </c>
    </row>
    <row r="2553" spans="1:9" x14ac:dyDescent="0.25">
      <c r="A2553">
        <v>20090417</v>
      </c>
      <c r="B2553">
        <v>122.984375</v>
      </c>
      <c r="C2553">
        <v>122.984375</v>
      </c>
      <c r="D2553">
        <v>122.28125</v>
      </c>
      <c r="E2553">
        <v>122.28125</v>
      </c>
      <c r="F2553">
        <v>-0.9375</v>
      </c>
      <c r="G2553">
        <v>-0.76084199847831602</v>
      </c>
      <c r="H2553">
        <v>0</v>
      </c>
      <c r="I2553">
        <f t="shared" si="39"/>
        <v>158.51072497195108</v>
      </c>
    </row>
    <row r="2554" spans="1:9" x14ac:dyDescent="0.25">
      <c r="A2554">
        <v>20090420</v>
      </c>
      <c r="B2554">
        <v>122.734375</v>
      </c>
      <c r="C2554">
        <v>123.15625</v>
      </c>
      <c r="D2554">
        <v>122.703125</v>
      </c>
      <c r="E2554">
        <v>123.03125</v>
      </c>
      <c r="F2554">
        <v>0.75</v>
      </c>
      <c r="G2554">
        <v>0.61334014822386895</v>
      </c>
      <c r="H2554">
        <v>0</v>
      </c>
      <c r="I2554">
        <f t="shared" si="39"/>
        <v>159.48293488744477</v>
      </c>
    </row>
    <row r="2555" spans="1:9" x14ac:dyDescent="0.25">
      <c r="A2555">
        <v>20090421</v>
      </c>
      <c r="B2555">
        <v>123.140625</v>
      </c>
      <c r="C2555">
        <v>123.21875</v>
      </c>
      <c r="D2555">
        <v>122.390625</v>
      </c>
      <c r="E2555">
        <v>122.40625</v>
      </c>
      <c r="F2555">
        <v>-0.625</v>
      </c>
      <c r="G2555">
        <v>-0.50800101600203196</v>
      </c>
      <c r="H2555">
        <v>0</v>
      </c>
      <c r="I2555">
        <f t="shared" si="39"/>
        <v>158.67275995786667</v>
      </c>
    </row>
    <row r="2556" spans="1:9" x14ac:dyDescent="0.25">
      <c r="A2556">
        <v>20090422</v>
      </c>
      <c r="B2556">
        <v>122.53125</v>
      </c>
      <c r="C2556">
        <v>122.53125</v>
      </c>
      <c r="D2556">
        <v>121.90625</v>
      </c>
      <c r="E2556">
        <v>121.921875</v>
      </c>
      <c r="F2556">
        <v>-0.484375</v>
      </c>
      <c r="G2556">
        <v>-0.39571100331886599</v>
      </c>
      <c r="H2556">
        <v>0</v>
      </c>
      <c r="I2556">
        <f t="shared" si="39"/>
        <v>158.04487438744366</v>
      </c>
    </row>
    <row r="2557" spans="1:9" x14ac:dyDescent="0.25">
      <c r="A2557">
        <v>20090423</v>
      </c>
      <c r="B2557">
        <v>121.65625</v>
      </c>
      <c r="C2557">
        <v>122.078125</v>
      </c>
      <c r="D2557">
        <v>121.625</v>
      </c>
      <c r="E2557">
        <v>122.078125</v>
      </c>
      <c r="F2557">
        <v>0.15625</v>
      </c>
      <c r="G2557">
        <v>0.12815583749839801</v>
      </c>
      <c r="H2557">
        <v>0</v>
      </c>
      <c r="I2557">
        <f t="shared" si="39"/>
        <v>158.24741811983816</v>
      </c>
    </row>
    <row r="2558" spans="1:9" x14ac:dyDescent="0.25">
      <c r="A2558">
        <v>20090424</v>
      </c>
      <c r="B2558">
        <v>121.703125</v>
      </c>
      <c r="C2558">
        <v>121.875</v>
      </c>
      <c r="D2558">
        <v>121.546875</v>
      </c>
      <c r="E2558">
        <v>121.546875</v>
      </c>
      <c r="F2558">
        <v>-0.53125</v>
      </c>
      <c r="G2558">
        <v>-0.43517214898246498</v>
      </c>
      <c r="H2558">
        <v>0</v>
      </c>
      <c r="I2558">
        <f t="shared" si="39"/>
        <v>157.55876942969678</v>
      </c>
    </row>
    <row r="2559" spans="1:9" x14ac:dyDescent="0.25">
      <c r="A2559">
        <v>20090427</v>
      </c>
      <c r="B2559">
        <v>122.03125</v>
      </c>
      <c r="C2559">
        <v>122.3125</v>
      </c>
      <c r="D2559">
        <v>122.015625</v>
      </c>
      <c r="E2559">
        <v>122.296875</v>
      </c>
      <c r="F2559">
        <v>0.75</v>
      </c>
      <c r="G2559">
        <v>0.61704589278827604</v>
      </c>
      <c r="H2559">
        <v>0</v>
      </c>
      <c r="I2559">
        <f t="shared" si="39"/>
        <v>158.53097934519047</v>
      </c>
    </row>
    <row r="2560" spans="1:9" x14ac:dyDescent="0.25">
      <c r="A2560">
        <v>20090428</v>
      </c>
      <c r="B2560">
        <v>122.171875</v>
      </c>
      <c r="C2560">
        <v>122.171875</v>
      </c>
      <c r="D2560">
        <v>121.671875</v>
      </c>
      <c r="E2560">
        <v>121.671875</v>
      </c>
      <c r="F2560">
        <v>-0.625</v>
      </c>
      <c r="G2560">
        <v>-0.51105148843745996</v>
      </c>
      <c r="H2560">
        <v>0</v>
      </c>
      <c r="I2560">
        <f t="shared" si="39"/>
        <v>157.72080441561238</v>
      </c>
    </row>
    <row r="2561" spans="1:9" x14ac:dyDescent="0.25">
      <c r="A2561">
        <v>20090429</v>
      </c>
      <c r="B2561">
        <v>121.671875</v>
      </c>
      <c r="C2561">
        <v>121.671875</v>
      </c>
      <c r="D2561">
        <v>121.015625</v>
      </c>
      <c r="E2561">
        <v>121.125</v>
      </c>
      <c r="F2561">
        <v>-0.546875</v>
      </c>
      <c r="G2561">
        <v>-0.44946706048542401</v>
      </c>
      <c r="H2561">
        <v>0</v>
      </c>
      <c r="I2561">
        <f t="shared" si="39"/>
        <v>157.01190135223158</v>
      </c>
    </row>
    <row r="2562" spans="1:9" x14ac:dyDescent="0.25">
      <c r="A2562">
        <v>20090430</v>
      </c>
      <c r="B2562">
        <v>121</v>
      </c>
      <c r="C2562">
        <v>121</v>
      </c>
      <c r="D2562">
        <v>120.59375</v>
      </c>
      <c r="E2562">
        <v>120.9375</v>
      </c>
      <c r="F2562">
        <v>-0.1875</v>
      </c>
      <c r="G2562">
        <v>-0.15479876160990699</v>
      </c>
      <c r="H2562">
        <v>0</v>
      </c>
      <c r="I2562">
        <f t="shared" si="39"/>
        <v>156.76884887335814</v>
      </c>
    </row>
    <row r="2563" spans="1:9" x14ac:dyDescent="0.25">
      <c r="A2563">
        <v>20090501</v>
      </c>
      <c r="B2563">
        <v>120.671875</v>
      </c>
      <c r="C2563">
        <v>120.75</v>
      </c>
      <c r="D2563">
        <v>120.625</v>
      </c>
      <c r="E2563">
        <v>120.75</v>
      </c>
      <c r="F2563">
        <v>-0.1875</v>
      </c>
      <c r="G2563">
        <v>-0.15503875968992201</v>
      </c>
      <c r="H2563">
        <v>0</v>
      </c>
      <c r="I2563">
        <f t="shared" si="39"/>
        <v>156.52579639448473</v>
      </c>
    </row>
    <row r="2564" spans="1:9" x14ac:dyDescent="0.25">
      <c r="A2564">
        <v>20090504</v>
      </c>
      <c r="B2564">
        <v>120.6875</v>
      </c>
      <c r="C2564">
        <v>120.90625</v>
      </c>
      <c r="D2564">
        <v>120.6875</v>
      </c>
      <c r="E2564">
        <v>120.90625</v>
      </c>
      <c r="F2564">
        <v>0.15625</v>
      </c>
      <c r="G2564">
        <v>0.129399585921325</v>
      </c>
      <c r="H2564">
        <v>0</v>
      </c>
      <c r="I2564">
        <f t="shared" ref="I2564:I2627" si="40">I2563*(1+G2564/100)</f>
        <v>156.72834012687926</v>
      </c>
    </row>
    <row r="2565" spans="1:9" x14ac:dyDescent="0.25">
      <c r="A2565">
        <v>20090505</v>
      </c>
      <c r="B2565">
        <v>121</v>
      </c>
      <c r="C2565">
        <v>121.015625</v>
      </c>
      <c r="D2565">
        <v>120.75</v>
      </c>
      <c r="E2565">
        <v>120.953125</v>
      </c>
      <c r="F2565">
        <v>4.6875E-2</v>
      </c>
      <c r="G2565">
        <v>3.87697079348669E-2</v>
      </c>
      <c r="H2565">
        <v>0</v>
      </c>
      <c r="I2565">
        <f t="shared" si="40"/>
        <v>156.78910324659762</v>
      </c>
    </row>
    <row r="2566" spans="1:9" x14ac:dyDescent="0.25">
      <c r="A2566">
        <v>20090506</v>
      </c>
      <c r="B2566">
        <v>120.6875</v>
      </c>
      <c r="C2566">
        <v>121.34375</v>
      </c>
      <c r="D2566">
        <v>120.6875</v>
      </c>
      <c r="E2566">
        <v>121.109375</v>
      </c>
      <c r="F2566">
        <v>0.15625</v>
      </c>
      <c r="G2566">
        <v>0.129182276191706</v>
      </c>
      <c r="H2566">
        <v>0</v>
      </c>
      <c r="I2566">
        <f t="shared" si="40"/>
        <v>156.99164697899212</v>
      </c>
    </row>
    <row r="2567" spans="1:9" x14ac:dyDescent="0.25">
      <c r="A2567">
        <v>20090507</v>
      </c>
      <c r="B2567">
        <v>120.46875</v>
      </c>
      <c r="C2567">
        <v>120.59375</v>
      </c>
      <c r="D2567">
        <v>119.875</v>
      </c>
      <c r="E2567">
        <v>120.25</v>
      </c>
      <c r="F2567">
        <v>-0.859375</v>
      </c>
      <c r="G2567">
        <v>-0.70958585988904699</v>
      </c>
      <c r="H2567">
        <v>0</v>
      </c>
      <c r="I2567">
        <f t="shared" si="40"/>
        <v>155.87765645082226</v>
      </c>
    </row>
    <row r="2568" spans="1:9" x14ac:dyDescent="0.25">
      <c r="A2568">
        <v>20090508</v>
      </c>
      <c r="B2568">
        <v>119.859375</v>
      </c>
      <c r="C2568">
        <v>120.578125</v>
      </c>
      <c r="D2568">
        <v>119.859375</v>
      </c>
      <c r="E2568">
        <v>120.359375</v>
      </c>
      <c r="F2568">
        <v>0.109375</v>
      </c>
      <c r="G2568">
        <v>9.0956340956341003E-2</v>
      </c>
      <c r="H2568">
        <v>0</v>
      </c>
      <c r="I2568">
        <f t="shared" si="40"/>
        <v>156.01943706349843</v>
      </c>
    </row>
    <row r="2569" spans="1:9" x14ac:dyDescent="0.25">
      <c r="A2569">
        <v>20090511</v>
      </c>
      <c r="B2569">
        <v>120.984375</v>
      </c>
      <c r="C2569">
        <v>121.265625</v>
      </c>
      <c r="D2569">
        <v>120.984375</v>
      </c>
      <c r="E2569">
        <v>121.265625</v>
      </c>
      <c r="F2569">
        <v>0.90625</v>
      </c>
      <c r="G2569">
        <v>0.752953394781254</v>
      </c>
      <c r="H2569">
        <v>0</v>
      </c>
      <c r="I2569">
        <f t="shared" si="40"/>
        <v>157.19419071138665</v>
      </c>
    </row>
    <row r="2570" spans="1:9" x14ac:dyDescent="0.25">
      <c r="A2570">
        <v>20090512</v>
      </c>
      <c r="B2570">
        <v>120.96875</v>
      </c>
      <c r="C2570">
        <v>121.40625</v>
      </c>
      <c r="D2570">
        <v>120.921875</v>
      </c>
      <c r="E2570">
        <v>121.296875</v>
      </c>
      <c r="F2570">
        <v>3.125E-2</v>
      </c>
      <c r="G2570">
        <v>2.5769875016106201E-2</v>
      </c>
      <c r="H2570">
        <v>0</v>
      </c>
      <c r="I2570">
        <f t="shared" si="40"/>
        <v>157.23469945786556</v>
      </c>
    </row>
    <row r="2571" spans="1:9" x14ac:dyDescent="0.25">
      <c r="A2571">
        <v>20090513</v>
      </c>
      <c r="B2571">
        <v>121.296875</v>
      </c>
      <c r="C2571">
        <v>121.875</v>
      </c>
      <c r="D2571">
        <v>121.296875</v>
      </c>
      <c r="E2571">
        <v>121.734375</v>
      </c>
      <c r="F2571">
        <v>0.4375</v>
      </c>
      <c r="G2571">
        <v>0.36068530207394001</v>
      </c>
      <c r="H2571">
        <v>0</v>
      </c>
      <c r="I2571">
        <f t="shared" si="40"/>
        <v>157.80182190857022</v>
      </c>
    </row>
    <row r="2572" spans="1:9" x14ac:dyDescent="0.25">
      <c r="A2572">
        <v>20090514</v>
      </c>
      <c r="B2572">
        <v>121.96875</v>
      </c>
      <c r="C2572">
        <v>121.96875</v>
      </c>
      <c r="D2572">
        <v>121.609375</v>
      </c>
      <c r="E2572">
        <v>121.671875</v>
      </c>
      <c r="F2572">
        <v>-6.25E-2</v>
      </c>
      <c r="G2572">
        <v>-5.1341291233474501E-2</v>
      </c>
      <c r="H2572">
        <v>0</v>
      </c>
      <c r="I2572">
        <f t="shared" si="40"/>
        <v>157.72080441561241</v>
      </c>
    </row>
    <row r="2573" spans="1:9" x14ac:dyDescent="0.25">
      <c r="A2573">
        <v>20090515</v>
      </c>
      <c r="B2573">
        <v>121.71875</v>
      </c>
      <c r="C2573">
        <v>121.71875</v>
      </c>
      <c r="D2573">
        <v>121.25</v>
      </c>
      <c r="E2573">
        <v>121.515625</v>
      </c>
      <c r="F2573">
        <v>-0.15625</v>
      </c>
      <c r="G2573">
        <v>-0.12841916013869301</v>
      </c>
      <c r="H2573">
        <v>0</v>
      </c>
      <c r="I2573">
        <f t="shared" si="40"/>
        <v>157.51826068321787</v>
      </c>
    </row>
    <row r="2574" spans="1:9" x14ac:dyDescent="0.25">
      <c r="A2574">
        <v>20090518</v>
      </c>
      <c r="B2574">
        <v>121.703125</v>
      </c>
      <c r="C2574">
        <v>121.703125</v>
      </c>
      <c r="D2574">
        <v>120.828125</v>
      </c>
      <c r="E2574">
        <v>120.828125</v>
      </c>
      <c r="F2574">
        <v>-0.6875</v>
      </c>
      <c r="G2574">
        <v>-0.56577086280056599</v>
      </c>
      <c r="H2574">
        <v>0</v>
      </c>
      <c r="I2574">
        <f t="shared" si="40"/>
        <v>156.62706826068199</v>
      </c>
    </row>
    <row r="2575" spans="1:9" x14ac:dyDescent="0.25">
      <c r="A2575">
        <v>20090519</v>
      </c>
      <c r="B2575">
        <v>120.578125</v>
      </c>
      <c r="C2575">
        <v>120.671875</v>
      </c>
      <c r="D2575">
        <v>120.578125</v>
      </c>
      <c r="E2575">
        <v>120.65625</v>
      </c>
      <c r="F2575">
        <v>-0.171875</v>
      </c>
      <c r="G2575">
        <v>-0.142247510668563</v>
      </c>
      <c r="H2575">
        <v>0</v>
      </c>
      <c r="I2575">
        <f t="shared" si="40"/>
        <v>156.40427015504804</v>
      </c>
    </row>
    <row r="2576" spans="1:9" x14ac:dyDescent="0.25">
      <c r="A2576">
        <v>20090520</v>
      </c>
      <c r="B2576">
        <v>120.828125</v>
      </c>
      <c r="C2576">
        <v>120.96875</v>
      </c>
      <c r="D2576">
        <v>120.65625</v>
      </c>
      <c r="E2576">
        <v>120.953125</v>
      </c>
      <c r="F2576">
        <v>0.296875</v>
      </c>
      <c r="G2576">
        <v>0.246050246050246</v>
      </c>
      <c r="H2576">
        <v>0</v>
      </c>
      <c r="I2576">
        <f t="shared" si="40"/>
        <v>156.78910324659762</v>
      </c>
    </row>
    <row r="2577" spans="1:9" x14ac:dyDescent="0.25">
      <c r="A2577">
        <v>20090521</v>
      </c>
      <c r="B2577">
        <v>121.109375</v>
      </c>
      <c r="C2577">
        <v>121.3125</v>
      </c>
      <c r="D2577">
        <v>119.921875</v>
      </c>
      <c r="E2577">
        <v>119.921875</v>
      </c>
      <c r="F2577">
        <v>-1.03125</v>
      </c>
      <c r="G2577">
        <v>-0.85260302286526302</v>
      </c>
      <c r="H2577">
        <v>0</v>
      </c>
      <c r="I2577">
        <f t="shared" si="40"/>
        <v>155.4523146127938</v>
      </c>
    </row>
    <row r="2578" spans="1:9" x14ac:dyDescent="0.25">
      <c r="A2578">
        <v>20090522</v>
      </c>
      <c r="B2578">
        <v>119.40625</v>
      </c>
      <c r="C2578">
        <v>119.625</v>
      </c>
      <c r="D2578">
        <v>119.171875</v>
      </c>
      <c r="E2578">
        <v>119.171875</v>
      </c>
      <c r="F2578">
        <v>-0.75</v>
      </c>
      <c r="G2578">
        <v>-0.625407166123778</v>
      </c>
      <c r="H2578">
        <v>0</v>
      </c>
      <c r="I2578">
        <f t="shared" si="40"/>
        <v>154.48010469730011</v>
      </c>
    </row>
    <row r="2579" spans="1:9" x14ac:dyDescent="0.25">
      <c r="A2579">
        <v>20090526</v>
      </c>
      <c r="B2579">
        <v>119.484375</v>
      </c>
      <c r="C2579">
        <v>119.5625</v>
      </c>
      <c r="D2579">
        <v>118.734375</v>
      </c>
      <c r="E2579">
        <v>118.734375</v>
      </c>
      <c r="F2579">
        <v>-0.4375</v>
      </c>
      <c r="G2579">
        <v>-0.36711682181722799</v>
      </c>
      <c r="H2579">
        <v>0</v>
      </c>
      <c r="I2579">
        <f t="shared" si="40"/>
        <v>153.91298224659545</v>
      </c>
    </row>
    <row r="2580" spans="1:9" x14ac:dyDescent="0.25">
      <c r="A2580">
        <v>20090527</v>
      </c>
      <c r="B2580">
        <v>118.421875</v>
      </c>
      <c r="C2580">
        <v>118.5</v>
      </c>
      <c r="D2580">
        <v>117.390625</v>
      </c>
      <c r="E2580">
        <v>117.515625</v>
      </c>
      <c r="F2580">
        <v>-1.21875</v>
      </c>
      <c r="G2580">
        <v>-1.0264508487958901</v>
      </c>
      <c r="H2580">
        <v>0</v>
      </c>
      <c r="I2580">
        <f t="shared" si="40"/>
        <v>152.33314113391819</v>
      </c>
    </row>
    <row r="2581" spans="1:9" x14ac:dyDescent="0.25">
      <c r="A2581">
        <v>20090528</v>
      </c>
      <c r="B2581">
        <v>117.5625</v>
      </c>
      <c r="C2581">
        <v>118</v>
      </c>
      <c r="D2581">
        <v>117.09375</v>
      </c>
      <c r="E2581">
        <v>117.515625</v>
      </c>
      <c r="F2581">
        <v>0</v>
      </c>
      <c r="G2581">
        <v>0</v>
      </c>
      <c r="H2581">
        <v>0</v>
      </c>
      <c r="I2581">
        <f t="shared" si="40"/>
        <v>152.33314113391819</v>
      </c>
    </row>
    <row r="2582" spans="1:9" x14ac:dyDescent="0.25">
      <c r="A2582">
        <v>20090529</v>
      </c>
      <c r="B2582">
        <v>118.015625</v>
      </c>
      <c r="C2582">
        <v>118.625</v>
      </c>
      <c r="D2582">
        <v>118.015625</v>
      </c>
      <c r="E2582">
        <v>118.625</v>
      </c>
      <c r="F2582">
        <v>1.109375</v>
      </c>
      <c r="G2582">
        <v>0.94402340114346495</v>
      </c>
      <c r="H2582">
        <v>-1.625</v>
      </c>
      <c r="I2582">
        <f t="shared" si="40"/>
        <v>153.77120163391928</v>
      </c>
    </row>
    <row r="2583" spans="1:9" x14ac:dyDescent="0.25">
      <c r="A2583">
        <v>20090601</v>
      </c>
      <c r="B2583">
        <v>116.6875</v>
      </c>
      <c r="C2583">
        <v>116.6875</v>
      </c>
      <c r="D2583">
        <v>115.375</v>
      </c>
      <c r="E2583">
        <v>115.421875</v>
      </c>
      <c r="F2583">
        <v>-1.578125</v>
      </c>
      <c r="G2583">
        <v>-1.34882478632479</v>
      </c>
      <c r="H2583">
        <v>0</v>
      </c>
      <c r="I2583">
        <f t="shared" si="40"/>
        <v>151.6970975520515</v>
      </c>
    </row>
    <row r="2584" spans="1:9" x14ac:dyDescent="0.25">
      <c r="A2584">
        <v>20090602</v>
      </c>
      <c r="B2584">
        <v>115.625</v>
      </c>
      <c r="C2584">
        <v>115.875</v>
      </c>
      <c r="D2584">
        <v>115.3125</v>
      </c>
      <c r="E2584">
        <v>115.59375</v>
      </c>
      <c r="F2584">
        <v>0.171875</v>
      </c>
      <c r="G2584">
        <v>0.148910247732503</v>
      </c>
      <c r="H2584">
        <v>0</v>
      </c>
      <c r="I2584">
        <f t="shared" si="40"/>
        <v>151.92299007581926</v>
      </c>
    </row>
    <row r="2585" spans="1:9" x14ac:dyDescent="0.25">
      <c r="A2585">
        <v>20090603</v>
      </c>
      <c r="B2585">
        <v>115.96875</v>
      </c>
      <c r="C2585">
        <v>116.21875</v>
      </c>
      <c r="D2585">
        <v>115.96875</v>
      </c>
      <c r="E2585">
        <v>116.171875</v>
      </c>
      <c r="F2585">
        <v>0.578125</v>
      </c>
      <c r="G2585">
        <v>0.50013517166801802</v>
      </c>
      <c r="H2585">
        <v>0</v>
      </c>
      <c r="I2585">
        <f t="shared" si="40"/>
        <v>152.68281038303815</v>
      </c>
    </row>
    <row r="2586" spans="1:9" x14ac:dyDescent="0.25">
      <c r="A2586">
        <v>20090604</v>
      </c>
      <c r="B2586">
        <v>115.953125</v>
      </c>
      <c r="C2586">
        <v>115.953125</v>
      </c>
      <c r="D2586">
        <v>115.015625</v>
      </c>
      <c r="E2586">
        <v>115.015625</v>
      </c>
      <c r="F2586">
        <v>-1.15625</v>
      </c>
      <c r="G2586">
        <v>-0.99529253530598505</v>
      </c>
      <c r="H2586">
        <v>0</v>
      </c>
      <c r="I2586">
        <f t="shared" si="40"/>
        <v>151.16316976860037</v>
      </c>
    </row>
    <row r="2587" spans="1:9" x14ac:dyDescent="0.25">
      <c r="A2587">
        <v>20090605</v>
      </c>
      <c r="B2587">
        <v>114.578125</v>
      </c>
      <c r="C2587">
        <v>114.59375</v>
      </c>
      <c r="D2587">
        <v>113.390625</v>
      </c>
      <c r="E2587">
        <v>113.40625</v>
      </c>
      <c r="F2587">
        <v>-1.609375</v>
      </c>
      <c r="G2587">
        <v>-1.39926640402119</v>
      </c>
      <c r="H2587">
        <v>0</v>
      </c>
      <c r="I2587">
        <f t="shared" si="40"/>
        <v>149.04799431877481</v>
      </c>
    </row>
    <row r="2588" spans="1:9" x14ac:dyDescent="0.25">
      <c r="A2588">
        <v>20090608</v>
      </c>
      <c r="B2588">
        <v>113.78125</v>
      </c>
      <c r="C2588">
        <v>113.78125</v>
      </c>
      <c r="D2588">
        <v>113.25</v>
      </c>
      <c r="E2588">
        <v>113.25</v>
      </c>
      <c r="F2588">
        <v>-0.15625</v>
      </c>
      <c r="G2588">
        <v>-0.13777900248002201</v>
      </c>
      <c r="H2588">
        <v>0</v>
      </c>
      <c r="I2588">
        <f t="shared" si="40"/>
        <v>148.84263747898592</v>
      </c>
    </row>
    <row r="2589" spans="1:9" x14ac:dyDescent="0.25">
      <c r="A2589">
        <v>20090609</v>
      </c>
      <c r="B2589">
        <v>113.515625</v>
      </c>
      <c r="C2589">
        <v>113.828125</v>
      </c>
      <c r="D2589">
        <v>113.5</v>
      </c>
      <c r="E2589">
        <v>113.6875</v>
      </c>
      <c r="F2589">
        <v>0.4375</v>
      </c>
      <c r="G2589">
        <v>0.38631346578366399</v>
      </c>
      <c r="H2589">
        <v>0</v>
      </c>
      <c r="I2589">
        <f t="shared" si="40"/>
        <v>149.41763663039481</v>
      </c>
    </row>
    <row r="2590" spans="1:9" x14ac:dyDescent="0.25">
      <c r="A2590">
        <v>20090610</v>
      </c>
      <c r="B2590">
        <v>113.21875</v>
      </c>
      <c r="C2590">
        <v>113.546875</v>
      </c>
      <c r="D2590">
        <v>113.09375</v>
      </c>
      <c r="E2590">
        <v>113.375</v>
      </c>
      <c r="F2590">
        <v>-0.3125</v>
      </c>
      <c r="G2590">
        <v>-0.27487630566245203</v>
      </c>
      <c r="H2590">
        <v>0</v>
      </c>
      <c r="I2590">
        <f t="shared" si="40"/>
        <v>149.00692295081703</v>
      </c>
    </row>
    <row r="2591" spans="1:9" x14ac:dyDescent="0.25">
      <c r="A2591">
        <v>20090611</v>
      </c>
      <c r="B2591">
        <v>112.90625</v>
      </c>
      <c r="C2591">
        <v>114.03125</v>
      </c>
      <c r="D2591">
        <v>112.90625</v>
      </c>
      <c r="E2591">
        <v>114.03125</v>
      </c>
      <c r="F2591">
        <v>0.65625</v>
      </c>
      <c r="G2591">
        <v>0.57883131201764104</v>
      </c>
      <c r="H2591">
        <v>0</v>
      </c>
      <c r="I2591">
        <f t="shared" si="40"/>
        <v>149.86942167793035</v>
      </c>
    </row>
    <row r="2592" spans="1:9" x14ac:dyDescent="0.25">
      <c r="A2592">
        <v>20090612</v>
      </c>
      <c r="B2592">
        <v>114.171875</v>
      </c>
      <c r="C2592">
        <v>114.53125</v>
      </c>
      <c r="D2592">
        <v>114.15625</v>
      </c>
      <c r="E2592">
        <v>114.34375</v>
      </c>
      <c r="F2592">
        <v>0.3125</v>
      </c>
      <c r="G2592">
        <v>0.27404768429706799</v>
      </c>
      <c r="H2592">
        <v>0</v>
      </c>
      <c r="I2592">
        <f t="shared" si="40"/>
        <v>150.28013535750813</v>
      </c>
    </row>
    <row r="2593" spans="1:9" x14ac:dyDescent="0.25">
      <c r="A2593">
        <v>20090615</v>
      </c>
      <c r="B2593">
        <v>114.65625</v>
      </c>
      <c r="C2593">
        <v>114.8125</v>
      </c>
      <c r="D2593">
        <v>114.65625</v>
      </c>
      <c r="E2593">
        <v>114.8125</v>
      </c>
      <c r="F2593">
        <v>0.46875</v>
      </c>
      <c r="G2593">
        <v>0.40994807324405602</v>
      </c>
      <c r="H2593">
        <v>0</v>
      </c>
      <c r="I2593">
        <f t="shared" si="40"/>
        <v>150.8962058768748</v>
      </c>
    </row>
    <row r="2594" spans="1:9" x14ac:dyDescent="0.25">
      <c r="A2594">
        <v>20090616</v>
      </c>
      <c r="B2594">
        <v>114.4375</v>
      </c>
      <c r="C2594">
        <v>115.171875</v>
      </c>
      <c r="D2594">
        <v>114.4375</v>
      </c>
      <c r="E2594">
        <v>115.078125</v>
      </c>
      <c r="F2594">
        <v>0.265625</v>
      </c>
      <c r="G2594">
        <v>0.23135547087642899</v>
      </c>
      <c r="H2594">
        <v>0</v>
      </c>
      <c r="I2594">
        <f t="shared" si="40"/>
        <v>151.24531250451591</v>
      </c>
    </row>
    <row r="2595" spans="1:9" x14ac:dyDescent="0.25">
      <c r="A2595">
        <v>20090617</v>
      </c>
      <c r="B2595">
        <v>115</v>
      </c>
      <c r="C2595">
        <v>115.71875</v>
      </c>
      <c r="D2595">
        <v>114.984375</v>
      </c>
      <c r="E2595">
        <v>115.34375</v>
      </c>
      <c r="F2595">
        <v>0.265625</v>
      </c>
      <c r="G2595">
        <v>0.23082145281737901</v>
      </c>
      <c r="H2595">
        <v>0</v>
      </c>
      <c r="I2595">
        <f t="shared" si="40"/>
        <v>151.59441913215704</v>
      </c>
    </row>
    <row r="2596" spans="1:9" x14ac:dyDescent="0.25">
      <c r="A2596">
        <v>20090618</v>
      </c>
      <c r="B2596">
        <v>114.953125</v>
      </c>
      <c r="C2596">
        <v>114.953125</v>
      </c>
      <c r="D2596">
        <v>114.015625</v>
      </c>
      <c r="E2596">
        <v>114.015625</v>
      </c>
      <c r="F2596">
        <v>-1.328125</v>
      </c>
      <c r="G2596">
        <v>-1.15144947168789</v>
      </c>
      <c r="H2596">
        <v>0</v>
      </c>
      <c r="I2596">
        <f t="shared" si="40"/>
        <v>149.84888599395148</v>
      </c>
    </row>
    <row r="2597" spans="1:9" x14ac:dyDescent="0.25">
      <c r="A2597">
        <v>20090619</v>
      </c>
      <c r="B2597">
        <v>114.03125</v>
      </c>
      <c r="C2597">
        <v>114.5</v>
      </c>
      <c r="D2597">
        <v>113.71875</v>
      </c>
      <c r="E2597">
        <v>114.375</v>
      </c>
      <c r="F2597">
        <v>0.359375</v>
      </c>
      <c r="G2597">
        <v>0.315198026586268</v>
      </c>
      <c r="H2597">
        <v>0</v>
      </c>
      <c r="I2597">
        <f t="shared" si="40"/>
        <v>150.32120672546591</v>
      </c>
    </row>
    <row r="2598" spans="1:9" x14ac:dyDescent="0.25">
      <c r="A2598">
        <v>20090622</v>
      </c>
      <c r="B2598">
        <v>114.96875</v>
      </c>
      <c r="C2598">
        <v>115.1875</v>
      </c>
      <c r="D2598">
        <v>114.96875</v>
      </c>
      <c r="E2598">
        <v>115.140625</v>
      </c>
      <c r="F2598">
        <v>0.765625</v>
      </c>
      <c r="G2598">
        <v>0.66939890710382499</v>
      </c>
      <c r="H2598">
        <v>0</v>
      </c>
      <c r="I2598">
        <f t="shared" si="40"/>
        <v>151.32745524043148</v>
      </c>
    </row>
    <row r="2599" spans="1:9" x14ac:dyDescent="0.25">
      <c r="A2599">
        <v>20090623</v>
      </c>
      <c r="B2599">
        <v>114.96875</v>
      </c>
      <c r="C2599">
        <v>115.53125</v>
      </c>
      <c r="D2599">
        <v>114.890625</v>
      </c>
      <c r="E2599">
        <v>115.484375</v>
      </c>
      <c r="F2599">
        <v>0.34375</v>
      </c>
      <c r="G2599">
        <v>0.29854797123083199</v>
      </c>
      <c r="H2599">
        <v>0</v>
      </c>
      <c r="I2599">
        <f t="shared" si="40"/>
        <v>151.77924028796704</v>
      </c>
    </row>
    <row r="2600" spans="1:9" x14ac:dyDescent="0.25">
      <c r="A2600">
        <v>20090624</v>
      </c>
      <c r="B2600">
        <v>115.3125</v>
      </c>
      <c r="C2600">
        <v>115.390625</v>
      </c>
      <c r="D2600">
        <v>115.1875</v>
      </c>
      <c r="E2600">
        <v>115.1875</v>
      </c>
      <c r="F2600">
        <v>-0.296875</v>
      </c>
      <c r="G2600">
        <v>-0.25706940874035999</v>
      </c>
      <c r="H2600">
        <v>0</v>
      </c>
      <c r="I2600">
        <f t="shared" si="40"/>
        <v>151.38906229236815</v>
      </c>
    </row>
    <row r="2601" spans="1:9" x14ac:dyDescent="0.25">
      <c r="A2601">
        <v>20090625</v>
      </c>
      <c r="B2601">
        <v>115.078125</v>
      </c>
      <c r="C2601">
        <v>116.21875</v>
      </c>
      <c r="D2601">
        <v>115.078125</v>
      </c>
      <c r="E2601">
        <v>116.203125</v>
      </c>
      <c r="F2601">
        <v>1.015625</v>
      </c>
      <c r="G2601">
        <v>0.88171459576777</v>
      </c>
      <c r="H2601">
        <v>0</v>
      </c>
      <c r="I2601">
        <f t="shared" si="40"/>
        <v>152.72388175099593</v>
      </c>
    </row>
    <row r="2602" spans="1:9" x14ac:dyDescent="0.25">
      <c r="A2602">
        <v>20090626</v>
      </c>
      <c r="B2602">
        <v>116.203125</v>
      </c>
      <c r="C2602">
        <v>116.46875</v>
      </c>
      <c r="D2602">
        <v>116.203125</v>
      </c>
      <c r="E2602">
        <v>116.40625</v>
      </c>
      <c r="F2602">
        <v>0.203125</v>
      </c>
      <c r="G2602">
        <v>0.174801667338981</v>
      </c>
      <c r="H2602">
        <v>0</v>
      </c>
      <c r="I2602">
        <f t="shared" si="40"/>
        <v>152.9908456427215</v>
      </c>
    </row>
    <row r="2603" spans="1:9" x14ac:dyDescent="0.25">
      <c r="A2603">
        <v>20090629</v>
      </c>
      <c r="B2603">
        <v>116.5625</v>
      </c>
      <c r="C2603">
        <v>116.640625</v>
      </c>
      <c r="D2603">
        <v>116.390625</v>
      </c>
      <c r="E2603">
        <v>116.453125</v>
      </c>
      <c r="F2603">
        <v>4.6875E-2</v>
      </c>
      <c r="G2603">
        <v>4.0268456375838903E-2</v>
      </c>
      <c r="H2603">
        <v>0</v>
      </c>
      <c r="I2603">
        <f t="shared" si="40"/>
        <v>153.05245269465817</v>
      </c>
    </row>
    <row r="2604" spans="1:9" x14ac:dyDescent="0.25">
      <c r="A2604">
        <v>20090630</v>
      </c>
      <c r="B2604">
        <v>116.421875</v>
      </c>
      <c r="C2604">
        <v>116.515625</v>
      </c>
      <c r="D2604">
        <v>115.921875</v>
      </c>
      <c r="E2604">
        <v>116.265625</v>
      </c>
      <c r="F2604">
        <v>-0.1875</v>
      </c>
      <c r="G2604">
        <v>-0.16100898966859001</v>
      </c>
      <c r="H2604">
        <v>0</v>
      </c>
      <c r="I2604">
        <f t="shared" si="40"/>
        <v>152.8060244869115</v>
      </c>
    </row>
    <row r="2605" spans="1:9" x14ac:dyDescent="0.25">
      <c r="A2605">
        <v>20090701</v>
      </c>
      <c r="B2605">
        <v>115.859375</v>
      </c>
      <c r="C2605">
        <v>116.3125</v>
      </c>
      <c r="D2605">
        <v>115.734375</v>
      </c>
      <c r="E2605">
        <v>116.265625</v>
      </c>
      <c r="F2605">
        <v>0</v>
      </c>
      <c r="G2605">
        <v>0</v>
      </c>
      <c r="H2605">
        <v>0</v>
      </c>
      <c r="I2605">
        <f t="shared" si="40"/>
        <v>152.8060244869115</v>
      </c>
    </row>
    <row r="2606" spans="1:9" x14ac:dyDescent="0.25">
      <c r="A2606">
        <v>20090702</v>
      </c>
      <c r="B2606">
        <v>116.265625</v>
      </c>
      <c r="C2606">
        <v>117.03125</v>
      </c>
      <c r="D2606">
        <v>116.265625</v>
      </c>
      <c r="E2606">
        <v>116.84375</v>
      </c>
      <c r="F2606">
        <v>0.578125</v>
      </c>
      <c r="G2606">
        <v>0.497244993952426</v>
      </c>
      <c r="H2606">
        <v>0</v>
      </c>
      <c r="I2606">
        <f t="shared" si="40"/>
        <v>153.56584479413038</v>
      </c>
    </row>
    <row r="2607" spans="1:9" x14ac:dyDescent="0.25">
      <c r="A2607">
        <v>20090706</v>
      </c>
      <c r="B2607">
        <v>116.875</v>
      </c>
      <c r="C2607">
        <v>116.96875</v>
      </c>
      <c r="D2607">
        <v>116.625</v>
      </c>
      <c r="E2607">
        <v>116.84375</v>
      </c>
      <c r="F2607">
        <v>0</v>
      </c>
      <c r="G2607">
        <v>0</v>
      </c>
      <c r="H2607">
        <v>0</v>
      </c>
      <c r="I2607">
        <f t="shared" si="40"/>
        <v>153.56584479413038</v>
      </c>
    </row>
    <row r="2608" spans="1:9" x14ac:dyDescent="0.25">
      <c r="A2608">
        <v>20090707</v>
      </c>
      <c r="B2608">
        <v>116.65625</v>
      </c>
      <c r="C2608">
        <v>117.296875</v>
      </c>
      <c r="D2608">
        <v>116.65625</v>
      </c>
      <c r="E2608">
        <v>117.28125</v>
      </c>
      <c r="F2608">
        <v>0.4375</v>
      </c>
      <c r="G2608">
        <v>0.374431666220915</v>
      </c>
      <c r="H2608">
        <v>0</v>
      </c>
      <c r="I2608">
        <f t="shared" si="40"/>
        <v>154.14084394553927</v>
      </c>
    </row>
    <row r="2609" spans="1:9" x14ac:dyDescent="0.25">
      <c r="A2609">
        <v>20090708</v>
      </c>
      <c r="B2609">
        <v>117.453125</v>
      </c>
      <c r="C2609">
        <v>118.65625</v>
      </c>
      <c r="D2609">
        <v>117.4375</v>
      </c>
      <c r="E2609">
        <v>118.625</v>
      </c>
      <c r="F2609">
        <v>1.34375</v>
      </c>
      <c r="G2609">
        <v>1.14575006661338</v>
      </c>
      <c r="H2609">
        <v>0</v>
      </c>
      <c r="I2609">
        <f t="shared" si="40"/>
        <v>155.9069127677237</v>
      </c>
    </row>
    <row r="2610" spans="1:9" x14ac:dyDescent="0.25">
      <c r="A2610">
        <v>20090709</v>
      </c>
      <c r="B2610">
        <v>118.1875</v>
      </c>
      <c r="C2610">
        <v>118.1875</v>
      </c>
      <c r="D2610">
        <v>117.859375</v>
      </c>
      <c r="E2610">
        <v>117.859375</v>
      </c>
      <c r="F2610">
        <v>-0.765625</v>
      </c>
      <c r="G2610">
        <v>-0.64541622760800799</v>
      </c>
      <c r="H2610">
        <v>0</v>
      </c>
      <c r="I2610">
        <f t="shared" si="40"/>
        <v>154.90066425275813</v>
      </c>
    </row>
    <row r="2611" spans="1:9" x14ac:dyDescent="0.25">
      <c r="A2611">
        <v>20090710</v>
      </c>
      <c r="B2611">
        <v>118.5</v>
      </c>
      <c r="C2611">
        <v>118.875</v>
      </c>
      <c r="D2611">
        <v>118.5</v>
      </c>
      <c r="E2611">
        <v>118.703125</v>
      </c>
      <c r="F2611">
        <v>0.84375</v>
      </c>
      <c r="G2611">
        <v>0.71589553228158598</v>
      </c>
      <c r="H2611">
        <v>0</v>
      </c>
      <c r="I2611">
        <f t="shared" si="40"/>
        <v>156.00959118761816</v>
      </c>
    </row>
    <row r="2612" spans="1:9" x14ac:dyDescent="0.25">
      <c r="A2612">
        <v>20090713</v>
      </c>
      <c r="B2612">
        <v>118.765625</v>
      </c>
      <c r="C2612">
        <v>118.84375</v>
      </c>
      <c r="D2612">
        <v>118.3125</v>
      </c>
      <c r="E2612">
        <v>118.328125</v>
      </c>
      <c r="F2612">
        <v>-0.375</v>
      </c>
      <c r="G2612">
        <v>-0.31591417664867699</v>
      </c>
      <c r="H2612">
        <v>0</v>
      </c>
      <c r="I2612">
        <f t="shared" si="40"/>
        <v>155.51673477212483</v>
      </c>
    </row>
    <row r="2613" spans="1:9" x14ac:dyDescent="0.25">
      <c r="A2613">
        <v>20090714</v>
      </c>
      <c r="B2613">
        <v>117.734375</v>
      </c>
      <c r="C2613">
        <v>118.0625</v>
      </c>
      <c r="D2613">
        <v>117.65625</v>
      </c>
      <c r="E2613">
        <v>117.78125</v>
      </c>
      <c r="F2613">
        <v>-0.546875</v>
      </c>
      <c r="G2613">
        <v>-0.46216822923544199</v>
      </c>
      <c r="H2613">
        <v>0</v>
      </c>
      <c r="I2613">
        <f t="shared" si="40"/>
        <v>154.79798583286373</v>
      </c>
    </row>
    <row r="2614" spans="1:9" x14ac:dyDescent="0.25">
      <c r="A2614">
        <v>20090715</v>
      </c>
      <c r="B2614">
        <v>117.4375</v>
      </c>
      <c r="C2614">
        <v>117.4375</v>
      </c>
      <c r="D2614">
        <v>116.6875</v>
      </c>
      <c r="E2614">
        <v>116.703125</v>
      </c>
      <c r="F2614">
        <v>-1.078125</v>
      </c>
      <c r="G2614">
        <v>-0.91536216503051204</v>
      </c>
      <c r="H2614">
        <v>0</v>
      </c>
      <c r="I2614">
        <f t="shared" si="40"/>
        <v>153.38102363832041</v>
      </c>
    </row>
    <row r="2615" spans="1:9" x14ac:dyDescent="0.25">
      <c r="A2615">
        <v>20090716</v>
      </c>
      <c r="B2615">
        <v>116.796875</v>
      </c>
      <c r="C2615">
        <v>117.34375</v>
      </c>
      <c r="D2615">
        <v>116.796875</v>
      </c>
      <c r="E2615">
        <v>117.015625</v>
      </c>
      <c r="F2615">
        <v>0.3125</v>
      </c>
      <c r="G2615">
        <v>0.26777346364975202</v>
      </c>
      <c r="H2615">
        <v>0</v>
      </c>
      <c r="I2615">
        <f t="shared" si="40"/>
        <v>153.79173731789817</v>
      </c>
    </row>
    <row r="2616" spans="1:9" x14ac:dyDescent="0.25">
      <c r="A2616">
        <v>20090717</v>
      </c>
      <c r="B2616">
        <v>117.1875</v>
      </c>
      <c r="C2616">
        <v>117.1875</v>
      </c>
      <c r="D2616">
        <v>116.359375</v>
      </c>
      <c r="E2616">
        <v>116.390625</v>
      </c>
      <c r="F2616">
        <v>-0.625</v>
      </c>
      <c r="G2616">
        <v>-0.53411670449993298</v>
      </c>
      <c r="H2616">
        <v>0</v>
      </c>
      <c r="I2616">
        <f t="shared" si="40"/>
        <v>152.97030995874263</v>
      </c>
    </row>
    <row r="2617" spans="1:9" x14ac:dyDescent="0.25">
      <c r="A2617">
        <v>20090720</v>
      </c>
      <c r="B2617">
        <v>116.09375</v>
      </c>
      <c r="C2617">
        <v>117</v>
      </c>
      <c r="D2617">
        <v>116.09375</v>
      </c>
      <c r="E2617">
        <v>117</v>
      </c>
      <c r="F2617">
        <v>0.609375</v>
      </c>
      <c r="G2617">
        <v>0.52356020942408399</v>
      </c>
      <c r="H2617">
        <v>0</v>
      </c>
      <c r="I2617">
        <f t="shared" si="40"/>
        <v>153.77120163391928</v>
      </c>
    </row>
    <row r="2618" spans="1:9" x14ac:dyDescent="0.25">
      <c r="A2618">
        <v>20090721</v>
      </c>
      <c r="B2618">
        <v>116.6875</v>
      </c>
      <c r="C2618">
        <v>117.921875</v>
      </c>
      <c r="D2618">
        <v>116.515625</v>
      </c>
      <c r="E2618">
        <v>117.78125</v>
      </c>
      <c r="F2618">
        <v>0.78125</v>
      </c>
      <c r="G2618">
        <v>0.66773504273504303</v>
      </c>
      <c r="H2618">
        <v>0</v>
      </c>
      <c r="I2618">
        <f t="shared" si="40"/>
        <v>154.79798583286373</v>
      </c>
    </row>
    <row r="2619" spans="1:9" x14ac:dyDescent="0.25">
      <c r="A2619">
        <v>20090722</v>
      </c>
      <c r="B2619">
        <v>117.734375</v>
      </c>
      <c r="C2619">
        <v>117.734375</v>
      </c>
      <c r="D2619">
        <v>117.234375</v>
      </c>
      <c r="E2619">
        <v>117.234375</v>
      </c>
      <c r="F2619">
        <v>-0.546875</v>
      </c>
      <c r="G2619">
        <v>-0.46431414168214402</v>
      </c>
      <c r="H2619">
        <v>0</v>
      </c>
      <c r="I2619">
        <f t="shared" si="40"/>
        <v>154.07923689360263</v>
      </c>
    </row>
    <row r="2620" spans="1:9" x14ac:dyDescent="0.25">
      <c r="A2620">
        <v>20090723</v>
      </c>
      <c r="B2620">
        <v>117.296875</v>
      </c>
      <c r="C2620">
        <v>117.484375</v>
      </c>
      <c r="D2620">
        <v>115.96875</v>
      </c>
      <c r="E2620">
        <v>116.03125</v>
      </c>
      <c r="F2620">
        <v>-1.203125</v>
      </c>
      <c r="G2620">
        <v>-1.02625616420099</v>
      </c>
      <c r="H2620">
        <v>0</v>
      </c>
      <c r="I2620">
        <f t="shared" si="40"/>
        <v>152.49798922722817</v>
      </c>
    </row>
    <row r="2621" spans="1:9" x14ac:dyDescent="0.25">
      <c r="A2621">
        <v>20090724</v>
      </c>
      <c r="B2621">
        <v>116.28125</v>
      </c>
      <c r="C2621">
        <v>116.5</v>
      </c>
      <c r="D2621">
        <v>116.015625</v>
      </c>
      <c r="E2621">
        <v>116.375</v>
      </c>
      <c r="F2621">
        <v>0.34375</v>
      </c>
      <c r="G2621">
        <v>0.29625639644492302</v>
      </c>
      <c r="H2621">
        <v>0</v>
      </c>
      <c r="I2621">
        <f t="shared" si="40"/>
        <v>152.94977427476374</v>
      </c>
    </row>
    <row r="2622" spans="1:9" x14ac:dyDescent="0.25">
      <c r="A2622">
        <v>20090727</v>
      </c>
      <c r="B2622">
        <v>116.421875</v>
      </c>
      <c r="C2622">
        <v>116.46875</v>
      </c>
      <c r="D2622">
        <v>115.609375</v>
      </c>
      <c r="E2622">
        <v>116.046875</v>
      </c>
      <c r="F2622">
        <v>-0.328125</v>
      </c>
      <c r="G2622">
        <v>-0.28195488721804501</v>
      </c>
      <c r="H2622">
        <v>0</v>
      </c>
      <c r="I2622">
        <f t="shared" si="40"/>
        <v>152.51852491120707</v>
      </c>
    </row>
    <row r="2623" spans="1:9" x14ac:dyDescent="0.25">
      <c r="A2623">
        <v>20090728</v>
      </c>
      <c r="B2623">
        <v>115.9375</v>
      </c>
      <c r="C2623">
        <v>116.71875</v>
      </c>
      <c r="D2623">
        <v>115.78125</v>
      </c>
      <c r="E2623">
        <v>116.078125</v>
      </c>
      <c r="F2623">
        <v>3.125E-2</v>
      </c>
      <c r="G2623">
        <v>2.6928773394371899E-2</v>
      </c>
      <c r="H2623">
        <v>0</v>
      </c>
      <c r="I2623">
        <f t="shared" si="40"/>
        <v>152.55959627916482</v>
      </c>
    </row>
    <row r="2624" spans="1:9" x14ac:dyDescent="0.25">
      <c r="A2624">
        <v>20090729</v>
      </c>
      <c r="B2624">
        <v>116.078125</v>
      </c>
      <c r="C2624">
        <v>116.5</v>
      </c>
      <c r="D2624">
        <v>115.484375</v>
      </c>
      <c r="E2624">
        <v>116</v>
      </c>
      <c r="F2624">
        <v>-7.8125E-2</v>
      </c>
      <c r="G2624">
        <v>-6.7303809395611799E-2</v>
      </c>
      <c r="H2624">
        <v>0</v>
      </c>
      <c r="I2624">
        <f t="shared" si="40"/>
        <v>152.45691785927036</v>
      </c>
    </row>
    <row r="2625" spans="1:9" x14ac:dyDescent="0.25">
      <c r="A2625">
        <v>20090730</v>
      </c>
      <c r="B2625">
        <v>115.96875</v>
      </c>
      <c r="C2625">
        <v>116.453125</v>
      </c>
      <c r="D2625">
        <v>115.53125</v>
      </c>
      <c r="E2625">
        <v>116.1875</v>
      </c>
      <c r="F2625">
        <v>0.1875</v>
      </c>
      <c r="G2625">
        <v>0.16163793103448301</v>
      </c>
      <c r="H2625">
        <v>0</v>
      </c>
      <c r="I2625">
        <f t="shared" si="40"/>
        <v>152.70334606701701</v>
      </c>
    </row>
    <row r="2626" spans="1:9" x14ac:dyDescent="0.25">
      <c r="A2626">
        <v>20090731</v>
      </c>
      <c r="B2626">
        <v>116.375</v>
      </c>
      <c r="C2626">
        <v>117.453125</v>
      </c>
      <c r="D2626">
        <v>116.046875</v>
      </c>
      <c r="E2626">
        <v>117.28125</v>
      </c>
      <c r="F2626">
        <v>1.09375</v>
      </c>
      <c r="G2626">
        <v>0.94136632598171099</v>
      </c>
      <c r="H2626">
        <v>0</v>
      </c>
      <c r="I2626">
        <f t="shared" si="40"/>
        <v>154.14084394553925</v>
      </c>
    </row>
    <row r="2627" spans="1:9" x14ac:dyDescent="0.25">
      <c r="A2627">
        <v>20090803</v>
      </c>
      <c r="B2627">
        <v>117.34375</v>
      </c>
      <c r="C2627">
        <v>117.34375</v>
      </c>
      <c r="D2627">
        <v>115.84375</v>
      </c>
      <c r="E2627">
        <v>116.1875</v>
      </c>
      <c r="F2627">
        <v>-1.09375</v>
      </c>
      <c r="G2627">
        <v>-0.93258726352251498</v>
      </c>
      <c r="H2627">
        <v>0</v>
      </c>
      <c r="I2627">
        <f t="shared" si="40"/>
        <v>152.70334606701704</v>
      </c>
    </row>
    <row r="2628" spans="1:9" x14ac:dyDescent="0.25">
      <c r="A2628">
        <v>20090804</v>
      </c>
      <c r="B2628">
        <v>116.265625</v>
      </c>
      <c r="C2628">
        <v>116.59375</v>
      </c>
      <c r="D2628">
        <v>115.65625</v>
      </c>
      <c r="E2628">
        <v>116.046875</v>
      </c>
      <c r="F2628">
        <v>-0.140625</v>
      </c>
      <c r="G2628">
        <v>-0.121032813340506</v>
      </c>
      <c r="H2628">
        <v>0</v>
      </c>
      <c r="I2628">
        <f t="shared" ref="I2628:I2691" si="41">I2627*(1+G2628/100)</f>
        <v>152.51852491120704</v>
      </c>
    </row>
    <row r="2629" spans="1:9" x14ac:dyDescent="0.25">
      <c r="A2629">
        <v>20090805</v>
      </c>
      <c r="B2629">
        <v>115.921875</v>
      </c>
      <c r="C2629">
        <v>116.46875</v>
      </c>
      <c r="D2629">
        <v>115.40625</v>
      </c>
      <c r="E2629">
        <v>115.515625</v>
      </c>
      <c r="F2629">
        <v>-0.53125</v>
      </c>
      <c r="G2629">
        <v>-0.457789147704322</v>
      </c>
      <c r="H2629">
        <v>0</v>
      </c>
      <c r="I2629">
        <f t="shared" si="41"/>
        <v>151.82031165592483</v>
      </c>
    </row>
    <row r="2630" spans="1:9" x14ac:dyDescent="0.25">
      <c r="A2630">
        <v>20090806</v>
      </c>
      <c r="B2630">
        <v>115.578125</v>
      </c>
      <c r="C2630">
        <v>116</v>
      </c>
      <c r="D2630">
        <v>115.328125</v>
      </c>
      <c r="E2630">
        <v>115.75</v>
      </c>
      <c r="F2630">
        <v>0.234375</v>
      </c>
      <c r="G2630">
        <v>0.20289463005545799</v>
      </c>
      <c r="H2630">
        <v>0</v>
      </c>
      <c r="I2630">
        <f t="shared" si="41"/>
        <v>152.12834691560815</v>
      </c>
    </row>
    <row r="2631" spans="1:9" x14ac:dyDescent="0.25">
      <c r="A2631">
        <v>20090807</v>
      </c>
      <c r="B2631">
        <v>115.703125</v>
      </c>
      <c r="C2631">
        <v>115.859375</v>
      </c>
      <c r="D2631">
        <v>114.65625</v>
      </c>
      <c r="E2631">
        <v>114.9375</v>
      </c>
      <c r="F2631">
        <v>-0.8125</v>
      </c>
      <c r="G2631">
        <v>-0.70194384449244096</v>
      </c>
      <c r="H2631">
        <v>0</v>
      </c>
      <c r="I2631">
        <f t="shared" si="41"/>
        <v>151.06049134870594</v>
      </c>
    </row>
    <row r="2632" spans="1:9" x14ac:dyDescent="0.25">
      <c r="A2632">
        <v>20090810</v>
      </c>
      <c r="B2632">
        <v>114.90625</v>
      </c>
      <c r="C2632">
        <v>115.703125</v>
      </c>
      <c r="D2632">
        <v>114.6875</v>
      </c>
      <c r="E2632">
        <v>115.640625</v>
      </c>
      <c r="F2632">
        <v>0.703125</v>
      </c>
      <c r="G2632">
        <v>0.61174551386623199</v>
      </c>
      <c r="H2632">
        <v>0</v>
      </c>
      <c r="I2632">
        <f t="shared" si="41"/>
        <v>151.98459712775593</v>
      </c>
    </row>
    <row r="2633" spans="1:9" x14ac:dyDescent="0.25">
      <c r="A2633">
        <v>20090811</v>
      </c>
      <c r="B2633">
        <v>115.515625</v>
      </c>
      <c r="C2633">
        <v>116.25</v>
      </c>
      <c r="D2633">
        <v>115.359375</v>
      </c>
      <c r="E2633">
        <v>116.09375</v>
      </c>
      <c r="F2633">
        <v>0.453125</v>
      </c>
      <c r="G2633">
        <v>0.39183894068369102</v>
      </c>
      <c r="H2633">
        <v>0</v>
      </c>
      <c r="I2633">
        <f t="shared" si="41"/>
        <v>152.58013196314371</v>
      </c>
    </row>
    <row r="2634" spans="1:9" x14ac:dyDescent="0.25">
      <c r="A2634">
        <v>20090812</v>
      </c>
      <c r="B2634">
        <v>116.171875</v>
      </c>
      <c r="C2634">
        <v>116.546875</v>
      </c>
      <c r="D2634">
        <v>115.015625</v>
      </c>
      <c r="E2634">
        <v>116.171875</v>
      </c>
      <c r="F2634">
        <v>7.8125E-2</v>
      </c>
      <c r="G2634">
        <v>6.7294751009421297E-2</v>
      </c>
      <c r="H2634">
        <v>0</v>
      </c>
      <c r="I2634">
        <f t="shared" si="41"/>
        <v>152.68281038303815</v>
      </c>
    </row>
    <row r="2635" spans="1:9" x14ac:dyDescent="0.25">
      <c r="A2635">
        <v>20090813</v>
      </c>
      <c r="B2635">
        <v>116.0625</v>
      </c>
      <c r="C2635">
        <v>117.15625</v>
      </c>
      <c r="D2635">
        <v>115.640625</v>
      </c>
      <c r="E2635">
        <v>117.015625</v>
      </c>
      <c r="F2635">
        <v>0.84375</v>
      </c>
      <c r="G2635">
        <v>0.72629455279085398</v>
      </c>
      <c r="H2635">
        <v>0</v>
      </c>
      <c r="I2635">
        <f t="shared" si="41"/>
        <v>153.79173731789814</v>
      </c>
    </row>
    <row r="2636" spans="1:9" x14ac:dyDescent="0.25">
      <c r="A2636">
        <v>20090814</v>
      </c>
      <c r="B2636">
        <v>116.890625</v>
      </c>
      <c r="C2636">
        <v>117.8125</v>
      </c>
      <c r="D2636">
        <v>116.78125</v>
      </c>
      <c r="E2636">
        <v>117.265625</v>
      </c>
      <c r="F2636">
        <v>0.25</v>
      </c>
      <c r="G2636">
        <v>0.21364668179997301</v>
      </c>
      <c r="H2636">
        <v>0</v>
      </c>
      <c r="I2636">
        <f t="shared" si="41"/>
        <v>154.12030826156035</v>
      </c>
    </row>
    <row r="2637" spans="1:9" x14ac:dyDescent="0.25">
      <c r="A2637">
        <v>20090817</v>
      </c>
      <c r="B2637">
        <v>117.234375</v>
      </c>
      <c r="C2637">
        <v>117.984375</v>
      </c>
      <c r="D2637">
        <v>117.203125</v>
      </c>
      <c r="E2637">
        <v>117.75</v>
      </c>
      <c r="F2637">
        <v>0.484375</v>
      </c>
      <c r="G2637">
        <v>0.41305796135909401</v>
      </c>
      <c r="H2637">
        <v>0</v>
      </c>
      <c r="I2637">
        <f t="shared" si="41"/>
        <v>154.75691446490589</v>
      </c>
    </row>
    <row r="2638" spans="1:9" x14ac:dyDescent="0.25">
      <c r="A2638">
        <v>20090818</v>
      </c>
      <c r="B2638">
        <v>117.84375</v>
      </c>
      <c r="C2638">
        <v>117.875</v>
      </c>
      <c r="D2638">
        <v>117.453125</v>
      </c>
      <c r="E2638">
        <v>117.515625</v>
      </c>
      <c r="F2638">
        <v>-0.234375</v>
      </c>
      <c r="G2638">
        <v>-0.19904458598726099</v>
      </c>
      <c r="H2638">
        <v>0</v>
      </c>
      <c r="I2638">
        <f t="shared" si="41"/>
        <v>154.44887920522257</v>
      </c>
    </row>
    <row r="2639" spans="1:9" x14ac:dyDescent="0.25">
      <c r="A2639">
        <v>20090819</v>
      </c>
      <c r="B2639">
        <v>117.609375</v>
      </c>
      <c r="C2639">
        <v>118.453125</v>
      </c>
      <c r="D2639">
        <v>117.53125</v>
      </c>
      <c r="E2639">
        <v>117.96875</v>
      </c>
      <c r="F2639">
        <v>0.453125</v>
      </c>
      <c r="G2639">
        <v>0.38558702300226</v>
      </c>
      <c r="H2639">
        <v>0</v>
      </c>
      <c r="I2639">
        <f t="shared" si="41"/>
        <v>155.04441404061035</v>
      </c>
    </row>
    <row r="2640" spans="1:9" x14ac:dyDescent="0.25">
      <c r="A2640">
        <v>20090820</v>
      </c>
      <c r="B2640">
        <v>118.046875</v>
      </c>
      <c r="C2640">
        <v>118.21875</v>
      </c>
      <c r="D2640">
        <v>117.59375</v>
      </c>
      <c r="E2640">
        <v>118.109375</v>
      </c>
      <c r="F2640">
        <v>0.140625</v>
      </c>
      <c r="G2640">
        <v>0.119205298013245</v>
      </c>
      <c r="H2640">
        <v>0</v>
      </c>
      <c r="I2640">
        <f t="shared" si="41"/>
        <v>155.22923519642035</v>
      </c>
    </row>
    <row r="2641" spans="1:9" x14ac:dyDescent="0.25">
      <c r="A2641">
        <v>20090821</v>
      </c>
      <c r="B2641">
        <v>118.125</v>
      </c>
      <c r="C2641">
        <v>118.578125</v>
      </c>
      <c r="D2641">
        <v>117.03125</v>
      </c>
      <c r="E2641">
        <v>117.15625</v>
      </c>
      <c r="F2641">
        <v>-0.953125</v>
      </c>
      <c r="G2641">
        <v>-0.80698505093266304</v>
      </c>
      <c r="H2641">
        <v>0</v>
      </c>
      <c r="I2641">
        <f t="shared" si="41"/>
        <v>153.97655847370814</v>
      </c>
    </row>
    <row r="2642" spans="1:9" x14ac:dyDescent="0.25">
      <c r="A2642">
        <v>20090824</v>
      </c>
      <c r="B2642">
        <v>117.046875</v>
      </c>
      <c r="C2642">
        <v>117.703125</v>
      </c>
      <c r="D2642">
        <v>116.828125</v>
      </c>
      <c r="E2642">
        <v>117.5625</v>
      </c>
      <c r="F2642">
        <v>0.40625</v>
      </c>
      <c r="G2642">
        <v>0.34675913576953898</v>
      </c>
      <c r="H2642">
        <v>0</v>
      </c>
      <c r="I2642">
        <f t="shared" si="41"/>
        <v>154.51048625715924</v>
      </c>
    </row>
    <row r="2643" spans="1:9" x14ac:dyDescent="0.25">
      <c r="A2643">
        <v>20090825</v>
      </c>
      <c r="B2643">
        <v>117.65625</v>
      </c>
      <c r="C2643">
        <v>117.96875</v>
      </c>
      <c r="D2643">
        <v>117.328125</v>
      </c>
      <c r="E2643">
        <v>117.875</v>
      </c>
      <c r="F2643">
        <v>0.3125</v>
      </c>
      <c r="G2643">
        <v>0.26581605528974001</v>
      </c>
      <c r="H2643">
        <v>0</v>
      </c>
      <c r="I2643">
        <f t="shared" si="41"/>
        <v>154.92119993673703</v>
      </c>
    </row>
    <row r="2644" spans="1:9" x14ac:dyDescent="0.25">
      <c r="A2644">
        <v>20090826</v>
      </c>
      <c r="B2644">
        <v>117.96875</v>
      </c>
      <c r="C2644">
        <v>118.15625</v>
      </c>
      <c r="D2644">
        <v>117.75</v>
      </c>
      <c r="E2644">
        <v>118</v>
      </c>
      <c r="F2644">
        <v>0.125</v>
      </c>
      <c r="G2644">
        <v>0.106044538706257</v>
      </c>
      <c r="H2644">
        <v>0</v>
      </c>
      <c r="I2644">
        <f t="shared" si="41"/>
        <v>155.08548540856813</v>
      </c>
    </row>
    <row r="2645" spans="1:9" x14ac:dyDescent="0.25">
      <c r="A2645">
        <v>20090827</v>
      </c>
      <c r="B2645">
        <v>118</v>
      </c>
      <c r="C2645">
        <v>118.3125</v>
      </c>
      <c r="D2645">
        <v>117.484375</v>
      </c>
      <c r="E2645">
        <v>117.859375</v>
      </c>
      <c r="F2645">
        <v>-0.140625</v>
      </c>
      <c r="G2645">
        <v>-0.119173728813559</v>
      </c>
      <c r="H2645">
        <v>0</v>
      </c>
      <c r="I2645">
        <f t="shared" si="41"/>
        <v>154.90066425275813</v>
      </c>
    </row>
    <row r="2646" spans="1:9" x14ac:dyDescent="0.25">
      <c r="A2646">
        <v>20090828</v>
      </c>
      <c r="B2646">
        <v>117.921875</v>
      </c>
      <c r="C2646">
        <v>118.1875</v>
      </c>
      <c r="D2646">
        <v>117.4375</v>
      </c>
      <c r="E2646">
        <v>118.03125</v>
      </c>
      <c r="F2646">
        <v>0.171875</v>
      </c>
      <c r="G2646">
        <v>0.145830571390693</v>
      </c>
      <c r="H2646">
        <v>0</v>
      </c>
      <c r="I2646">
        <f t="shared" si="41"/>
        <v>155.12655677652592</v>
      </c>
    </row>
    <row r="2647" spans="1:9" x14ac:dyDescent="0.25">
      <c r="A2647">
        <v>20090831</v>
      </c>
      <c r="B2647">
        <v>118.1875</v>
      </c>
      <c r="C2647">
        <v>118.640625</v>
      </c>
      <c r="D2647">
        <v>117.984375</v>
      </c>
      <c r="E2647">
        <v>118.546875</v>
      </c>
      <c r="F2647">
        <v>0.515625</v>
      </c>
      <c r="G2647">
        <v>0.43685464654487699</v>
      </c>
      <c r="H2647">
        <v>-1.328125</v>
      </c>
      <c r="I2647">
        <f t="shared" si="41"/>
        <v>155.80423434782927</v>
      </c>
    </row>
    <row r="2648" spans="1:9" x14ac:dyDescent="0.25">
      <c r="A2648">
        <v>20090901</v>
      </c>
      <c r="B2648">
        <v>117.1875</v>
      </c>
      <c r="C2648">
        <v>117.765625</v>
      </c>
      <c r="D2648">
        <v>116.78125</v>
      </c>
      <c r="E2648">
        <v>117.53125</v>
      </c>
      <c r="F2648">
        <v>0.3125</v>
      </c>
      <c r="G2648">
        <v>0.266595574513463</v>
      </c>
      <c r="H2648">
        <v>0</v>
      </c>
      <c r="I2648">
        <f t="shared" si="41"/>
        <v>156.21960154150517</v>
      </c>
    </row>
    <row r="2649" spans="1:9" x14ac:dyDescent="0.25">
      <c r="A2649">
        <v>20090902</v>
      </c>
      <c r="B2649">
        <v>117.59375</v>
      </c>
      <c r="C2649">
        <v>118.140625</v>
      </c>
      <c r="D2649">
        <v>117.421875</v>
      </c>
      <c r="E2649">
        <v>118.046875</v>
      </c>
      <c r="F2649">
        <v>0.515625</v>
      </c>
      <c r="G2649">
        <v>0.43871310821589998</v>
      </c>
      <c r="H2649">
        <v>0</v>
      </c>
      <c r="I2649">
        <f t="shared" si="41"/>
        <v>156.9049574110704</v>
      </c>
    </row>
    <row r="2650" spans="1:9" x14ac:dyDescent="0.25">
      <c r="A2650">
        <v>20090903</v>
      </c>
      <c r="B2650">
        <v>118</v>
      </c>
      <c r="C2650">
        <v>118.03125</v>
      </c>
      <c r="D2650">
        <v>117.5625</v>
      </c>
      <c r="E2650">
        <v>117.75</v>
      </c>
      <c r="F2650">
        <v>-0.296875</v>
      </c>
      <c r="G2650">
        <v>-0.251489080079418</v>
      </c>
      <c r="H2650">
        <v>0</v>
      </c>
      <c r="I2650">
        <f t="shared" si="41"/>
        <v>156.51035857707831</v>
      </c>
    </row>
    <row r="2651" spans="1:9" x14ac:dyDescent="0.25">
      <c r="A2651">
        <v>20090904</v>
      </c>
      <c r="B2651">
        <v>117.640625</v>
      </c>
      <c r="C2651">
        <v>117.71875</v>
      </c>
      <c r="D2651">
        <v>116.9375</v>
      </c>
      <c r="E2651">
        <v>117.03125</v>
      </c>
      <c r="F2651">
        <v>-0.71875</v>
      </c>
      <c r="G2651">
        <v>-0.61040339702760105</v>
      </c>
      <c r="H2651">
        <v>0</v>
      </c>
      <c r="I2651">
        <f t="shared" si="41"/>
        <v>155.55501403162373</v>
      </c>
    </row>
    <row r="2652" spans="1:9" x14ac:dyDescent="0.25">
      <c r="A2652">
        <v>20090908</v>
      </c>
      <c r="B2652">
        <v>117.046875</v>
      </c>
      <c r="C2652">
        <v>117.375</v>
      </c>
      <c r="D2652">
        <v>116.84375</v>
      </c>
      <c r="E2652">
        <v>117.015625</v>
      </c>
      <c r="F2652">
        <v>-1.5625E-2</v>
      </c>
      <c r="G2652">
        <v>-1.3351134846461899E-2</v>
      </c>
      <c r="H2652">
        <v>0</v>
      </c>
      <c r="I2652">
        <f t="shared" si="41"/>
        <v>155.53424567193994</v>
      </c>
    </row>
    <row r="2653" spans="1:9" x14ac:dyDescent="0.25">
      <c r="A2653">
        <v>20090909</v>
      </c>
      <c r="B2653">
        <v>116.90625</v>
      </c>
      <c r="C2653">
        <v>117.140625</v>
      </c>
      <c r="D2653">
        <v>116.5625</v>
      </c>
      <c r="E2653">
        <v>116.9375</v>
      </c>
      <c r="F2653">
        <v>-7.8125E-2</v>
      </c>
      <c r="G2653">
        <v>-6.6764588062491706E-2</v>
      </c>
      <c r="H2653">
        <v>0</v>
      </c>
      <c r="I2653">
        <f t="shared" si="41"/>
        <v>155.43040387352096</v>
      </c>
    </row>
    <row r="2654" spans="1:9" x14ac:dyDescent="0.25">
      <c r="A2654">
        <v>20090910</v>
      </c>
      <c r="B2654">
        <v>117.015625</v>
      </c>
      <c r="C2654">
        <v>118</v>
      </c>
      <c r="D2654">
        <v>116.796875</v>
      </c>
      <c r="E2654">
        <v>117.90625</v>
      </c>
      <c r="F2654">
        <v>0.96875</v>
      </c>
      <c r="G2654">
        <v>0.82843399251737004</v>
      </c>
      <c r="H2654">
        <v>0</v>
      </c>
      <c r="I2654">
        <f t="shared" si="41"/>
        <v>156.71804217391625</v>
      </c>
    </row>
    <row r="2655" spans="1:9" x14ac:dyDescent="0.25">
      <c r="A2655">
        <v>20090911</v>
      </c>
      <c r="B2655">
        <v>117.84375</v>
      </c>
      <c r="C2655">
        <v>118.515625</v>
      </c>
      <c r="D2655">
        <v>117.703125</v>
      </c>
      <c r="E2655">
        <v>117.984375</v>
      </c>
      <c r="F2655">
        <v>7.8125E-2</v>
      </c>
      <c r="G2655">
        <v>6.6260270341903002E-2</v>
      </c>
      <c r="H2655">
        <v>0</v>
      </c>
      <c r="I2655">
        <f t="shared" si="41"/>
        <v>156.82188397233523</v>
      </c>
    </row>
    <row r="2656" spans="1:9" x14ac:dyDescent="0.25">
      <c r="A2656">
        <v>20090914</v>
      </c>
      <c r="B2656">
        <v>117.921875</v>
      </c>
      <c r="C2656">
        <v>118.03125</v>
      </c>
      <c r="D2656">
        <v>117.4375</v>
      </c>
      <c r="E2656">
        <v>117.546875</v>
      </c>
      <c r="F2656">
        <v>-0.4375</v>
      </c>
      <c r="G2656">
        <v>-0.37081181300490001</v>
      </c>
      <c r="H2656">
        <v>0</v>
      </c>
      <c r="I2656">
        <f t="shared" si="41"/>
        <v>156.24036990118898</v>
      </c>
    </row>
    <row r="2657" spans="1:9" x14ac:dyDescent="0.25">
      <c r="A2657">
        <v>20090915</v>
      </c>
      <c r="B2657">
        <v>117.421875</v>
      </c>
      <c r="C2657">
        <v>117.59375</v>
      </c>
      <c r="D2657">
        <v>116.90625</v>
      </c>
      <c r="E2657">
        <v>117.1875</v>
      </c>
      <c r="F2657">
        <v>-0.359375</v>
      </c>
      <c r="G2657">
        <v>-0.30572909743453403</v>
      </c>
      <c r="H2657">
        <v>0</v>
      </c>
      <c r="I2657">
        <f t="shared" si="41"/>
        <v>155.76269762846169</v>
      </c>
    </row>
    <row r="2658" spans="1:9" x14ac:dyDescent="0.25">
      <c r="A2658">
        <v>20090916</v>
      </c>
      <c r="B2658">
        <v>117.203125</v>
      </c>
      <c r="C2658">
        <v>117.734375</v>
      </c>
      <c r="D2658">
        <v>116.65625</v>
      </c>
      <c r="E2658">
        <v>116.890625</v>
      </c>
      <c r="F2658">
        <v>-0.296875</v>
      </c>
      <c r="G2658">
        <v>-0.25333333333333302</v>
      </c>
      <c r="H2658">
        <v>0</v>
      </c>
      <c r="I2658">
        <f t="shared" si="41"/>
        <v>155.3680987944696</v>
      </c>
    </row>
    <row r="2659" spans="1:9" x14ac:dyDescent="0.25">
      <c r="A2659">
        <v>20090917</v>
      </c>
      <c r="B2659">
        <v>116.890625</v>
      </c>
      <c r="C2659">
        <v>117.515625</v>
      </c>
      <c r="D2659">
        <v>116.625</v>
      </c>
      <c r="E2659">
        <v>117.40625</v>
      </c>
      <c r="F2659">
        <v>0.515625</v>
      </c>
      <c r="G2659">
        <v>0.44111749766074099</v>
      </c>
      <c r="H2659">
        <v>0</v>
      </c>
      <c r="I2659">
        <f t="shared" si="41"/>
        <v>156.05345466403483</v>
      </c>
    </row>
    <row r="2660" spans="1:9" x14ac:dyDescent="0.25">
      <c r="A2660">
        <v>20090918</v>
      </c>
      <c r="B2660">
        <v>117.40625</v>
      </c>
      <c r="C2660">
        <v>117.609375</v>
      </c>
      <c r="D2660">
        <v>116.71875</v>
      </c>
      <c r="E2660">
        <v>116.84375</v>
      </c>
      <c r="F2660">
        <v>-0.5625</v>
      </c>
      <c r="G2660">
        <v>-0.47910566941708799</v>
      </c>
      <c r="H2660">
        <v>0</v>
      </c>
      <c r="I2660">
        <f t="shared" si="41"/>
        <v>155.30579371541822</v>
      </c>
    </row>
    <row r="2661" spans="1:9" x14ac:dyDescent="0.25">
      <c r="A2661">
        <v>20090921</v>
      </c>
      <c r="B2661">
        <v>116.875</v>
      </c>
      <c r="C2661">
        <v>117.40625</v>
      </c>
      <c r="D2661">
        <v>116.75</v>
      </c>
      <c r="E2661">
        <v>116.8125</v>
      </c>
      <c r="F2661">
        <v>-3.125E-2</v>
      </c>
      <c r="G2661">
        <v>-2.6745119015779601E-2</v>
      </c>
      <c r="H2661">
        <v>0</v>
      </c>
      <c r="I2661">
        <f t="shared" si="41"/>
        <v>155.26425699605062</v>
      </c>
    </row>
    <row r="2662" spans="1:9" x14ac:dyDescent="0.25">
      <c r="A2662">
        <v>20090922</v>
      </c>
      <c r="B2662">
        <v>116.859375</v>
      </c>
      <c r="C2662">
        <v>117.203125</v>
      </c>
      <c r="D2662">
        <v>116.59375</v>
      </c>
      <c r="E2662">
        <v>117.03125</v>
      </c>
      <c r="F2662">
        <v>0.21875</v>
      </c>
      <c r="G2662">
        <v>0.18726591760299599</v>
      </c>
      <c r="H2662">
        <v>0</v>
      </c>
      <c r="I2662">
        <f t="shared" si="41"/>
        <v>155.55501403162373</v>
      </c>
    </row>
    <row r="2663" spans="1:9" x14ac:dyDescent="0.25">
      <c r="A2663">
        <v>20090923</v>
      </c>
      <c r="B2663">
        <v>117.09375</v>
      </c>
      <c r="C2663">
        <v>117.515625</v>
      </c>
      <c r="D2663">
        <v>116.640625</v>
      </c>
      <c r="E2663">
        <v>117.4375</v>
      </c>
      <c r="F2663">
        <v>0.40625</v>
      </c>
      <c r="G2663">
        <v>0.34712950600801101</v>
      </c>
      <c r="H2663">
        <v>0</v>
      </c>
      <c r="I2663">
        <f t="shared" si="41"/>
        <v>156.0949913834024</v>
      </c>
    </row>
    <row r="2664" spans="1:9" x14ac:dyDescent="0.25">
      <c r="A2664">
        <v>20090924</v>
      </c>
      <c r="B2664">
        <v>117.390625</v>
      </c>
      <c r="C2664">
        <v>117.9375</v>
      </c>
      <c r="D2664">
        <v>117.265625</v>
      </c>
      <c r="E2664">
        <v>117.703125</v>
      </c>
      <c r="F2664">
        <v>0.265625</v>
      </c>
      <c r="G2664">
        <v>0.226184140500266</v>
      </c>
      <c r="H2664">
        <v>0</v>
      </c>
      <c r="I2664">
        <f t="shared" si="41"/>
        <v>156.44805349802692</v>
      </c>
    </row>
    <row r="2665" spans="1:9" x14ac:dyDescent="0.25">
      <c r="A2665">
        <v>20090925</v>
      </c>
      <c r="B2665">
        <v>117.734375</v>
      </c>
      <c r="C2665">
        <v>118.140625</v>
      </c>
      <c r="D2665">
        <v>117.53125</v>
      </c>
      <c r="E2665">
        <v>117.984375</v>
      </c>
      <c r="F2665">
        <v>0.28125</v>
      </c>
      <c r="G2665">
        <v>0.23894862604539999</v>
      </c>
      <c r="H2665">
        <v>0</v>
      </c>
      <c r="I2665">
        <f t="shared" si="41"/>
        <v>156.82188397233526</v>
      </c>
    </row>
    <row r="2666" spans="1:9" x14ac:dyDescent="0.25">
      <c r="A2666">
        <v>20090928</v>
      </c>
      <c r="B2666">
        <v>118.046875</v>
      </c>
      <c r="C2666">
        <v>118.3125</v>
      </c>
      <c r="D2666">
        <v>117.859375</v>
      </c>
      <c r="E2666">
        <v>118.1875</v>
      </c>
      <c r="F2666">
        <v>0.203125</v>
      </c>
      <c r="G2666">
        <v>0.172162627466561</v>
      </c>
      <c r="H2666">
        <v>0</v>
      </c>
      <c r="I2666">
        <f t="shared" si="41"/>
        <v>157.09187264822458</v>
      </c>
    </row>
    <row r="2667" spans="1:9" x14ac:dyDescent="0.25">
      <c r="A2667">
        <v>20090929</v>
      </c>
      <c r="B2667">
        <v>118.28125</v>
      </c>
      <c r="C2667">
        <v>118.359375</v>
      </c>
      <c r="D2667">
        <v>117.796875</v>
      </c>
      <c r="E2667">
        <v>118.296875</v>
      </c>
      <c r="F2667">
        <v>0.109375</v>
      </c>
      <c r="G2667">
        <v>9.2543627710206203E-2</v>
      </c>
      <c r="H2667">
        <v>0</v>
      </c>
      <c r="I2667">
        <f t="shared" si="41"/>
        <v>157.23725116601113</v>
      </c>
    </row>
    <row r="2668" spans="1:9" x14ac:dyDescent="0.25">
      <c r="A2668">
        <v>20090930</v>
      </c>
      <c r="B2668">
        <v>118.328125</v>
      </c>
      <c r="C2668">
        <v>118.515625</v>
      </c>
      <c r="D2668">
        <v>118.0625</v>
      </c>
      <c r="E2668">
        <v>118.328125</v>
      </c>
      <c r="F2668">
        <v>3.125E-2</v>
      </c>
      <c r="G2668">
        <v>2.6416589618280299E-2</v>
      </c>
      <c r="H2668">
        <v>0</v>
      </c>
      <c r="I2668">
        <f t="shared" si="41"/>
        <v>157.27878788537873</v>
      </c>
    </row>
    <row r="2669" spans="1:9" x14ac:dyDescent="0.25">
      <c r="A2669">
        <v>20091001</v>
      </c>
      <c r="B2669">
        <v>118.328125</v>
      </c>
      <c r="C2669">
        <v>119.421875</v>
      </c>
      <c r="D2669">
        <v>118.21875</v>
      </c>
      <c r="E2669">
        <v>119.265625</v>
      </c>
      <c r="F2669">
        <v>0.9375</v>
      </c>
      <c r="G2669">
        <v>0.79228839297504305</v>
      </c>
      <c r="H2669">
        <v>0</v>
      </c>
      <c r="I2669">
        <f t="shared" si="41"/>
        <v>158.52488946640645</v>
      </c>
    </row>
    <row r="2670" spans="1:9" x14ac:dyDescent="0.25">
      <c r="A2670">
        <v>20091002</v>
      </c>
      <c r="B2670">
        <v>119.359375</v>
      </c>
      <c r="C2670">
        <v>119.90625</v>
      </c>
      <c r="D2670">
        <v>119.09375</v>
      </c>
      <c r="E2670">
        <v>119.21875</v>
      </c>
      <c r="F2670">
        <v>-4.6875E-2</v>
      </c>
      <c r="G2670">
        <v>-3.9303026333027603E-2</v>
      </c>
      <c r="H2670">
        <v>0</v>
      </c>
      <c r="I2670">
        <f t="shared" si="41"/>
        <v>158.46258438735507</v>
      </c>
    </row>
    <row r="2671" spans="1:9" x14ac:dyDescent="0.25">
      <c r="A2671">
        <v>20091005</v>
      </c>
      <c r="B2671">
        <v>119.21875</v>
      </c>
      <c r="C2671">
        <v>119.546875</v>
      </c>
      <c r="D2671">
        <v>119.125</v>
      </c>
      <c r="E2671">
        <v>119.1875</v>
      </c>
      <c r="F2671">
        <v>-3.125E-2</v>
      </c>
      <c r="G2671">
        <v>-2.6212319790301399E-2</v>
      </c>
      <c r="H2671">
        <v>0</v>
      </c>
      <c r="I2671">
        <f t="shared" si="41"/>
        <v>158.42104766798749</v>
      </c>
    </row>
    <row r="2672" spans="1:9" x14ac:dyDescent="0.25">
      <c r="A2672">
        <v>20091006</v>
      </c>
      <c r="B2672">
        <v>119.296875</v>
      </c>
      <c r="C2672">
        <v>119.296875</v>
      </c>
      <c r="D2672">
        <v>118.90625</v>
      </c>
      <c r="E2672">
        <v>119.125</v>
      </c>
      <c r="F2672">
        <v>-6.25E-2</v>
      </c>
      <c r="G2672">
        <v>-5.2438384897745098E-2</v>
      </c>
      <c r="H2672">
        <v>0</v>
      </c>
      <c r="I2672">
        <f t="shared" si="41"/>
        <v>158.33797422925232</v>
      </c>
    </row>
    <row r="2673" spans="1:9" x14ac:dyDescent="0.25">
      <c r="A2673">
        <v>20091007</v>
      </c>
      <c r="B2673">
        <v>119.015625</v>
      </c>
      <c r="C2673">
        <v>119.765625</v>
      </c>
      <c r="D2673">
        <v>119</v>
      </c>
      <c r="E2673">
        <v>119.71875</v>
      </c>
      <c r="F2673">
        <v>0.59375</v>
      </c>
      <c r="G2673">
        <v>0.49842602308499501</v>
      </c>
      <c r="H2673">
        <v>0</v>
      </c>
      <c r="I2673">
        <f t="shared" si="41"/>
        <v>159.12717189723651</v>
      </c>
    </row>
    <row r="2674" spans="1:9" x14ac:dyDescent="0.25">
      <c r="A2674">
        <v>20091008</v>
      </c>
      <c r="B2674">
        <v>119.609375</v>
      </c>
      <c r="C2674">
        <v>119.75</v>
      </c>
      <c r="D2674">
        <v>119.09375</v>
      </c>
      <c r="E2674">
        <v>119.15625</v>
      </c>
      <c r="F2674">
        <v>-0.5625</v>
      </c>
      <c r="G2674">
        <v>-0.46985121378230199</v>
      </c>
      <c r="H2674">
        <v>0</v>
      </c>
      <c r="I2674">
        <f t="shared" si="41"/>
        <v>158.3795109486199</v>
      </c>
    </row>
    <row r="2675" spans="1:9" x14ac:dyDescent="0.25">
      <c r="A2675">
        <v>20091009</v>
      </c>
      <c r="B2675">
        <v>119.171875</v>
      </c>
      <c r="C2675">
        <v>119.265625</v>
      </c>
      <c r="D2675">
        <v>118.09375</v>
      </c>
      <c r="E2675">
        <v>118.28125</v>
      </c>
      <c r="F2675">
        <v>-0.875</v>
      </c>
      <c r="G2675">
        <v>-0.734329923944401</v>
      </c>
      <c r="H2675">
        <v>0</v>
      </c>
      <c r="I2675">
        <f t="shared" si="41"/>
        <v>157.21648280632738</v>
      </c>
    </row>
    <row r="2676" spans="1:9" x14ac:dyDescent="0.25">
      <c r="F2676">
        <v>0</v>
      </c>
      <c r="G2676">
        <v>0</v>
      </c>
      <c r="H2676">
        <v>0</v>
      </c>
      <c r="I2676">
        <f t="shared" si="41"/>
        <v>157.21648280632738</v>
      </c>
    </row>
    <row r="2677" spans="1:9" x14ac:dyDescent="0.25">
      <c r="A2677">
        <v>20091013</v>
      </c>
      <c r="B2677">
        <v>118.59375</v>
      </c>
      <c r="C2677">
        <v>119.03125</v>
      </c>
      <c r="D2677">
        <v>118.484375</v>
      </c>
      <c r="E2677">
        <v>118.90625</v>
      </c>
      <c r="F2677">
        <v>0.625</v>
      </c>
      <c r="G2677">
        <v>0.528401585204756</v>
      </c>
      <c r="H2677">
        <v>0</v>
      </c>
      <c r="I2677">
        <f t="shared" si="41"/>
        <v>158.04721719367916</v>
      </c>
    </row>
    <row r="2678" spans="1:9" x14ac:dyDescent="0.25">
      <c r="A2678">
        <v>20091014</v>
      </c>
      <c r="B2678">
        <v>118.65625</v>
      </c>
      <c r="C2678">
        <v>118.734375</v>
      </c>
      <c r="D2678">
        <v>118</v>
      </c>
      <c r="E2678">
        <v>118.15625</v>
      </c>
      <c r="F2678">
        <v>-0.75</v>
      </c>
      <c r="G2678">
        <v>-0.63074901445466502</v>
      </c>
      <c r="H2678">
        <v>0</v>
      </c>
      <c r="I2678">
        <f t="shared" si="41"/>
        <v>157.05033592885701</v>
      </c>
    </row>
    <row r="2679" spans="1:9" x14ac:dyDescent="0.25">
      <c r="A2679">
        <v>20091015</v>
      </c>
      <c r="B2679">
        <v>118.203125</v>
      </c>
      <c r="C2679">
        <v>118.328125</v>
      </c>
      <c r="D2679">
        <v>117.703125</v>
      </c>
      <c r="E2679">
        <v>117.765625</v>
      </c>
      <c r="F2679">
        <v>-0.390625</v>
      </c>
      <c r="G2679">
        <v>-0.33060037027241501</v>
      </c>
      <c r="H2679">
        <v>0</v>
      </c>
      <c r="I2679">
        <f t="shared" si="41"/>
        <v>156.53112693676215</v>
      </c>
    </row>
    <row r="2680" spans="1:9" x14ac:dyDescent="0.25">
      <c r="A2680">
        <v>20091016</v>
      </c>
      <c r="B2680">
        <v>117.78125</v>
      </c>
      <c r="C2680">
        <v>118.234375</v>
      </c>
      <c r="D2680">
        <v>117.640625</v>
      </c>
      <c r="E2680">
        <v>118.125</v>
      </c>
      <c r="F2680">
        <v>0.359375</v>
      </c>
      <c r="G2680">
        <v>0.305161204723365</v>
      </c>
      <c r="H2680">
        <v>0</v>
      </c>
      <c r="I2680">
        <f t="shared" si="41"/>
        <v>157.00879920948944</v>
      </c>
    </row>
    <row r="2681" spans="1:9" x14ac:dyDescent="0.25">
      <c r="A2681">
        <v>20091019</v>
      </c>
      <c r="B2681">
        <v>118.0625</v>
      </c>
      <c r="C2681">
        <v>118.359375</v>
      </c>
      <c r="D2681">
        <v>117.828125</v>
      </c>
      <c r="E2681">
        <v>118.234375</v>
      </c>
      <c r="F2681">
        <v>0.109375</v>
      </c>
      <c r="G2681">
        <v>9.2592592592592601E-2</v>
      </c>
      <c r="H2681">
        <v>0</v>
      </c>
      <c r="I2681">
        <f t="shared" si="41"/>
        <v>157.15417772727602</v>
      </c>
    </row>
    <row r="2682" spans="1:9" x14ac:dyDescent="0.25">
      <c r="A2682">
        <v>20091020</v>
      </c>
      <c r="B2682">
        <v>118.21875</v>
      </c>
      <c r="C2682">
        <v>118.84375</v>
      </c>
      <c r="D2682">
        <v>118.078125</v>
      </c>
      <c r="E2682">
        <v>118.640625</v>
      </c>
      <c r="F2682">
        <v>0.40625</v>
      </c>
      <c r="G2682">
        <v>0.34359719836130598</v>
      </c>
      <c r="H2682">
        <v>0</v>
      </c>
      <c r="I2682">
        <f t="shared" si="41"/>
        <v>157.69415507905467</v>
      </c>
    </row>
    <row r="2683" spans="1:9" x14ac:dyDescent="0.25">
      <c r="A2683">
        <v>20091021</v>
      </c>
      <c r="B2683">
        <v>118.609375</v>
      </c>
      <c r="C2683">
        <v>118.734375</v>
      </c>
      <c r="D2683">
        <v>117.890625</v>
      </c>
      <c r="E2683">
        <v>118.015625</v>
      </c>
      <c r="F2683">
        <v>-0.625</v>
      </c>
      <c r="G2683">
        <v>-0.52680100092190196</v>
      </c>
      <c r="H2683">
        <v>0</v>
      </c>
      <c r="I2683">
        <f t="shared" si="41"/>
        <v>156.86342069170286</v>
      </c>
    </row>
    <row r="2684" spans="1:9" x14ac:dyDescent="0.25">
      <c r="A2684">
        <v>20091022</v>
      </c>
      <c r="B2684">
        <v>118.203125</v>
      </c>
      <c r="C2684">
        <v>118.28125</v>
      </c>
      <c r="D2684">
        <v>117.703125</v>
      </c>
      <c r="E2684">
        <v>117.96875</v>
      </c>
      <c r="F2684">
        <v>-4.6875E-2</v>
      </c>
      <c r="G2684">
        <v>-3.9719316827750602E-2</v>
      </c>
      <c r="H2684">
        <v>0</v>
      </c>
      <c r="I2684">
        <f t="shared" si="41"/>
        <v>156.80111561265147</v>
      </c>
    </row>
    <row r="2685" spans="1:9" x14ac:dyDescent="0.25">
      <c r="A2685">
        <v>20091023</v>
      </c>
      <c r="B2685">
        <v>117.9375</v>
      </c>
      <c r="C2685">
        <v>117.9375</v>
      </c>
      <c r="D2685">
        <v>117.390625</v>
      </c>
      <c r="E2685">
        <v>117.59375</v>
      </c>
      <c r="F2685">
        <v>-0.375</v>
      </c>
      <c r="G2685">
        <v>-0.31788079470198699</v>
      </c>
      <c r="H2685">
        <v>0</v>
      </c>
      <c r="I2685">
        <f t="shared" si="41"/>
        <v>156.3026749802404</v>
      </c>
    </row>
    <row r="2686" spans="1:9" x14ac:dyDescent="0.25">
      <c r="A2686">
        <v>20091026</v>
      </c>
      <c r="B2686">
        <v>117.421875</v>
      </c>
      <c r="C2686">
        <v>117.5625</v>
      </c>
      <c r="D2686">
        <v>116.875</v>
      </c>
      <c r="E2686">
        <v>117.078125</v>
      </c>
      <c r="F2686">
        <v>-0.515625</v>
      </c>
      <c r="G2686">
        <v>-0.43847993622109999</v>
      </c>
      <c r="H2686">
        <v>0</v>
      </c>
      <c r="I2686">
        <f t="shared" si="41"/>
        <v>155.61731911067517</v>
      </c>
    </row>
    <row r="2687" spans="1:9" x14ac:dyDescent="0.25">
      <c r="A2687">
        <v>20091027</v>
      </c>
      <c r="B2687">
        <v>117.03125</v>
      </c>
      <c r="C2687">
        <v>117.984375</v>
      </c>
      <c r="D2687">
        <v>116.984375</v>
      </c>
      <c r="E2687">
        <v>117.921875</v>
      </c>
      <c r="F2687">
        <v>0.84375</v>
      </c>
      <c r="G2687">
        <v>0.72067262778593399</v>
      </c>
      <c r="H2687">
        <v>0</v>
      </c>
      <c r="I2687">
        <f t="shared" si="41"/>
        <v>156.73881053360009</v>
      </c>
    </row>
    <row r="2688" spans="1:9" x14ac:dyDescent="0.25">
      <c r="A2688">
        <v>20091028</v>
      </c>
      <c r="B2688">
        <v>117.921875</v>
      </c>
      <c r="C2688">
        <v>118.453125</v>
      </c>
      <c r="D2688">
        <v>117.78125</v>
      </c>
      <c r="E2688">
        <v>118.25</v>
      </c>
      <c r="F2688">
        <v>0.328125</v>
      </c>
      <c r="G2688">
        <v>0.27825626076586701</v>
      </c>
      <c r="H2688">
        <v>0</v>
      </c>
      <c r="I2688">
        <f t="shared" si="41"/>
        <v>157.17494608695978</v>
      </c>
    </row>
    <row r="2689" spans="1:9" x14ac:dyDescent="0.25">
      <c r="A2689">
        <v>20091029</v>
      </c>
      <c r="B2689">
        <v>118.234375</v>
      </c>
      <c r="C2689">
        <v>118.40625</v>
      </c>
      <c r="D2689">
        <v>117.453125</v>
      </c>
      <c r="E2689">
        <v>117.71875</v>
      </c>
      <c r="F2689">
        <v>-0.53125</v>
      </c>
      <c r="G2689">
        <v>-0.44926004228329802</v>
      </c>
      <c r="H2689">
        <v>0</v>
      </c>
      <c r="I2689">
        <f t="shared" si="41"/>
        <v>156.46882185771076</v>
      </c>
    </row>
    <row r="2690" spans="1:9" x14ac:dyDescent="0.25">
      <c r="A2690">
        <v>20091030</v>
      </c>
      <c r="B2690">
        <v>117.734375</v>
      </c>
      <c r="C2690">
        <v>118.671875</v>
      </c>
      <c r="D2690">
        <v>117.65625</v>
      </c>
      <c r="E2690">
        <v>118.609375</v>
      </c>
      <c r="F2690">
        <v>0.890625</v>
      </c>
      <c r="G2690">
        <v>0.75657021502521904</v>
      </c>
      <c r="H2690">
        <v>0</v>
      </c>
      <c r="I2690">
        <f t="shared" si="41"/>
        <v>157.65261835968707</v>
      </c>
    </row>
    <row r="2691" spans="1:9" x14ac:dyDescent="0.25">
      <c r="A2691">
        <v>20091102</v>
      </c>
      <c r="B2691">
        <v>118.765625</v>
      </c>
      <c r="C2691">
        <v>118.8125</v>
      </c>
      <c r="D2691">
        <v>118.28125</v>
      </c>
      <c r="E2691">
        <v>118.484375</v>
      </c>
      <c r="F2691">
        <v>-0.125</v>
      </c>
      <c r="G2691">
        <v>-0.105387959425636</v>
      </c>
      <c r="H2691">
        <v>0</v>
      </c>
      <c r="I2691">
        <f t="shared" si="41"/>
        <v>157.4864714822167</v>
      </c>
    </row>
    <row r="2692" spans="1:9" x14ac:dyDescent="0.25">
      <c r="A2692">
        <v>20091103</v>
      </c>
      <c r="B2692">
        <v>118.484375</v>
      </c>
      <c r="C2692">
        <v>118.890625</v>
      </c>
      <c r="D2692">
        <v>117.984375</v>
      </c>
      <c r="E2692">
        <v>118.15625</v>
      </c>
      <c r="F2692">
        <v>-0.328125</v>
      </c>
      <c r="G2692">
        <v>-0.27693524990109503</v>
      </c>
      <c r="H2692">
        <v>0</v>
      </c>
      <c r="I2692">
        <f t="shared" ref="I2692:I2755" si="42">I2691*(1+G2692/100)</f>
        <v>157.05033592885701</v>
      </c>
    </row>
    <row r="2693" spans="1:9" x14ac:dyDescent="0.25">
      <c r="A2693">
        <v>20091104</v>
      </c>
      <c r="B2693">
        <v>118.1875</v>
      </c>
      <c r="C2693">
        <v>118.265625</v>
      </c>
      <c r="D2693">
        <v>117.546875</v>
      </c>
      <c r="E2693">
        <v>117.828125</v>
      </c>
      <c r="F2693">
        <v>-0.328125</v>
      </c>
      <c r="G2693">
        <v>-0.27770431102882798</v>
      </c>
      <c r="H2693">
        <v>0</v>
      </c>
      <c r="I2693">
        <f t="shared" si="42"/>
        <v>156.61420037549732</v>
      </c>
    </row>
    <row r="2694" spans="1:9" x14ac:dyDescent="0.25">
      <c r="A2694">
        <v>20091105</v>
      </c>
      <c r="B2694">
        <v>117.890625</v>
      </c>
      <c r="C2694">
        <v>118.21875</v>
      </c>
      <c r="D2694">
        <v>117.765625</v>
      </c>
      <c r="E2694">
        <v>118.078125</v>
      </c>
      <c r="F2694">
        <v>0.25</v>
      </c>
      <c r="G2694">
        <v>0.21217345179684399</v>
      </c>
      <c r="H2694">
        <v>0</v>
      </c>
      <c r="I2694">
        <f t="shared" si="42"/>
        <v>156.94649413043805</v>
      </c>
    </row>
    <row r="2695" spans="1:9" x14ac:dyDescent="0.25">
      <c r="A2695">
        <v>20091106</v>
      </c>
      <c r="B2695">
        <v>118.0625</v>
      </c>
      <c r="C2695">
        <v>118.6875</v>
      </c>
      <c r="D2695">
        <v>117.984375</v>
      </c>
      <c r="E2695">
        <v>118.421875</v>
      </c>
      <c r="F2695">
        <v>0.34375</v>
      </c>
      <c r="G2695">
        <v>0.29112081513828197</v>
      </c>
      <c r="H2695">
        <v>0</v>
      </c>
      <c r="I2695">
        <f t="shared" si="42"/>
        <v>157.40339804348156</v>
      </c>
    </row>
    <row r="2696" spans="1:9" x14ac:dyDescent="0.25">
      <c r="A2696">
        <v>20091109</v>
      </c>
      <c r="B2696">
        <v>118.4375</v>
      </c>
      <c r="C2696">
        <v>118.703125</v>
      </c>
      <c r="D2696">
        <v>118.21875</v>
      </c>
      <c r="E2696">
        <v>118.53125</v>
      </c>
      <c r="F2696">
        <v>0.109375</v>
      </c>
      <c r="G2696">
        <v>9.2360469718960295E-2</v>
      </c>
      <c r="H2696">
        <v>0</v>
      </c>
      <c r="I2696">
        <f t="shared" si="42"/>
        <v>157.54877656126814</v>
      </c>
    </row>
    <row r="2697" spans="1:9" x14ac:dyDescent="0.25">
      <c r="A2697">
        <v>20091110</v>
      </c>
      <c r="B2697">
        <v>118.515625</v>
      </c>
      <c r="C2697">
        <v>118.90625</v>
      </c>
      <c r="D2697">
        <v>118.40625</v>
      </c>
      <c r="E2697">
        <v>118.578125</v>
      </c>
      <c r="F2697">
        <v>4.6875E-2</v>
      </c>
      <c r="G2697">
        <v>3.9546533087266002E-2</v>
      </c>
      <c r="H2697">
        <v>0</v>
      </c>
      <c r="I2697">
        <f t="shared" si="42"/>
        <v>157.61108164031953</v>
      </c>
    </row>
    <row r="2698" spans="1:9" x14ac:dyDescent="0.25">
      <c r="A2698">
        <v>20091111</v>
      </c>
      <c r="B2698">
        <v>118.625</v>
      </c>
      <c r="C2698">
        <v>119.125</v>
      </c>
      <c r="D2698">
        <v>118.46875</v>
      </c>
      <c r="E2698">
        <v>119.03125</v>
      </c>
      <c r="F2698">
        <v>0.453125</v>
      </c>
      <c r="G2698">
        <v>0.38213203320595601</v>
      </c>
      <c r="H2698">
        <v>0</v>
      </c>
      <c r="I2698">
        <f t="shared" si="42"/>
        <v>158.21336407114958</v>
      </c>
    </row>
    <row r="2699" spans="1:9" x14ac:dyDescent="0.25">
      <c r="A2699">
        <v>20091112</v>
      </c>
      <c r="B2699">
        <v>118.859375</v>
      </c>
      <c r="C2699">
        <v>119.078125</v>
      </c>
      <c r="D2699">
        <v>118.25</v>
      </c>
      <c r="E2699">
        <v>118.921875</v>
      </c>
      <c r="F2699">
        <v>-0.109375</v>
      </c>
      <c r="G2699">
        <v>-9.1887634549750602E-2</v>
      </c>
      <c r="H2699">
        <v>0</v>
      </c>
      <c r="I2699">
        <f t="shared" si="42"/>
        <v>158.06798555336303</v>
      </c>
    </row>
    <row r="2700" spans="1:9" x14ac:dyDescent="0.25">
      <c r="A2700">
        <v>20091113</v>
      </c>
      <c r="B2700">
        <v>118.890625</v>
      </c>
      <c r="C2700">
        <v>119.0625</v>
      </c>
      <c r="D2700">
        <v>118.75</v>
      </c>
      <c r="E2700">
        <v>118.953125</v>
      </c>
      <c r="F2700">
        <v>3.125E-2</v>
      </c>
      <c r="G2700">
        <v>2.62777558796479E-2</v>
      </c>
      <c r="H2700">
        <v>0</v>
      </c>
      <c r="I2700">
        <f t="shared" si="42"/>
        <v>158.1095222727306</v>
      </c>
    </row>
    <row r="2701" spans="1:9" x14ac:dyDescent="0.25">
      <c r="A2701">
        <v>20091116</v>
      </c>
      <c r="B2701">
        <v>118.984375</v>
      </c>
      <c r="C2701">
        <v>119.71875</v>
      </c>
      <c r="D2701">
        <v>118.921875</v>
      </c>
      <c r="E2701">
        <v>119.6875</v>
      </c>
      <c r="F2701">
        <v>0.734375</v>
      </c>
      <c r="G2701">
        <v>0.617365033495337</v>
      </c>
      <c r="H2701">
        <v>0</v>
      </c>
      <c r="I2701">
        <f t="shared" si="42"/>
        <v>159.08563517786897</v>
      </c>
    </row>
    <row r="2702" spans="1:9" x14ac:dyDescent="0.25">
      <c r="A2702">
        <v>20091117</v>
      </c>
      <c r="B2702">
        <v>119.609375</v>
      </c>
      <c r="C2702">
        <v>119.859375</v>
      </c>
      <c r="D2702">
        <v>119.3125</v>
      </c>
      <c r="E2702">
        <v>119.75</v>
      </c>
      <c r="F2702">
        <v>6.25E-2</v>
      </c>
      <c r="G2702">
        <v>5.2219321148825097E-2</v>
      </c>
      <c r="H2702">
        <v>0</v>
      </c>
      <c r="I2702">
        <f t="shared" si="42"/>
        <v>159.16870861660414</v>
      </c>
    </row>
    <row r="2703" spans="1:9" x14ac:dyDescent="0.25">
      <c r="A2703">
        <v>20091118</v>
      </c>
      <c r="B2703">
        <v>119.765625</v>
      </c>
      <c r="C2703">
        <v>119.8125</v>
      </c>
      <c r="D2703">
        <v>119.375</v>
      </c>
      <c r="E2703">
        <v>119.4375</v>
      </c>
      <c r="F2703">
        <v>-0.3125</v>
      </c>
      <c r="G2703">
        <v>-0.26096033402922802</v>
      </c>
      <c r="H2703">
        <v>0</v>
      </c>
      <c r="I2703">
        <f t="shared" si="42"/>
        <v>158.75334142292823</v>
      </c>
    </row>
    <row r="2704" spans="1:9" x14ac:dyDescent="0.25">
      <c r="A2704">
        <v>20091119</v>
      </c>
      <c r="B2704">
        <v>119.453125</v>
      </c>
      <c r="C2704">
        <v>119.90625</v>
      </c>
      <c r="D2704">
        <v>119.375</v>
      </c>
      <c r="E2704">
        <v>119.65625</v>
      </c>
      <c r="F2704">
        <v>0.21875</v>
      </c>
      <c r="G2704">
        <v>0.183150183150183</v>
      </c>
      <c r="H2704">
        <v>0</v>
      </c>
      <c r="I2704">
        <f t="shared" si="42"/>
        <v>159.04409845850137</v>
      </c>
    </row>
    <row r="2705" spans="1:9" x14ac:dyDescent="0.25">
      <c r="A2705">
        <v>20091120</v>
      </c>
      <c r="B2705">
        <v>119.734375</v>
      </c>
      <c r="C2705">
        <v>119.984375</v>
      </c>
      <c r="D2705">
        <v>119.453125</v>
      </c>
      <c r="E2705">
        <v>119.5625</v>
      </c>
      <c r="F2705">
        <v>-9.375E-2</v>
      </c>
      <c r="G2705">
        <v>-7.8349438495690801E-2</v>
      </c>
      <c r="H2705">
        <v>0</v>
      </c>
      <c r="I2705">
        <f t="shared" si="42"/>
        <v>158.9194883003986</v>
      </c>
    </row>
    <row r="2706" spans="1:9" x14ac:dyDescent="0.25">
      <c r="A2706">
        <v>20091123</v>
      </c>
      <c r="B2706">
        <v>119.515625</v>
      </c>
      <c r="C2706">
        <v>119.65625</v>
      </c>
      <c r="D2706">
        <v>119.125</v>
      </c>
      <c r="E2706">
        <v>119.625</v>
      </c>
      <c r="F2706">
        <v>6.25E-2</v>
      </c>
      <c r="G2706">
        <v>5.2273915316257198E-2</v>
      </c>
      <c r="H2706">
        <v>0</v>
      </c>
      <c r="I2706">
        <f t="shared" si="42"/>
        <v>159.00256173913377</v>
      </c>
    </row>
    <row r="2707" spans="1:9" x14ac:dyDescent="0.25">
      <c r="A2707">
        <v>20091124</v>
      </c>
      <c r="B2707">
        <v>119.671875</v>
      </c>
      <c r="C2707">
        <v>120.25</v>
      </c>
      <c r="D2707">
        <v>119.609375</v>
      </c>
      <c r="E2707">
        <v>120.09375</v>
      </c>
      <c r="F2707">
        <v>0.46875</v>
      </c>
      <c r="G2707">
        <v>0.39184952978056398</v>
      </c>
      <c r="H2707">
        <v>-1.296875</v>
      </c>
      <c r="I2707">
        <f t="shared" si="42"/>
        <v>159.62561252964764</v>
      </c>
    </row>
    <row r="2708" spans="1:9" x14ac:dyDescent="0.25">
      <c r="A2708">
        <v>20091125</v>
      </c>
      <c r="B2708">
        <v>118.890625</v>
      </c>
      <c r="C2708">
        <v>119.34375</v>
      </c>
      <c r="D2708">
        <v>118.609375</v>
      </c>
      <c r="E2708">
        <v>119.21875</v>
      </c>
      <c r="F2708">
        <v>0.421875</v>
      </c>
      <c r="G2708">
        <v>0.35512297777193202</v>
      </c>
      <c r="H2708">
        <v>0</v>
      </c>
      <c r="I2708">
        <f t="shared" si="42"/>
        <v>160.19247975814963</v>
      </c>
    </row>
    <row r="2709" spans="1:9" x14ac:dyDescent="0.25">
      <c r="A2709">
        <v>20091127</v>
      </c>
      <c r="B2709">
        <v>119.265625</v>
      </c>
      <c r="C2709">
        <v>120.46875</v>
      </c>
      <c r="D2709">
        <v>119.25</v>
      </c>
      <c r="E2709">
        <v>119.875</v>
      </c>
      <c r="F2709">
        <v>0.65625</v>
      </c>
      <c r="G2709">
        <v>0.55045871559632997</v>
      </c>
      <c r="H2709">
        <v>0</v>
      </c>
      <c r="I2709">
        <f t="shared" si="42"/>
        <v>161.07427322470826</v>
      </c>
    </row>
    <row r="2710" spans="1:9" x14ac:dyDescent="0.25">
      <c r="A2710">
        <v>20091130</v>
      </c>
      <c r="B2710">
        <v>119.78125</v>
      </c>
      <c r="C2710">
        <v>120</v>
      </c>
      <c r="D2710">
        <v>119.609375</v>
      </c>
      <c r="E2710">
        <v>119.9375</v>
      </c>
      <c r="F2710">
        <v>6.25E-2</v>
      </c>
      <c r="G2710">
        <v>5.2137643378519297E-2</v>
      </c>
      <c r="H2710">
        <v>0</v>
      </c>
      <c r="I2710">
        <f t="shared" si="42"/>
        <v>161.15825355485671</v>
      </c>
    </row>
    <row r="2711" spans="1:9" x14ac:dyDescent="0.25">
      <c r="A2711">
        <v>20091201</v>
      </c>
      <c r="B2711">
        <v>119.96875</v>
      </c>
      <c r="C2711">
        <v>119.984375</v>
      </c>
      <c r="D2711">
        <v>119.453125</v>
      </c>
      <c r="E2711">
        <v>119.546875</v>
      </c>
      <c r="F2711">
        <v>-0.390625</v>
      </c>
      <c r="G2711">
        <v>-0.32569046378321997</v>
      </c>
      <c r="H2711">
        <v>0</v>
      </c>
      <c r="I2711">
        <f t="shared" si="42"/>
        <v>160.63337649142895</v>
      </c>
    </row>
    <row r="2712" spans="1:9" x14ac:dyDescent="0.25">
      <c r="A2712">
        <v>20091202</v>
      </c>
      <c r="B2712">
        <v>119.5</v>
      </c>
      <c r="C2712">
        <v>119.625</v>
      </c>
      <c r="D2712">
        <v>119.109375</v>
      </c>
      <c r="E2712">
        <v>119.109375</v>
      </c>
      <c r="F2712">
        <v>-0.4375</v>
      </c>
      <c r="G2712">
        <v>-0.36596523330283598</v>
      </c>
      <c r="H2712">
        <v>0</v>
      </c>
      <c r="I2712">
        <f t="shared" si="42"/>
        <v>160.04551418038986</v>
      </c>
    </row>
    <row r="2713" spans="1:9" x14ac:dyDescent="0.25">
      <c r="A2713">
        <v>20091203</v>
      </c>
      <c r="B2713">
        <v>119.15625</v>
      </c>
      <c r="C2713">
        <v>119.1875</v>
      </c>
      <c r="D2713">
        <v>118.453125</v>
      </c>
      <c r="E2713">
        <v>118.734375</v>
      </c>
      <c r="F2713">
        <v>-0.375</v>
      </c>
      <c r="G2713">
        <v>-0.31483667847304198</v>
      </c>
      <c r="H2713">
        <v>0</v>
      </c>
      <c r="I2713">
        <f t="shared" si="42"/>
        <v>159.54163219949922</v>
      </c>
    </row>
    <row r="2714" spans="1:9" x14ac:dyDescent="0.25">
      <c r="A2714">
        <v>20091204</v>
      </c>
      <c r="B2714">
        <v>118.734375</v>
      </c>
      <c r="C2714">
        <v>118.921875</v>
      </c>
      <c r="D2714">
        <v>117.5625</v>
      </c>
      <c r="E2714">
        <v>117.84375</v>
      </c>
      <c r="F2714">
        <v>-0.890625</v>
      </c>
      <c r="G2714">
        <v>-0.75009869719699995</v>
      </c>
      <c r="H2714">
        <v>0</v>
      </c>
      <c r="I2714">
        <f t="shared" si="42"/>
        <v>158.34491249488394</v>
      </c>
    </row>
    <row r="2715" spans="1:9" x14ac:dyDescent="0.25">
      <c r="A2715">
        <v>20091207</v>
      </c>
      <c r="B2715">
        <v>117.8125</v>
      </c>
      <c r="C2715">
        <v>118.375</v>
      </c>
      <c r="D2715">
        <v>117.640625</v>
      </c>
      <c r="E2715">
        <v>118.203125</v>
      </c>
      <c r="F2715">
        <v>0.359375</v>
      </c>
      <c r="G2715">
        <v>0.30495889684433802</v>
      </c>
      <c r="H2715">
        <v>0</v>
      </c>
      <c r="I2715">
        <f t="shared" si="42"/>
        <v>158.82779939323748</v>
      </c>
    </row>
    <row r="2716" spans="1:9" x14ac:dyDescent="0.25">
      <c r="A2716">
        <v>20091208</v>
      </c>
      <c r="B2716">
        <v>118.25</v>
      </c>
      <c r="C2716">
        <v>119</v>
      </c>
      <c r="D2716">
        <v>118.171875</v>
      </c>
      <c r="E2716">
        <v>118.78125</v>
      </c>
      <c r="F2716">
        <v>0.578125</v>
      </c>
      <c r="G2716">
        <v>0.48909451421017802</v>
      </c>
      <c r="H2716">
        <v>0</v>
      </c>
      <c r="I2716">
        <f t="shared" si="42"/>
        <v>159.60461744711054</v>
      </c>
    </row>
    <row r="2717" spans="1:9" x14ac:dyDescent="0.25">
      <c r="A2717">
        <v>20091209</v>
      </c>
      <c r="B2717">
        <v>118.78125</v>
      </c>
      <c r="C2717">
        <v>118.953125</v>
      </c>
      <c r="D2717">
        <v>118.453125</v>
      </c>
      <c r="E2717">
        <v>118.640625</v>
      </c>
      <c r="F2717">
        <v>-0.140625</v>
      </c>
      <c r="G2717">
        <v>-0.11838989739542199</v>
      </c>
      <c r="H2717">
        <v>0</v>
      </c>
      <c r="I2717">
        <f t="shared" si="42"/>
        <v>159.41566170427654</v>
      </c>
    </row>
    <row r="2718" spans="1:9" x14ac:dyDescent="0.25">
      <c r="A2718">
        <v>20091210</v>
      </c>
      <c r="B2718">
        <v>118.515625</v>
      </c>
      <c r="C2718">
        <v>118.671875</v>
      </c>
      <c r="D2718">
        <v>117.765625</v>
      </c>
      <c r="E2718">
        <v>118.171875</v>
      </c>
      <c r="F2718">
        <v>-0.46875</v>
      </c>
      <c r="G2718">
        <v>-0.39510075069142597</v>
      </c>
      <c r="H2718">
        <v>0</v>
      </c>
      <c r="I2718">
        <f t="shared" si="42"/>
        <v>158.78580922816326</v>
      </c>
    </row>
    <row r="2719" spans="1:9" x14ac:dyDescent="0.25">
      <c r="A2719">
        <v>20091211</v>
      </c>
      <c r="B2719">
        <v>118.078125</v>
      </c>
      <c r="C2719">
        <v>118.15625</v>
      </c>
      <c r="D2719">
        <v>117.421875</v>
      </c>
      <c r="E2719">
        <v>117.671875</v>
      </c>
      <c r="F2719">
        <v>-0.5</v>
      </c>
      <c r="G2719">
        <v>-0.423112521486183</v>
      </c>
      <c r="H2719">
        <v>0</v>
      </c>
      <c r="I2719">
        <f t="shared" si="42"/>
        <v>158.11396658697575</v>
      </c>
    </row>
    <row r="2720" spans="1:9" x14ac:dyDescent="0.25">
      <c r="A2720">
        <v>20091214</v>
      </c>
      <c r="B2720">
        <v>117.59375</v>
      </c>
      <c r="C2720">
        <v>117.90625</v>
      </c>
      <c r="D2720">
        <v>117.46875</v>
      </c>
      <c r="E2720">
        <v>117.5625</v>
      </c>
      <c r="F2720">
        <v>-0.109375</v>
      </c>
      <c r="G2720">
        <v>-9.2949143540034501E-2</v>
      </c>
      <c r="H2720">
        <v>0</v>
      </c>
      <c r="I2720">
        <f t="shared" si="42"/>
        <v>157.96700100921598</v>
      </c>
    </row>
    <row r="2721" spans="1:9" x14ac:dyDescent="0.25">
      <c r="A2721">
        <v>20091215</v>
      </c>
      <c r="B2721">
        <v>117.515625</v>
      </c>
      <c r="C2721">
        <v>117.671875</v>
      </c>
      <c r="D2721">
        <v>117</v>
      </c>
      <c r="E2721">
        <v>117.140625</v>
      </c>
      <c r="F2721">
        <v>-0.421875</v>
      </c>
      <c r="G2721">
        <v>-0.35885167464114798</v>
      </c>
      <c r="H2721">
        <v>0</v>
      </c>
      <c r="I2721">
        <f t="shared" si="42"/>
        <v>157.40013378071401</v>
      </c>
    </row>
    <row r="2722" spans="1:9" x14ac:dyDescent="0.25">
      <c r="A2722">
        <v>20091216</v>
      </c>
      <c r="B2722">
        <v>117.296875</v>
      </c>
      <c r="C2722">
        <v>117.625</v>
      </c>
      <c r="D2722">
        <v>117.078125</v>
      </c>
      <c r="E2722">
        <v>117.25</v>
      </c>
      <c r="F2722">
        <v>0.109375</v>
      </c>
      <c r="G2722">
        <v>9.3370681605975697E-2</v>
      </c>
      <c r="H2722">
        <v>0</v>
      </c>
      <c r="I2722">
        <f t="shared" si="42"/>
        <v>157.54709935847379</v>
      </c>
    </row>
    <row r="2723" spans="1:9" x14ac:dyDescent="0.25">
      <c r="A2723">
        <v>20091217</v>
      </c>
      <c r="B2723">
        <v>117.234375</v>
      </c>
      <c r="C2723">
        <v>118.15625</v>
      </c>
      <c r="D2723">
        <v>117.203125</v>
      </c>
      <c r="E2723">
        <v>118.046875</v>
      </c>
      <c r="F2723">
        <v>0.796875</v>
      </c>
      <c r="G2723">
        <v>0.67963752665245203</v>
      </c>
      <c r="H2723">
        <v>0</v>
      </c>
      <c r="I2723">
        <f t="shared" si="42"/>
        <v>158.61784856786642</v>
      </c>
    </row>
    <row r="2724" spans="1:9" x14ac:dyDescent="0.25">
      <c r="A2724">
        <v>20091218</v>
      </c>
      <c r="B2724">
        <v>118.125</v>
      </c>
      <c r="C2724">
        <v>118.25</v>
      </c>
      <c r="D2724">
        <v>117.5625</v>
      </c>
      <c r="E2724">
        <v>117.59375</v>
      </c>
      <c r="F2724">
        <v>-0.453125</v>
      </c>
      <c r="G2724">
        <v>-0.38385175380542702</v>
      </c>
      <c r="H2724">
        <v>0</v>
      </c>
      <c r="I2724">
        <f t="shared" si="42"/>
        <v>158.00899117429023</v>
      </c>
    </row>
    <row r="2725" spans="1:9" x14ac:dyDescent="0.25">
      <c r="A2725">
        <v>20091221</v>
      </c>
      <c r="B2725">
        <v>117.640625</v>
      </c>
      <c r="C2725">
        <v>117.734375</v>
      </c>
      <c r="D2725">
        <v>116.53125</v>
      </c>
      <c r="E2725">
        <v>116.640625</v>
      </c>
      <c r="F2725">
        <v>-0.953125</v>
      </c>
      <c r="G2725">
        <v>-0.81052351846930604</v>
      </c>
      <c r="H2725">
        <v>0</v>
      </c>
      <c r="I2725">
        <f t="shared" si="42"/>
        <v>156.7282911395265</v>
      </c>
    </row>
    <row r="2726" spans="1:9" x14ac:dyDescent="0.25">
      <c r="A2726">
        <v>20091222</v>
      </c>
      <c r="B2726">
        <v>116.671875</v>
      </c>
      <c r="C2726">
        <v>116.71875</v>
      </c>
      <c r="D2726">
        <v>116.109375</v>
      </c>
      <c r="E2726">
        <v>116.234375</v>
      </c>
      <c r="F2726">
        <v>-0.40625</v>
      </c>
      <c r="G2726">
        <v>-0.34829202947086402</v>
      </c>
      <c r="H2726">
        <v>0</v>
      </c>
      <c r="I2726">
        <f t="shared" si="42"/>
        <v>156.18241899356164</v>
      </c>
    </row>
    <row r="2727" spans="1:9" x14ac:dyDescent="0.25">
      <c r="A2727">
        <v>20091223</v>
      </c>
      <c r="B2727">
        <v>116.1875</v>
      </c>
      <c r="C2727">
        <v>116.53125</v>
      </c>
      <c r="D2727">
        <v>115.890625</v>
      </c>
      <c r="E2727">
        <v>116.125</v>
      </c>
      <c r="F2727">
        <v>-0.109375</v>
      </c>
      <c r="G2727">
        <v>-9.4098669175964503E-2</v>
      </c>
      <c r="H2727">
        <v>0</v>
      </c>
      <c r="I2727">
        <f t="shared" si="42"/>
        <v>156.03545341580187</v>
      </c>
    </row>
    <row r="2728" spans="1:9" x14ac:dyDescent="0.25">
      <c r="A2728">
        <v>20091224</v>
      </c>
      <c r="B2728">
        <v>116.078125</v>
      </c>
      <c r="C2728">
        <v>116.25</v>
      </c>
      <c r="D2728">
        <v>115.65625</v>
      </c>
      <c r="E2728">
        <v>115.71875</v>
      </c>
      <c r="F2728">
        <v>-0.40625</v>
      </c>
      <c r="G2728">
        <v>-0.34983853606027998</v>
      </c>
      <c r="H2728">
        <v>0</v>
      </c>
      <c r="I2728">
        <f t="shared" si="42"/>
        <v>155.489581269837</v>
      </c>
    </row>
    <row r="2729" spans="1:9" x14ac:dyDescent="0.25">
      <c r="A2729">
        <v>20091228</v>
      </c>
      <c r="B2729">
        <v>115.75</v>
      </c>
      <c r="C2729">
        <v>115.78125</v>
      </c>
      <c r="D2729">
        <v>115.328125</v>
      </c>
      <c r="E2729">
        <v>115.515625</v>
      </c>
      <c r="F2729">
        <v>-0.203125</v>
      </c>
      <c r="G2729">
        <v>-0.17553335133675399</v>
      </c>
      <c r="H2729">
        <v>0</v>
      </c>
      <c r="I2729">
        <f t="shared" si="42"/>
        <v>155.21664519685459</v>
      </c>
    </row>
    <row r="2730" spans="1:9" x14ac:dyDescent="0.25">
      <c r="A2730">
        <v>20091229</v>
      </c>
      <c r="B2730">
        <v>115.46875</v>
      </c>
      <c r="C2730">
        <v>115.765625</v>
      </c>
      <c r="D2730">
        <v>115.296875</v>
      </c>
      <c r="E2730">
        <v>115.65625</v>
      </c>
      <c r="F2730">
        <v>0.140625</v>
      </c>
      <c r="G2730">
        <v>0.121736778033275</v>
      </c>
      <c r="H2730">
        <v>0</v>
      </c>
      <c r="I2730">
        <f t="shared" si="42"/>
        <v>155.40560093968855</v>
      </c>
    </row>
    <row r="2731" spans="1:9" x14ac:dyDescent="0.25">
      <c r="A2731">
        <v>20091230</v>
      </c>
      <c r="B2731">
        <v>115.640625</v>
      </c>
      <c r="C2731">
        <v>115.859375</v>
      </c>
      <c r="D2731">
        <v>115.5625</v>
      </c>
      <c r="E2731">
        <v>115.84375</v>
      </c>
      <c r="F2731">
        <v>0.1875</v>
      </c>
      <c r="G2731">
        <v>0.16211834639286701</v>
      </c>
      <c r="H2731">
        <v>0</v>
      </c>
      <c r="I2731">
        <f t="shared" si="42"/>
        <v>155.65754193013387</v>
      </c>
    </row>
    <row r="2732" spans="1:9" x14ac:dyDescent="0.25">
      <c r="A2732">
        <v>20091231</v>
      </c>
      <c r="B2732">
        <v>115.765625</v>
      </c>
      <c r="C2732">
        <v>115.765625</v>
      </c>
      <c r="D2732">
        <v>114.890625</v>
      </c>
      <c r="E2732">
        <v>115.453125</v>
      </c>
      <c r="F2732">
        <v>-0.390625</v>
      </c>
      <c r="G2732">
        <v>-0.33719989209603501</v>
      </c>
      <c r="H2732">
        <v>0</v>
      </c>
      <c r="I2732">
        <f t="shared" si="42"/>
        <v>155.13266486670614</v>
      </c>
    </row>
    <row r="2733" spans="1:9" x14ac:dyDescent="0.25">
      <c r="A2733">
        <v>20100104</v>
      </c>
      <c r="B2733">
        <v>115.1875</v>
      </c>
      <c r="C2733">
        <v>115.734375</v>
      </c>
      <c r="D2733">
        <v>114.96875</v>
      </c>
      <c r="E2733">
        <v>115.53125</v>
      </c>
      <c r="F2733">
        <v>7.8125E-2</v>
      </c>
      <c r="G2733">
        <v>6.7668155366084698E-2</v>
      </c>
      <c r="H2733">
        <v>0</v>
      </c>
      <c r="I2733">
        <f t="shared" si="42"/>
        <v>155.23764027939168</v>
      </c>
    </row>
    <row r="2734" spans="1:9" x14ac:dyDescent="0.25">
      <c r="A2734">
        <v>20100105</v>
      </c>
      <c r="B2734">
        <v>115.65625</v>
      </c>
      <c r="C2734">
        <v>116.265625</v>
      </c>
      <c r="D2734">
        <v>115.59375</v>
      </c>
      <c r="E2734">
        <v>116.203125</v>
      </c>
      <c r="F2734">
        <v>0.671875</v>
      </c>
      <c r="G2734">
        <v>0.58155261022450599</v>
      </c>
      <c r="H2734">
        <v>0</v>
      </c>
      <c r="I2734">
        <f t="shared" si="42"/>
        <v>156.14042882848742</v>
      </c>
    </row>
    <row r="2735" spans="1:9" x14ac:dyDescent="0.25">
      <c r="A2735">
        <v>20100106</v>
      </c>
      <c r="B2735">
        <v>116.125</v>
      </c>
      <c r="C2735">
        <v>116.171875</v>
      </c>
      <c r="D2735">
        <v>115.640625</v>
      </c>
      <c r="E2735">
        <v>115.96875</v>
      </c>
      <c r="F2735">
        <v>-0.234375</v>
      </c>
      <c r="G2735">
        <v>-0.20169423154497801</v>
      </c>
      <c r="H2735">
        <v>0</v>
      </c>
      <c r="I2735">
        <f t="shared" si="42"/>
        <v>155.82550259043077</v>
      </c>
    </row>
    <row r="2736" spans="1:9" x14ac:dyDescent="0.25">
      <c r="A2736">
        <v>20100107</v>
      </c>
      <c r="B2736">
        <v>115.859375</v>
      </c>
      <c r="C2736">
        <v>116.046875</v>
      </c>
      <c r="D2736">
        <v>115.5625</v>
      </c>
      <c r="E2736">
        <v>115.84375</v>
      </c>
      <c r="F2736">
        <v>-0.125</v>
      </c>
      <c r="G2736">
        <v>-0.10778765831312299</v>
      </c>
      <c r="H2736">
        <v>0</v>
      </c>
      <c r="I2736">
        <f t="shared" si="42"/>
        <v>155.6575419301339</v>
      </c>
    </row>
    <row r="2737" spans="1:9" x14ac:dyDescent="0.25">
      <c r="A2737">
        <v>20100108</v>
      </c>
      <c r="B2737">
        <v>115.796875</v>
      </c>
      <c r="C2737">
        <v>116.3125</v>
      </c>
      <c r="D2737">
        <v>115.59375</v>
      </c>
      <c r="E2737">
        <v>116.03125</v>
      </c>
      <c r="F2737">
        <v>0.1875</v>
      </c>
      <c r="G2737">
        <v>0.161855948206097</v>
      </c>
      <c r="H2737">
        <v>0</v>
      </c>
      <c r="I2737">
        <f t="shared" si="42"/>
        <v>155.90948292057922</v>
      </c>
    </row>
    <row r="2738" spans="1:9" x14ac:dyDescent="0.25">
      <c r="A2738">
        <v>20100111</v>
      </c>
      <c r="B2738">
        <v>115.828125</v>
      </c>
      <c r="C2738">
        <v>116.1875</v>
      </c>
      <c r="D2738">
        <v>115.75</v>
      </c>
      <c r="E2738">
        <v>116.03125</v>
      </c>
      <c r="F2738">
        <v>0</v>
      </c>
      <c r="G2738">
        <v>0</v>
      </c>
      <c r="H2738">
        <v>0</v>
      </c>
      <c r="I2738">
        <f t="shared" si="42"/>
        <v>155.90948292057922</v>
      </c>
    </row>
    <row r="2739" spans="1:9" x14ac:dyDescent="0.25">
      <c r="A2739">
        <v>20100112</v>
      </c>
      <c r="B2739">
        <v>116.046875</v>
      </c>
      <c r="C2739">
        <v>116.84375</v>
      </c>
      <c r="D2739">
        <v>116.03125</v>
      </c>
      <c r="E2739">
        <v>116.75</v>
      </c>
      <c r="F2739">
        <v>0.71875</v>
      </c>
      <c r="G2739">
        <v>0.61944519256665798</v>
      </c>
      <c r="H2739">
        <v>0</v>
      </c>
      <c r="I2739">
        <f t="shared" si="42"/>
        <v>156.87525671728628</v>
      </c>
    </row>
    <row r="2740" spans="1:9" x14ac:dyDescent="0.25">
      <c r="A2740">
        <v>20100113</v>
      </c>
      <c r="B2740">
        <v>116.78125</v>
      </c>
      <c r="C2740">
        <v>116.84375</v>
      </c>
      <c r="D2740">
        <v>116.28125</v>
      </c>
      <c r="E2740">
        <v>116.390625</v>
      </c>
      <c r="F2740">
        <v>-0.359375</v>
      </c>
      <c r="G2740">
        <v>-0.30781584582441102</v>
      </c>
      <c r="H2740">
        <v>0</v>
      </c>
      <c r="I2740">
        <f t="shared" si="42"/>
        <v>156.39236981893274</v>
      </c>
    </row>
    <row r="2741" spans="1:9" x14ac:dyDescent="0.25">
      <c r="A2741">
        <v>20100114</v>
      </c>
      <c r="B2741">
        <v>116.3125</v>
      </c>
      <c r="C2741">
        <v>116.9375</v>
      </c>
      <c r="D2741">
        <v>116.265625</v>
      </c>
      <c r="E2741">
        <v>116.75</v>
      </c>
      <c r="F2741">
        <v>0.359375</v>
      </c>
      <c r="G2741">
        <v>0.30876627735266499</v>
      </c>
      <c r="H2741">
        <v>0</v>
      </c>
      <c r="I2741">
        <f t="shared" si="42"/>
        <v>156.87525671728625</v>
      </c>
    </row>
    <row r="2742" spans="1:9" x14ac:dyDescent="0.25">
      <c r="A2742">
        <v>20100115</v>
      </c>
      <c r="B2742">
        <v>116.703125</v>
      </c>
      <c r="C2742">
        <v>117.4375</v>
      </c>
      <c r="D2742">
        <v>116.671875</v>
      </c>
      <c r="E2742">
        <v>117.28125</v>
      </c>
      <c r="F2742">
        <v>0.53125</v>
      </c>
      <c r="G2742">
        <v>0.455032119914347</v>
      </c>
      <c r="H2742">
        <v>0</v>
      </c>
      <c r="I2742">
        <f t="shared" si="42"/>
        <v>157.58908952354801</v>
      </c>
    </row>
    <row r="2743" spans="1:9" x14ac:dyDescent="0.25">
      <c r="A2743">
        <v>20100119</v>
      </c>
      <c r="B2743">
        <v>117.3125</v>
      </c>
      <c r="C2743">
        <v>117.53125</v>
      </c>
      <c r="D2743">
        <v>116.9375</v>
      </c>
      <c r="E2743">
        <v>117.078125</v>
      </c>
      <c r="F2743">
        <v>-0.203125</v>
      </c>
      <c r="G2743">
        <v>-0.17319477751132401</v>
      </c>
      <c r="H2743">
        <v>0</v>
      </c>
      <c r="I2743">
        <f t="shared" si="42"/>
        <v>157.31615345056559</v>
      </c>
    </row>
    <row r="2744" spans="1:9" x14ac:dyDescent="0.25">
      <c r="A2744">
        <v>20100120</v>
      </c>
      <c r="B2744">
        <v>117.125</v>
      </c>
      <c r="C2744">
        <v>117.609375</v>
      </c>
      <c r="D2744">
        <v>117.109375</v>
      </c>
      <c r="E2744">
        <v>117.40625</v>
      </c>
      <c r="F2744">
        <v>0.328125</v>
      </c>
      <c r="G2744">
        <v>0.28026157747230701</v>
      </c>
      <c r="H2744">
        <v>0</v>
      </c>
      <c r="I2744">
        <f t="shared" si="42"/>
        <v>157.75705018384488</v>
      </c>
    </row>
    <row r="2745" spans="1:9" x14ac:dyDescent="0.25">
      <c r="A2745">
        <v>20100121</v>
      </c>
      <c r="B2745">
        <v>117.40625</v>
      </c>
      <c r="C2745">
        <v>117.9375</v>
      </c>
      <c r="D2745">
        <v>117.171875</v>
      </c>
      <c r="E2745">
        <v>117.8125</v>
      </c>
      <c r="F2745">
        <v>0.40625</v>
      </c>
      <c r="G2745">
        <v>0.34602076124567499</v>
      </c>
      <c r="H2745">
        <v>0</v>
      </c>
      <c r="I2745">
        <f t="shared" si="42"/>
        <v>158.30292232980975</v>
      </c>
    </row>
    <row r="2746" spans="1:9" x14ac:dyDescent="0.25">
      <c r="A2746">
        <v>20100122</v>
      </c>
      <c r="B2746">
        <v>117.90625</v>
      </c>
      <c r="C2746">
        <v>118.046875</v>
      </c>
      <c r="D2746">
        <v>117.71875</v>
      </c>
      <c r="E2746">
        <v>117.90625</v>
      </c>
      <c r="F2746">
        <v>9.375E-2</v>
      </c>
      <c r="G2746">
        <v>7.9575596816976096E-2</v>
      </c>
      <c r="H2746">
        <v>0</v>
      </c>
      <c r="I2746">
        <f t="shared" si="42"/>
        <v>158.42889282503239</v>
      </c>
    </row>
    <row r="2747" spans="1:9" x14ac:dyDescent="0.25">
      <c r="A2747">
        <v>20100125</v>
      </c>
      <c r="B2747">
        <v>117.765625</v>
      </c>
      <c r="C2747">
        <v>117.875</v>
      </c>
      <c r="D2747">
        <v>117.546875</v>
      </c>
      <c r="E2747">
        <v>117.734375</v>
      </c>
      <c r="F2747">
        <v>-0.171875</v>
      </c>
      <c r="G2747">
        <v>-0.14577259475218701</v>
      </c>
      <c r="H2747">
        <v>0</v>
      </c>
      <c r="I2747">
        <f t="shared" si="42"/>
        <v>158.19794691712417</v>
      </c>
    </row>
    <row r="2748" spans="1:9" x14ac:dyDescent="0.25">
      <c r="A2748">
        <v>20100126</v>
      </c>
      <c r="B2748">
        <v>117.734375</v>
      </c>
      <c r="C2748">
        <v>118.21875</v>
      </c>
      <c r="D2748">
        <v>117.65625</v>
      </c>
      <c r="E2748">
        <v>117.828125</v>
      </c>
      <c r="F2748">
        <v>9.375E-2</v>
      </c>
      <c r="G2748">
        <v>7.9628400796283999E-2</v>
      </c>
      <c r="H2748">
        <v>0</v>
      </c>
      <c r="I2748">
        <f t="shared" si="42"/>
        <v>158.32391741234684</v>
      </c>
    </row>
    <row r="2749" spans="1:9" x14ac:dyDescent="0.25">
      <c r="A2749">
        <v>20100127</v>
      </c>
      <c r="B2749">
        <v>117.84375</v>
      </c>
      <c r="C2749">
        <v>118.28125</v>
      </c>
      <c r="D2749">
        <v>117.578125</v>
      </c>
      <c r="E2749">
        <v>117.65625</v>
      </c>
      <c r="F2749">
        <v>-0.171875</v>
      </c>
      <c r="G2749">
        <v>-0.14586924811033</v>
      </c>
      <c r="H2749">
        <v>0</v>
      </c>
      <c r="I2749">
        <f t="shared" si="42"/>
        <v>158.09297150443862</v>
      </c>
    </row>
    <row r="2750" spans="1:9" x14ac:dyDescent="0.25">
      <c r="A2750">
        <v>20100128</v>
      </c>
      <c r="B2750">
        <v>117.625</v>
      </c>
      <c r="C2750">
        <v>117.875</v>
      </c>
      <c r="D2750">
        <v>117.25</v>
      </c>
      <c r="E2750">
        <v>117.703125</v>
      </c>
      <c r="F2750">
        <v>4.6875E-2</v>
      </c>
      <c r="G2750">
        <v>3.9840637450199202E-2</v>
      </c>
      <c r="H2750">
        <v>0</v>
      </c>
      <c r="I2750">
        <f t="shared" si="42"/>
        <v>158.15595675204995</v>
      </c>
    </row>
    <row r="2751" spans="1:9" x14ac:dyDescent="0.25">
      <c r="A2751">
        <v>20100129</v>
      </c>
      <c r="B2751">
        <v>117.84375</v>
      </c>
      <c r="C2751">
        <v>118.25</v>
      </c>
      <c r="D2751">
        <v>117.34375</v>
      </c>
      <c r="E2751">
        <v>118.15625</v>
      </c>
      <c r="F2751">
        <v>0.453125</v>
      </c>
      <c r="G2751">
        <v>0.38497278640647797</v>
      </c>
      <c r="H2751">
        <v>0</v>
      </c>
      <c r="I2751">
        <f t="shared" si="42"/>
        <v>158.76481414562613</v>
      </c>
    </row>
    <row r="2752" spans="1:9" x14ac:dyDescent="0.25">
      <c r="A2752">
        <v>20100201</v>
      </c>
      <c r="B2752">
        <v>118.28125</v>
      </c>
      <c r="C2752">
        <v>118.3125</v>
      </c>
      <c r="D2752">
        <v>117.71875</v>
      </c>
      <c r="E2752">
        <v>117.859375</v>
      </c>
      <c r="F2752">
        <v>-0.296875</v>
      </c>
      <c r="G2752">
        <v>-0.25125628140703499</v>
      </c>
      <c r="H2752">
        <v>0</v>
      </c>
      <c r="I2752">
        <f t="shared" si="42"/>
        <v>158.36590757742104</v>
      </c>
    </row>
    <row r="2753" spans="1:9" x14ac:dyDescent="0.25">
      <c r="A2753">
        <v>20100202</v>
      </c>
      <c r="B2753">
        <v>117.859375</v>
      </c>
      <c r="C2753">
        <v>118.046875</v>
      </c>
      <c r="D2753">
        <v>117.65625</v>
      </c>
      <c r="E2753">
        <v>118.015625</v>
      </c>
      <c r="F2753">
        <v>0.15625</v>
      </c>
      <c r="G2753">
        <v>0.13257324671881199</v>
      </c>
      <c r="H2753">
        <v>0</v>
      </c>
      <c r="I2753">
        <f t="shared" si="42"/>
        <v>158.57585840279214</v>
      </c>
    </row>
    <row r="2754" spans="1:9" x14ac:dyDescent="0.25">
      <c r="A2754">
        <v>20100203</v>
      </c>
      <c r="B2754">
        <v>118</v>
      </c>
      <c r="C2754">
        <v>118</v>
      </c>
      <c r="D2754">
        <v>117.5</v>
      </c>
      <c r="E2754">
        <v>117.578125</v>
      </c>
      <c r="F2754">
        <v>-0.4375</v>
      </c>
      <c r="G2754">
        <v>-0.37071362372567201</v>
      </c>
      <c r="H2754">
        <v>0</v>
      </c>
      <c r="I2754">
        <f t="shared" si="42"/>
        <v>157.98799609175305</v>
      </c>
    </row>
    <row r="2755" spans="1:9" x14ac:dyDescent="0.25">
      <c r="A2755">
        <v>20100204</v>
      </c>
      <c r="B2755">
        <v>117.5625</v>
      </c>
      <c r="C2755">
        <v>118.40625</v>
      </c>
      <c r="D2755">
        <v>117.515625</v>
      </c>
      <c r="E2755">
        <v>118.25</v>
      </c>
      <c r="F2755">
        <v>0.671875</v>
      </c>
      <c r="G2755">
        <v>0.57142857142857095</v>
      </c>
      <c r="H2755">
        <v>0</v>
      </c>
      <c r="I2755">
        <f t="shared" si="42"/>
        <v>158.89078464084878</v>
      </c>
    </row>
    <row r="2756" spans="1:9" x14ac:dyDescent="0.25">
      <c r="A2756">
        <v>20100205</v>
      </c>
      <c r="B2756">
        <v>118.25</v>
      </c>
      <c r="C2756">
        <v>118.953125</v>
      </c>
      <c r="D2756">
        <v>118.0625</v>
      </c>
      <c r="E2756">
        <v>118.859375</v>
      </c>
      <c r="F2756">
        <v>0.609375</v>
      </c>
      <c r="G2756">
        <v>0.51532769556025404</v>
      </c>
      <c r="H2756">
        <v>0</v>
      </c>
      <c r="I2756">
        <f t="shared" ref="I2756:I2819" si="43">I2755*(1+G2756/100)</f>
        <v>159.70959285979609</v>
      </c>
    </row>
    <row r="2757" spans="1:9" x14ac:dyDescent="0.25">
      <c r="A2757">
        <v>20100208</v>
      </c>
      <c r="B2757">
        <v>118.734375</v>
      </c>
      <c r="C2757">
        <v>118.765625</v>
      </c>
      <c r="D2757">
        <v>118.4375</v>
      </c>
      <c r="E2757">
        <v>118.484375</v>
      </c>
      <c r="F2757">
        <v>-0.375</v>
      </c>
      <c r="G2757">
        <v>-0.31549888260812398</v>
      </c>
      <c r="H2757">
        <v>0</v>
      </c>
      <c r="I2757">
        <f t="shared" si="43"/>
        <v>159.20571087890545</v>
      </c>
    </row>
    <row r="2758" spans="1:9" x14ac:dyDescent="0.25">
      <c r="A2758">
        <v>20100209</v>
      </c>
      <c r="B2758">
        <v>118.359375</v>
      </c>
      <c r="C2758">
        <v>118.65625</v>
      </c>
      <c r="D2758">
        <v>118.125</v>
      </c>
      <c r="E2758">
        <v>118.234375</v>
      </c>
      <c r="F2758">
        <v>-0.25</v>
      </c>
      <c r="G2758">
        <v>-0.21099999999999999</v>
      </c>
      <c r="H2758">
        <v>0</v>
      </c>
      <c r="I2758">
        <f t="shared" si="43"/>
        <v>158.86978682895096</v>
      </c>
    </row>
    <row r="2759" spans="1:9" x14ac:dyDescent="0.25">
      <c r="A2759">
        <v>20100210</v>
      </c>
      <c r="B2759">
        <v>118.390625</v>
      </c>
      <c r="C2759">
        <v>118.40625</v>
      </c>
      <c r="D2759">
        <v>117.765625</v>
      </c>
      <c r="E2759">
        <v>117.90625</v>
      </c>
      <c r="F2759">
        <v>-0.3281</v>
      </c>
      <c r="G2759">
        <v>-0.27750000000000002</v>
      </c>
      <c r="H2759">
        <v>0</v>
      </c>
      <c r="I2759">
        <f t="shared" si="43"/>
        <v>158.42892317050064</v>
      </c>
    </row>
    <row r="2760" spans="1:9" x14ac:dyDescent="0.25">
      <c r="A2760">
        <v>20100211</v>
      </c>
      <c r="B2760">
        <v>117.84375</v>
      </c>
      <c r="C2760">
        <v>118.015625</v>
      </c>
      <c r="D2760">
        <v>117.5</v>
      </c>
      <c r="E2760">
        <v>117.765625</v>
      </c>
      <c r="F2760">
        <v>-0.1406</v>
      </c>
      <c r="G2760">
        <v>-0.1193</v>
      </c>
      <c r="H2760">
        <v>0</v>
      </c>
      <c r="I2760">
        <f t="shared" si="43"/>
        <v>158.23991746515824</v>
      </c>
    </row>
    <row r="2761" spans="1:9" x14ac:dyDescent="0.25">
      <c r="A2761">
        <v>20100212</v>
      </c>
      <c r="B2761">
        <v>117.9375</v>
      </c>
      <c r="C2761">
        <v>118.25</v>
      </c>
      <c r="D2761">
        <v>117.859375</v>
      </c>
      <c r="E2761">
        <v>118.0625</v>
      </c>
      <c r="F2761">
        <v>0.2969</v>
      </c>
      <c r="G2761">
        <v>0.25209999999999999</v>
      </c>
      <c r="H2761">
        <v>0</v>
      </c>
      <c r="I2761">
        <f t="shared" si="43"/>
        <v>158.63884029708791</v>
      </c>
    </row>
    <row r="2762" spans="1:9" x14ac:dyDescent="0.25">
      <c r="A2762">
        <v>20100216</v>
      </c>
      <c r="B2762">
        <v>117.90625</v>
      </c>
      <c r="C2762">
        <v>118.421875</v>
      </c>
      <c r="D2762">
        <v>117.796875</v>
      </c>
      <c r="E2762">
        <v>118.328125</v>
      </c>
      <c r="F2762">
        <v>0.2656</v>
      </c>
      <c r="G2762">
        <v>0.22500000000000001</v>
      </c>
      <c r="H2762">
        <v>0</v>
      </c>
      <c r="I2762">
        <f t="shared" si="43"/>
        <v>158.99577768775637</v>
      </c>
    </row>
    <row r="2763" spans="1:9" x14ac:dyDescent="0.25">
      <c r="A2763">
        <v>20100217</v>
      </c>
      <c r="B2763">
        <v>118.125</v>
      </c>
      <c r="C2763">
        <v>118.171875</v>
      </c>
      <c r="D2763">
        <v>117.515625</v>
      </c>
      <c r="E2763">
        <v>117.671875</v>
      </c>
      <c r="F2763">
        <v>-0.65620000000000001</v>
      </c>
      <c r="G2763">
        <v>-0.55459999999999998</v>
      </c>
      <c r="H2763">
        <v>0</v>
      </c>
      <c r="I2763">
        <f t="shared" si="43"/>
        <v>158.11398710470007</v>
      </c>
    </row>
    <row r="2764" spans="1:9" x14ac:dyDescent="0.25">
      <c r="A2764">
        <v>20100218</v>
      </c>
      <c r="B2764">
        <v>117.75</v>
      </c>
      <c r="C2764">
        <v>117.875</v>
      </c>
      <c r="D2764">
        <v>117.078125</v>
      </c>
      <c r="E2764">
        <v>117.1875</v>
      </c>
      <c r="F2764">
        <v>-0.4844</v>
      </c>
      <c r="G2764">
        <v>-0.41160000000000002</v>
      </c>
      <c r="H2764">
        <v>0</v>
      </c>
      <c r="I2764">
        <f t="shared" si="43"/>
        <v>157.46318993377713</v>
      </c>
    </row>
    <row r="2765" spans="1:9" x14ac:dyDescent="0.25">
      <c r="A2765">
        <v>20100219</v>
      </c>
      <c r="B2765">
        <v>117.171875</v>
      </c>
      <c r="C2765">
        <v>117.390625</v>
      </c>
      <c r="D2765">
        <v>116.890625</v>
      </c>
      <c r="E2765">
        <v>117.1875</v>
      </c>
      <c r="F2765">
        <v>0</v>
      </c>
      <c r="G2765">
        <v>0</v>
      </c>
      <c r="H2765">
        <v>0</v>
      </c>
      <c r="I2765">
        <f t="shared" si="43"/>
        <v>157.46318993377713</v>
      </c>
    </row>
    <row r="2766" spans="1:9" x14ac:dyDescent="0.25">
      <c r="A2766">
        <v>20100222</v>
      </c>
      <c r="B2766">
        <v>117.203125</v>
      </c>
      <c r="C2766">
        <v>117.296875</v>
      </c>
      <c r="D2766">
        <v>117.09375</v>
      </c>
      <c r="E2766">
        <v>117.1875</v>
      </c>
      <c r="F2766">
        <v>0</v>
      </c>
      <c r="G2766">
        <v>0</v>
      </c>
      <c r="H2766">
        <v>0</v>
      </c>
      <c r="I2766">
        <f t="shared" si="43"/>
        <v>157.46318993377713</v>
      </c>
    </row>
    <row r="2767" spans="1:9" x14ac:dyDescent="0.25">
      <c r="A2767">
        <v>20100223</v>
      </c>
      <c r="B2767">
        <v>117.390625</v>
      </c>
      <c r="C2767">
        <v>118.171875</v>
      </c>
      <c r="D2767">
        <v>117.359375</v>
      </c>
      <c r="E2767">
        <v>118.0625</v>
      </c>
      <c r="F2767">
        <v>0.875</v>
      </c>
      <c r="G2767">
        <v>0.74670000000000003</v>
      </c>
      <c r="H2767">
        <v>0</v>
      </c>
      <c r="I2767">
        <f t="shared" si="43"/>
        <v>158.63896757301262</v>
      </c>
    </row>
    <row r="2768" spans="1:9" x14ac:dyDescent="0.25">
      <c r="A2768">
        <v>20100224</v>
      </c>
      <c r="B2768">
        <v>117.890625</v>
      </c>
      <c r="C2768">
        <v>118.34375</v>
      </c>
      <c r="D2768">
        <v>117.859375</v>
      </c>
      <c r="E2768">
        <v>118.0625</v>
      </c>
      <c r="F2768">
        <v>0</v>
      </c>
      <c r="G2768">
        <v>0</v>
      </c>
      <c r="H2768">
        <v>0</v>
      </c>
      <c r="I2768">
        <f t="shared" si="43"/>
        <v>158.63896757301262</v>
      </c>
    </row>
    <row r="2769" spans="1:9" x14ac:dyDescent="0.25">
      <c r="A2769">
        <v>20100225</v>
      </c>
      <c r="B2769">
        <v>118.34375</v>
      </c>
      <c r="C2769">
        <v>118.671875</v>
      </c>
      <c r="D2769">
        <v>118.34375</v>
      </c>
      <c r="E2769">
        <v>118.546875</v>
      </c>
      <c r="F2769">
        <v>0.4844</v>
      </c>
      <c r="G2769">
        <v>0.4103</v>
      </c>
      <c r="H2769">
        <v>-1.390625</v>
      </c>
      <c r="I2769">
        <f t="shared" si="43"/>
        <v>159.28986325696468</v>
      </c>
    </row>
    <row r="2770" spans="1:9" x14ac:dyDescent="0.25">
      <c r="A2770">
        <v>20100226</v>
      </c>
      <c r="B2770">
        <v>117.25</v>
      </c>
      <c r="C2770">
        <v>117.53125</v>
      </c>
      <c r="D2770">
        <v>117.1875</v>
      </c>
      <c r="E2770">
        <v>117.5</v>
      </c>
      <c r="F2770">
        <v>0.34379999999999999</v>
      </c>
      <c r="G2770">
        <v>0.29339999999999999</v>
      </c>
      <c r="H2770">
        <v>0</v>
      </c>
      <c r="I2770">
        <f t="shared" si="43"/>
        <v>159.75721971576061</v>
      </c>
    </row>
    <row r="2771" spans="1:9" x14ac:dyDescent="0.25">
      <c r="A2771">
        <v>20100301</v>
      </c>
      <c r="B2771">
        <v>117.34375</v>
      </c>
      <c r="C2771">
        <v>117.5</v>
      </c>
      <c r="D2771">
        <v>117.25</v>
      </c>
      <c r="E2771">
        <v>117.40625</v>
      </c>
      <c r="F2771">
        <v>-9.3799999999999994E-2</v>
      </c>
      <c r="G2771">
        <v>-7.9799999999999996E-2</v>
      </c>
      <c r="H2771">
        <v>0</v>
      </c>
      <c r="I2771">
        <f t="shared" si="43"/>
        <v>159.62973345442745</v>
      </c>
    </row>
    <row r="2772" spans="1:9" x14ac:dyDescent="0.25">
      <c r="A2772">
        <v>20100302</v>
      </c>
      <c r="B2772">
        <v>117.171875</v>
      </c>
      <c r="C2772">
        <v>117.46875</v>
      </c>
      <c r="D2772">
        <v>117.046875</v>
      </c>
      <c r="E2772">
        <v>117.40625</v>
      </c>
      <c r="F2772">
        <v>0</v>
      </c>
      <c r="G2772">
        <v>0</v>
      </c>
      <c r="H2772">
        <v>0</v>
      </c>
      <c r="I2772">
        <f t="shared" si="43"/>
        <v>159.62973345442745</v>
      </c>
    </row>
    <row r="2773" spans="1:9" x14ac:dyDescent="0.25">
      <c r="A2773">
        <v>20100303</v>
      </c>
      <c r="B2773">
        <v>117.390625</v>
      </c>
      <c r="C2773">
        <v>117.453125</v>
      </c>
      <c r="D2773">
        <v>117.109375</v>
      </c>
      <c r="E2773">
        <v>117.421875</v>
      </c>
      <c r="F2773">
        <v>1.5599999999999999E-2</v>
      </c>
      <c r="G2773">
        <v>1.3299999999999999E-2</v>
      </c>
      <c r="H2773">
        <v>0</v>
      </c>
      <c r="I2773">
        <f t="shared" si="43"/>
        <v>159.65096420897689</v>
      </c>
    </row>
    <row r="2774" spans="1:9" x14ac:dyDescent="0.25">
      <c r="A2774">
        <v>20100304</v>
      </c>
      <c r="B2774">
        <v>117.453125</v>
      </c>
      <c r="C2774">
        <v>117.6875</v>
      </c>
      <c r="D2774">
        <v>117.171875</v>
      </c>
      <c r="E2774">
        <v>117.53125</v>
      </c>
      <c r="F2774">
        <v>0.1094</v>
      </c>
      <c r="G2774">
        <v>9.3100000000000002E-2</v>
      </c>
      <c r="H2774">
        <v>0</v>
      </c>
      <c r="I2774">
        <f t="shared" si="43"/>
        <v>159.79959925665545</v>
      </c>
    </row>
    <row r="2775" spans="1:9" x14ac:dyDescent="0.25">
      <c r="A2775">
        <v>20100305</v>
      </c>
      <c r="B2775">
        <v>117.4375</v>
      </c>
      <c r="C2775">
        <v>117.46875</v>
      </c>
      <c r="D2775">
        <v>116.796875</v>
      </c>
      <c r="E2775">
        <v>117.046875</v>
      </c>
      <c r="F2775">
        <v>-0.4844</v>
      </c>
      <c r="G2775">
        <v>-0.41210000000000002</v>
      </c>
      <c r="H2775">
        <v>0</v>
      </c>
      <c r="I2775">
        <f t="shared" si="43"/>
        <v>159.14106510811877</v>
      </c>
    </row>
    <row r="2776" spans="1:9" x14ac:dyDescent="0.25">
      <c r="A2776">
        <v>20100308</v>
      </c>
      <c r="B2776">
        <v>116.796875</v>
      </c>
      <c r="C2776">
        <v>116.9375</v>
      </c>
      <c r="D2776">
        <v>116.71875</v>
      </c>
      <c r="E2776">
        <v>116.890625</v>
      </c>
      <c r="F2776">
        <v>-0.15620000000000001</v>
      </c>
      <c r="G2776">
        <v>-0.13350000000000001</v>
      </c>
      <c r="H2776">
        <v>0</v>
      </c>
      <c r="I2776">
        <f t="shared" si="43"/>
        <v>158.92861178619944</v>
      </c>
    </row>
    <row r="2777" spans="1:9" x14ac:dyDescent="0.25">
      <c r="A2777">
        <v>20100309</v>
      </c>
      <c r="B2777">
        <v>117.125</v>
      </c>
      <c r="C2777">
        <v>117.21875</v>
      </c>
      <c r="D2777">
        <v>116.890625</v>
      </c>
      <c r="E2777">
        <v>117.0625</v>
      </c>
      <c r="F2777">
        <v>0.1719</v>
      </c>
      <c r="G2777">
        <v>0.14699999999999999</v>
      </c>
      <c r="H2777">
        <v>0</v>
      </c>
      <c r="I2777">
        <f t="shared" si="43"/>
        <v>159.16223684552517</v>
      </c>
    </row>
    <row r="2778" spans="1:9" x14ac:dyDescent="0.25">
      <c r="A2778">
        <v>20100310</v>
      </c>
      <c r="B2778">
        <v>116.921875</v>
      </c>
      <c r="C2778">
        <v>116.984375</v>
      </c>
      <c r="D2778">
        <v>116.6875</v>
      </c>
      <c r="E2778">
        <v>116.859375</v>
      </c>
      <c r="F2778">
        <v>-0.2031</v>
      </c>
      <c r="G2778">
        <v>-0.17349999999999999</v>
      </c>
      <c r="H2778">
        <v>0</v>
      </c>
      <c r="I2778">
        <f t="shared" si="43"/>
        <v>158.88609036459818</v>
      </c>
    </row>
    <row r="2779" spans="1:9" x14ac:dyDescent="0.25">
      <c r="A2779">
        <v>20100311</v>
      </c>
      <c r="B2779">
        <v>116.640625</v>
      </c>
      <c r="C2779">
        <v>116.875</v>
      </c>
      <c r="D2779">
        <v>116.5625</v>
      </c>
      <c r="E2779">
        <v>116.765625</v>
      </c>
      <c r="F2779">
        <v>-9.3799999999999994E-2</v>
      </c>
      <c r="G2779">
        <v>-8.0199999999999994E-2</v>
      </c>
      <c r="H2779">
        <v>0</v>
      </c>
      <c r="I2779">
        <f t="shared" si="43"/>
        <v>158.75866372012578</v>
      </c>
    </row>
    <row r="2780" spans="1:9" x14ac:dyDescent="0.25">
      <c r="A2780">
        <v>20100312</v>
      </c>
      <c r="B2780">
        <v>116.5625</v>
      </c>
      <c r="C2780">
        <v>117.03125</v>
      </c>
      <c r="D2780">
        <v>116.265625</v>
      </c>
      <c r="E2780">
        <v>116.8125</v>
      </c>
      <c r="F2780">
        <v>4.6899999999999997E-2</v>
      </c>
      <c r="G2780">
        <v>4.0099999999999997E-2</v>
      </c>
      <c r="H2780">
        <v>0</v>
      </c>
      <c r="I2780">
        <f t="shared" si="43"/>
        <v>158.82232594427757</v>
      </c>
    </row>
    <row r="2781" spans="1:9" x14ac:dyDescent="0.25">
      <c r="A2781">
        <v>20100315</v>
      </c>
      <c r="B2781">
        <v>116.921875</v>
      </c>
      <c r="C2781">
        <v>116.9375</v>
      </c>
      <c r="D2781">
        <v>116.65625</v>
      </c>
      <c r="E2781">
        <v>116.875</v>
      </c>
      <c r="F2781">
        <v>6.25E-2</v>
      </c>
      <c r="G2781">
        <v>5.3499999999999999E-2</v>
      </c>
      <c r="H2781">
        <v>0</v>
      </c>
      <c r="I2781">
        <f t="shared" si="43"/>
        <v>158.90729588865776</v>
      </c>
    </row>
    <row r="2782" spans="1:9" x14ac:dyDescent="0.25">
      <c r="A2782">
        <v>20100316</v>
      </c>
      <c r="B2782">
        <v>116.796875</v>
      </c>
      <c r="C2782">
        <v>117.453125</v>
      </c>
      <c r="D2782">
        <v>116.78125</v>
      </c>
      <c r="E2782">
        <v>117.359375</v>
      </c>
      <c r="F2782">
        <v>0.4844</v>
      </c>
      <c r="G2782">
        <v>0.41439999999999999</v>
      </c>
      <c r="H2782">
        <v>0</v>
      </c>
      <c r="I2782">
        <f t="shared" si="43"/>
        <v>159.56580772282035</v>
      </c>
    </row>
    <row r="2783" spans="1:9" x14ac:dyDescent="0.25">
      <c r="A2783">
        <v>20100317</v>
      </c>
      <c r="B2783">
        <v>117.40625</v>
      </c>
      <c r="C2783">
        <v>117.5</v>
      </c>
      <c r="D2783">
        <v>117.21875</v>
      </c>
      <c r="E2783">
        <v>117.359375</v>
      </c>
      <c r="F2783">
        <v>0</v>
      </c>
      <c r="G2783">
        <v>0</v>
      </c>
      <c r="H2783">
        <v>0</v>
      </c>
      <c r="I2783">
        <f t="shared" si="43"/>
        <v>159.56580772282035</v>
      </c>
    </row>
    <row r="2784" spans="1:9" x14ac:dyDescent="0.25">
      <c r="A2784">
        <v>20100318</v>
      </c>
      <c r="B2784">
        <v>117.40625</v>
      </c>
      <c r="C2784">
        <v>117.53125</v>
      </c>
      <c r="D2784">
        <v>117.015625</v>
      </c>
      <c r="E2784">
        <v>117.078125</v>
      </c>
      <c r="F2784">
        <v>-0.28120000000000001</v>
      </c>
      <c r="G2784">
        <v>-0.23960000000000001</v>
      </c>
      <c r="H2784">
        <v>0</v>
      </c>
      <c r="I2784">
        <f t="shared" si="43"/>
        <v>159.18348804751648</v>
      </c>
    </row>
    <row r="2785" spans="1:9" x14ac:dyDescent="0.25">
      <c r="A2785">
        <v>20100319</v>
      </c>
      <c r="B2785">
        <v>117.03125</v>
      </c>
      <c r="C2785">
        <v>117.265625</v>
      </c>
      <c r="D2785">
        <v>116.765625</v>
      </c>
      <c r="E2785">
        <v>116.96875</v>
      </c>
      <c r="F2785">
        <v>-0.1094</v>
      </c>
      <c r="G2785">
        <v>-9.3399999999999997E-2</v>
      </c>
      <c r="H2785">
        <v>0</v>
      </c>
      <c r="I2785">
        <f t="shared" si="43"/>
        <v>159.0348106696801</v>
      </c>
    </row>
    <row r="2786" spans="1:9" x14ac:dyDescent="0.25">
      <c r="A2786">
        <v>20100322</v>
      </c>
      <c r="B2786">
        <v>117.015625</v>
      </c>
      <c r="C2786">
        <v>117.359375</v>
      </c>
      <c r="D2786">
        <v>117</v>
      </c>
      <c r="E2786">
        <v>117.28125</v>
      </c>
      <c r="F2786">
        <v>0.3125</v>
      </c>
      <c r="G2786">
        <v>0.26719999999999999</v>
      </c>
      <c r="H2786">
        <v>0</v>
      </c>
      <c r="I2786">
        <f t="shared" si="43"/>
        <v>159.45975168378948</v>
      </c>
    </row>
    <row r="2787" spans="1:9" x14ac:dyDescent="0.25">
      <c r="A2787">
        <v>20100323</v>
      </c>
      <c r="B2787">
        <v>117.359375</v>
      </c>
      <c r="C2787">
        <v>117.46875</v>
      </c>
      <c r="D2787">
        <v>117.265625</v>
      </c>
      <c r="E2787">
        <v>117.296875</v>
      </c>
      <c r="F2787">
        <v>1.5599999999999999E-2</v>
      </c>
      <c r="G2787">
        <v>1.3299999999999999E-2</v>
      </c>
      <c r="H2787">
        <v>0</v>
      </c>
      <c r="I2787">
        <f t="shared" si="43"/>
        <v>159.48095983076342</v>
      </c>
    </row>
    <row r="2788" spans="1:9" x14ac:dyDescent="0.25">
      <c r="A2788">
        <v>20100324</v>
      </c>
      <c r="B2788">
        <v>116.984375</v>
      </c>
      <c r="C2788">
        <v>116.984375</v>
      </c>
      <c r="D2788">
        <v>115.890625</v>
      </c>
      <c r="E2788">
        <v>116.09375</v>
      </c>
      <c r="F2788">
        <v>-1.2031000000000001</v>
      </c>
      <c r="G2788">
        <v>-1.0257000000000001</v>
      </c>
      <c r="H2788">
        <v>0</v>
      </c>
      <c r="I2788">
        <f t="shared" si="43"/>
        <v>157.84516362577929</v>
      </c>
    </row>
    <row r="2789" spans="1:9" x14ac:dyDescent="0.25">
      <c r="A2789">
        <v>20100325</v>
      </c>
      <c r="B2789">
        <v>116.015625</v>
      </c>
      <c r="C2789">
        <v>116.0625</v>
      </c>
      <c r="D2789">
        <v>115.28125</v>
      </c>
      <c r="E2789">
        <v>115.5625</v>
      </c>
      <c r="F2789">
        <v>-0.53120000000000001</v>
      </c>
      <c r="G2789">
        <v>-0.45760000000000001</v>
      </c>
      <c r="H2789">
        <v>0</v>
      </c>
      <c r="I2789">
        <f t="shared" si="43"/>
        <v>157.12286415702772</v>
      </c>
    </row>
    <row r="2790" spans="1:9" x14ac:dyDescent="0.25">
      <c r="A2790">
        <v>20100326</v>
      </c>
      <c r="B2790">
        <v>115.671875</v>
      </c>
      <c r="C2790">
        <v>116.03125</v>
      </c>
      <c r="D2790">
        <v>115.515625</v>
      </c>
      <c r="E2790">
        <v>115.953125</v>
      </c>
      <c r="F2790">
        <v>0.3906</v>
      </c>
      <c r="G2790">
        <v>0.33800000000000002</v>
      </c>
      <c r="H2790">
        <v>0</v>
      </c>
      <c r="I2790">
        <f t="shared" si="43"/>
        <v>157.65393943787848</v>
      </c>
    </row>
    <row r="2791" spans="1:9" x14ac:dyDescent="0.25">
      <c r="A2791">
        <v>20100329</v>
      </c>
      <c r="B2791">
        <v>115.828125</v>
      </c>
      <c r="C2791">
        <v>116.078125</v>
      </c>
      <c r="D2791">
        <v>115.75</v>
      </c>
      <c r="E2791">
        <v>115.953125</v>
      </c>
      <c r="F2791">
        <v>0</v>
      </c>
      <c r="G2791">
        <v>0</v>
      </c>
      <c r="H2791">
        <v>0</v>
      </c>
      <c r="I2791">
        <f t="shared" si="43"/>
        <v>157.65393943787848</v>
      </c>
    </row>
    <row r="2792" spans="1:9" x14ac:dyDescent="0.25">
      <c r="A2792">
        <v>20100330</v>
      </c>
      <c r="B2792">
        <v>115.9375</v>
      </c>
      <c r="C2792">
        <v>116</v>
      </c>
      <c r="D2792">
        <v>115.625</v>
      </c>
      <c r="E2792">
        <v>115.921875</v>
      </c>
      <c r="F2792">
        <v>-3.1199999999999999E-2</v>
      </c>
      <c r="G2792">
        <v>-2.7E-2</v>
      </c>
      <c r="H2792">
        <v>0</v>
      </c>
      <c r="I2792">
        <f t="shared" si="43"/>
        <v>157.61137287423026</v>
      </c>
    </row>
    <row r="2793" spans="1:9" x14ac:dyDescent="0.25">
      <c r="A2793">
        <v>20100331</v>
      </c>
      <c r="B2793">
        <v>116.28125</v>
      </c>
      <c r="C2793">
        <v>116.375</v>
      </c>
      <c r="D2793">
        <v>116.09375</v>
      </c>
      <c r="E2793">
        <v>116.234375</v>
      </c>
      <c r="F2793">
        <v>0.3125</v>
      </c>
      <c r="G2793">
        <v>0.26960000000000001</v>
      </c>
      <c r="H2793">
        <v>0</v>
      </c>
      <c r="I2793">
        <f t="shared" si="43"/>
        <v>158.03629313549919</v>
      </c>
    </row>
    <row r="2794" spans="1:9" x14ac:dyDescent="0.25">
      <c r="A2794">
        <v>20100401</v>
      </c>
      <c r="B2794">
        <v>116.0625</v>
      </c>
      <c r="C2794">
        <v>116.1875</v>
      </c>
      <c r="D2794">
        <v>115.8125</v>
      </c>
      <c r="E2794">
        <v>116.03125</v>
      </c>
      <c r="F2794">
        <v>-0.2031</v>
      </c>
      <c r="G2794">
        <v>-0.17480000000000001</v>
      </c>
      <c r="H2794">
        <v>0</v>
      </c>
      <c r="I2794">
        <f t="shared" si="43"/>
        <v>157.76004569509834</v>
      </c>
    </row>
    <row r="2795" spans="1:9" x14ac:dyDescent="0.25">
      <c r="A2795">
        <v>20100405</v>
      </c>
      <c r="B2795">
        <v>115.171875</v>
      </c>
      <c r="C2795">
        <v>115.328125</v>
      </c>
      <c r="D2795">
        <v>114.828125</v>
      </c>
      <c r="E2795">
        <v>115</v>
      </c>
      <c r="F2795">
        <v>-1.0311999999999999</v>
      </c>
      <c r="G2795">
        <v>-0.88880000000000003</v>
      </c>
      <c r="H2795">
        <v>0</v>
      </c>
      <c r="I2795">
        <f t="shared" si="43"/>
        <v>156.3578744089603</v>
      </c>
    </row>
    <row r="2796" spans="1:9" x14ac:dyDescent="0.25">
      <c r="A2796">
        <v>20100406</v>
      </c>
      <c r="B2796">
        <v>115.34375</v>
      </c>
      <c r="C2796">
        <v>115.484375</v>
      </c>
      <c r="D2796">
        <v>115.140625</v>
      </c>
      <c r="E2796">
        <v>115.203125</v>
      </c>
      <c r="F2796">
        <v>0.2031</v>
      </c>
      <c r="G2796">
        <v>0.17660000000000001</v>
      </c>
      <c r="H2796">
        <v>0</v>
      </c>
      <c r="I2796">
        <f t="shared" si="43"/>
        <v>156.63400241516652</v>
      </c>
    </row>
    <row r="2797" spans="1:9" x14ac:dyDescent="0.25">
      <c r="A2797">
        <v>20100407</v>
      </c>
      <c r="B2797">
        <v>115.46875</v>
      </c>
      <c r="C2797">
        <v>116.0625</v>
      </c>
      <c r="D2797">
        <v>115.296875</v>
      </c>
      <c r="E2797">
        <v>116.015625</v>
      </c>
      <c r="F2797">
        <v>0.8125</v>
      </c>
      <c r="G2797">
        <v>0.70530000000000004</v>
      </c>
      <c r="H2797">
        <v>0</v>
      </c>
      <c r="I2797">
        <f t="shared" si="43"/>
        <v>157.7387420342007</v>
      </c>
    </row>
    <row r="2798" spans="1:9" x14ac:dyDescent="0.25">
      <c r="A2798">
        <v>20100408</v>
      </c>
      <c r="B2798">
        <v>116.046875</v>
      </c>
      <c r="C2798">
        <v>116.28125</v>
      </c>
      <c r="D2798">
        <v>115.75</v>
      </c>
      <c r="E2798">
        <v>115.8125</v>
      </c>
      <c r="F2798">
        <v>-0.2031</v>
      </c>
      <c r="G2798">
        <v>-0.17510000000000001</v>
      </c>
      <c r="H2798">
        <v>0</v>
      </c>
      <c r="I2798">
        <f t="shared" si="43"/>
        <v>157.46254149689881</v>
      </c>
    </row>
    <row r="2799" spans="1:9" x14ac:dyDescent="0.25">
      <c r="A2799">
        <v>20100409</v>
      </c>
      <c r="B2799">
        <v>115.75</v>
      </c>
      <c r="C2799">
        <v>115.96875</v>
      </c>
      <c r="D2799">
        <v>115.578125</v>
      </c>
      <c r="E2799">
        <v>115.90625</v>
      </c>
      <c r="F2799">
        <v>9.3799999999999994E-2</v>
      </c>
      <c r="G2799">
        <v>8.09E-2</v>
      </c>
      <c r="H2799">
        <v>0</v>
      </c>
      <c r="I2799">
        <f t="shared" si="43"/>
        <v>157.58992869296981</v>
      </c>
    </row>
    <row r="2800" spans="1:9" x14ac:dyDescent="0.25">
      <c r="A2800">
        <v>20100412</v>
      </c>
      <c r="B2800">
        <v>115.78125</v>
      </c>
      <c r="C2800">
        <v>116.4375</v>
      </c>
      <c r="D2800">
        <v>115.78125</v>
      </c>
      <c r="E2800">
        <v>116.234375</v>
      </c>
      <c r="F2800">
        <v>0.3281</v>
      </c>
      <c r="G2800">
        <v>0.28310000000000002</v>
      </c>
      <c r="H2800">
        <v>0</v>
      </c>
      <c r="I2800">
        <f t="shared" si="43"/>
        <v>158.03606578109961</v>
      </c>
    </row>
    <row r="2801" spans="1:9" x14ac:dyDescent="0.25">
      <c r="A2801">
        <v>20100413</v>
      </c>
      <c r="B2801">
        <v>116.359375</v>
      </c>
      <c r="C2801">
        <v>116.6875</v>
      </c>
      <c r="D2801">
        <v>116.28125</v>
      </c>
      <c r="E2801">
        <v>116.578125</v>
      </c>
      <c r="F2801">
        <v>0.34379999999999999</v>
      </c>
      <c r="G2801">
        <v>0.29570000000000002</v>
      </c>
      <c r="H2801">
        <v>0</v>
      </c>
      <c r="I2801">
        <f t="shared" si="43"/>
        <v>158.50337842761434</v>
      </c>
    </row>
    <row r="2802" spans="1:9" x14ac:dyDescent="0.25">
      <c r="A2802">
        <v>20100414</v>
      </c>
      <c r="B2802">
        <v>116.421875</v>
      </c>
      <c r="C2802">
        <v>116.671875</v>
      </c>
      <c r="D2802">
        <v>116.265625</v>
      </c>
      <c r="E2802">
        <v>116.28125</v>
      </c>
      <c r="F2802">
        <v>-0.2969</v>
      </c>
      <c r="G2802">
        <v>-0.25469999999999998</v>
      </c>
      <c r="H2802">
        <v>0</v>
      </c>
      <c r="I2802">
        <f t="shared" si="43"/>
        <v>158.09967032275921</v>
      </c>
    </row>
    <row r="2803" spans="1:9" x14ac:dyDescent="0.25">
      <c r="A2803">
        <v>20100415</v>
      </c>
      <c r="B2803">
        <v>116.359375</v>
      </c>
      <c r="C2803">
        <v>116.578125</v>
      </c>
      <c r="D2803">
        <v>116.078125</v>
      </c>
      <c r="E2803">
        <v>116.40625</v>
      </c>
      <c r="F2803">
        <v>0.125</v>
      </c>
      <c r="G2803">
        <v>0.1075</v>
      </c>
      <c r="H2803">
        <v>0</v>
      </c>
      <c r="I2803">
        <f t="shared" si="43"/>
        <v>158.26962746835616</v>
      </c>
    </row>
    <row r="2804" spans="1:9" x14ac:dyDescent="0.25">
      <c r="A2804">
        <v>20100416</v>
      </c>
      <c r="B2804">
        <v>116.640625</v>
      </c>
      <c r="C2804">
        <v>117.265625</v>
      </c>
      <c r="D2804">
        <v>116.46875</v>
      </c>
      <c r="E2804">
        <v>117.078125</v>
      </c>
      <c r="F2804">
        <v>0.67190000000000005</v>
      </c>
      <c r="G2804">
        <v>0.57720000000000005</v>
      </c>
      <c r="H2804">
        <v>0</v>
      </c>
      <c r="I2804">
        <f t="shared" si="43"/>
        <v>159.18315975810353</v>
      </c>
    </row>
    <row r="2805" spans="1:9" x14ac:dyDescent="0.25">
      <c r="A2805">
        <v>20100419</v>
      </c>
      <c r="B2805">
        <v>117.109375</v>
      </c>
      <c r="C2805">
        <v>117.140625</v>
      </c>
      <c r="D2805">
        <v>116.78125</v>
      </c>
      <c r="E2805">
        <v>116.78125</v>
      </c>
      <c r="F2805">
        <v>-0.2969</v>
      </c>
      <c r="G2805">
        <v>-0.25359999999999999</v>
      </c>
      <c r="H2805">
        <v>0</v>
      </c>
      <c r="I2805">
        <f t="shared" si="43"/>
        <v>158.77947126495698</v>
      </c>
    </row>
    <row r="2806" spans="1:9" x14ac:dyDescent="0.25">
      <c r="A2806">
        <v>20100420</v>
      </c>
      <c r="B2806">
        <v>116.703125</v>
      </c>
      <c r="C2806">
        <v>116.875</v>
      </c>
      <c r="D2806">
        <v>116.578125</v>
      </c>
      <c r="E2806">
        <v>116.765625</v>
      </c>
      <c r="F2806">
        <v>-1.5599999999999999E-2</v>
      </c>
      <c r="G2806">
        <v>-1.34E-2</v>
      </c>
      <c r="H2806">
        <v>0</v>
      </c>
      <c r="I2806">
        <f t="shared" si="43"/>
        <v>158.75819481580749</v>
      </c>
    </row>
    <row r="2807" spans="1:9" x14ac:dyDescent="0.25">
      <c r="A2807">
        <v>20100421</v>
      </c>
      <c r="B2807">
        <v>116.84375</v>
      </c>
      <c r="C2807">
        <v>117.203125</v>
      </c>
      <c r="D2807">
        <v>116.765625</v>
      </c>
      <c r="E2807">
        <v>117.1875</v>
      </c>
      <c r="F2807">
        <v>0.4219</v>
      </c>
      <c r="G2807">
        <v>0.36130000000000001</v>
      </c>
      <c r="H2807">
        <v>0</v>
      </c>
      <c r="I2807">
        <f t="shared" si="43"/>
        <v>159.33178817367701</v>
      </c>
    </row>
    <row r="2808" spans="1:9" x14ac:dyDescent="0.25">
      <c r="A2808">
        <v>20100422</v>
      </c>
      <c r="B2808">
        <v>117.265625</v>
      </c>
      <c r="C2808">
        <v>117.421875</v>
      </c>
      <c r="D2808">
        <v>116.78125</v>
      </c>
      <c r="E2808">
        <v>116.84375</v>
      </c>
      <c r="F2808">
        <v>-0.34379999999999999</v>
      </c>
      <c r="G2808">
        <v>-0.29330000000000001</v>
      </c>
      <c r="H2808">
        <v>0</v>
      </c>
      <c r="I2808">
        <f t="shared" si="43"/>
        <v>158.86446803896362</v>
      </c>
    </row>
    <row r="2809" spans="1:9" x14ac:dyDescent="0.25">
      <c r="A2809">
        <v>20100423</v>
      </c>
      <c r="B2809">
        <v>116.59375</v>
      </c>
      <c r="C2809">
        <v>116.625</v>
      </c>
      <c r="D2809">
        <v>116.3125</v>
      </c>
      <c r="E2809">
        <v>116.46875</v>
      </c>
      <c r="F2809">
        <v>-0.375</v>
      </c>
      <c r="G2809">
        <v>-0.32090000000000002</v>
      </c>
      <c r="H2809">
        <v>0</v>
      </c>
      <c r="I2809">
        <f t="shared" si="43"/>
        <v>158.35467196102658</v>
      </c>
    </row>
    <row r="2810" spans="1:9" x14ac:dyDescent="0.25">
      <c r="A2810">
        <v>20100426</v>
      </c>
      <c r="B2810">
        <v>116.6875</v>
      </c>
      <c r="C2810">
        <v>116.8125</v>
      </c>
      <c r="D2810">
        <v>116.5</v>
      </c>
      <c r="E2810">
        <v>116.5625</v>
      </c>
      <c r="F2810">
        <v>9.3799999999999994E-2</v>
      </c>
      <c r="G2810">
        <v>8.0500000000000002E-2</v>
      </c>
      <c r="H2810">
        <v>0</v>
      </c>
      <c r="I2810">
        <f t="shared" si="43"/>
        <v>158.48214747195519</v>
      </c>
    </row>
    <row r="2811" spans="1:9" x14ac:dyDescent="0.25">
      <c r="A2811">
        <v>20100427</v>
      </c>
      <c r="B2811">
        <v>116.890625</v>
      </c>
      <c r="C2811">
        <v>117.78125</v>
      </c>
      <c r="D2811">
        <v>116.890625</v>
      </c>
      <c r="E2811">
        <v>117.671875</v>
      </c>
      <c r="F2811">
        <v>1.1093999999999999</v>
      </c>
      <c r="G2811">
        <v>0.95169999999999999</v>
      </c>
      <c r="H2811">
        <v>0</v>
      </c>
      <c r="I2811">
        <f t="shared" si="43"/>
        <v>159.99042206944577</v>
      </c>
    </row>
    <row r="2812" spans="1:9" x14ac:dyDescent="0.25">
      <c r="A2812">
        <v>20100428</v>
      </c>
      <c r="B2812">
        <v>117.375</v>
      </c>
      <c r="C2812">
        <v>117.421875</v>
      </c>
      <c r="D2812">
        <v>116.953125</v>
      </c>
      <c r="E2812">
        <v>117</v>
      </c>
      <c r="F2812">
        <v>-0.67190000000000005</v>
      </c>
      <c r="G2812">
        <v>-0.57099999999999995</v>
      </c>
      <c r="H2812">
        <v>0</v>
      </c>
      <c r="I2812">
        <f t="shared" si="43"/>
        <v>159.07687675942924</v>
      </c>
    </row>
    <row r="2813" spans="1:9" x14ac:dyDescent="0.25">
      <c r="A2813">
        <v>20100429</v>
      </c>
      <c r="B2813">
        <v>117</v>
      </c>
      <c r="C2813">
        <v>117.453125</v>
      </c>
      <c r="D2813">
        <v>116.96875</v>
      </c>
      <c r="E2813">
        <v>117.421875</v>
      </c>
      <c r="F2813">
        <v>0.4219</v>
      </c>
      <c r="G2813">
        <v>0.36059999999999998</v>
      </c>
      <c r="H2813">
        <v>0</v>
      </c>
      <c r="I2813">
        <f t="shared" si="43"/>
        <v>159.65050797702375</v>
      </c>
    </row>
    <row r="2814" spans="1:9" x14ac:dyDescent="0.25">
      <c r="A2814">
        <v>20100430</v>
      </c>
      <c r="B2814">
        <v>117.34375</v>
      </c>
      <c r="C2814">
        <v>117.96875</v>
      </c>
      <c r="D2814">
        <v>117.265625</v>
      </c>
      <c r="E2814">
        <v>117.890625</v>
      </c>
      <c r="F2814">
        <v>0.46879999999999999</v>
      </c>
      <c r="G2814">
        <v>0.3992</v>
      </c>
      <c r="H2814">
        <v>0</v>
      </c>
      <c r="I2814">
        <f t="shared" si="43"/>
        <v>160.28783280486803</v>
      </c>
    </row>
    <row r="2815" spans="1:9" x14ac:dyDescent="0.25">
      <c r="A2815">
        <v>20100503</v>
      </c>
      <c r="B2815">
        <v>117.65625</v>
      </c>
      <c r="C2815">
        <v>117.703125</v>
      </c>
      <c r="D2815">
        <v>117.4375</v>
      </c>
      <c r="E2815">
        <v>117.5</v>
      </c>
      <c r="F2815">
        <v>-0.3906</v>
      </c>
      <c r="G2815">
        <v>-0.33129999999999998</v>
      </c>
      <c r="H2815">
        <v>0</v>
      </c>
      <c r="I2815">
        <f t="shared" si="43"/>
        <v>159.7567992147855</v>
      </c>
    </row>
    <row r="2816" spans="1:9" x14ac:dyDescent="0.25">
      <c r="A2816">
        <v>20100504</v>
      </c>
      <c r="B2816">
        <v>117.9375</v>
      </c>
      <c r="C2816">
        <v>118.3125</v>
      </c>
      <c r="D2816">
        <v>117.921875</v>
      </c>
      <c r="E2816">
        <v>118.125</v>
      </c>
      <c r="F2816">
        <v>0.625</v>
      </c>
      <c r="G2816">
        <v>0.53190000000000004</v>
      </c>
      <c r="H2816">
        <v>0</v>
      </c>
      <c r="I2816">
        <f t="shared" si="43"/>
        <v>160.60654562980895</v>
      </c>
    </row>
    <row r="2817" spans="1:9" x14ac:dyDescent="0.25">
      <c r="A2817">
        <v>20100505</v>
      </c>
      <c r="B2817">
        <v>118.609375</v>
      </c>
      <c r="C2817">
        <v>119.140625</v>
      </c>
      <c r="D2817">
        <v>118.453125</v>
      </c>
      <c r="E2817">
        <v>118.6875</v>
      </c>
      <c r="F2817">
        <v>0.5625</v>
      </c>
      <c r="G2817">
        <v>0.47620000000000001</v>
      </c>
      <c r="H2817">
        <v>0</v>
      </c>
      <c r="I2817">
        <f t="shared" si="43"/>
        <v>161.37135400009808</v>
      </c>
    </row>
    <row r="2818" spans="1:9" x14ac:dyDescent="0.25">
      <c r="A2818">
        <v>20100506</v>
      </c>
      <c r="B2818">
        <v>118.5625</v>
      </c>
      <c r="C2818">
        <v>121.046875</v>
      </c>
      <c r="D2818">
        <v>118.5625</v>
      </c>
      <c r="E2818">
        <v>119.9375</v>
      </c>
      <c r="F2818">
        <v>1.25</v>
      </c>
      <c r="G2818">
        <v>1.0531999999999999</v>
      </c>
      <c r="H2818">
        <v>0</v>
      </c>
      <c r="I2818">
        <f t="shared" si="43"/>
        <v>163.07091710042712</v>
      </c>
    </row>
    <row r="2819" spans="1:9" x14ac:dyDescent="0.25">
      <c r="A2819">
        <v>20100507</v>
      </c>
      <c r="B2819">
        <v>119.328125</v>
      </c>
      <c r="C2819">
        <v>120.671875</v>
      </c>
      <c r="D2819">
        <v>118.890625</v>
      </c>
      <c r="E2819">
        <v>119.671875</v>
      </c>
      <c r="F2819">
        <v>-0.2656</v>
      </c>
      <c r="G2819">
        <v>-0.2215</v>
      </c>
      <c r="H2819">
        <v>0</v>
      </c>
      <c r="I2819">
        <f t="shared" si="43"/>
        <v>162.7097150190497</v>
      </c>
    </row>
    <row r="2820" spans="1:9" x14ac:dyDescent="0.25">
      <c r="A2820">
        <v>20100510</v>
      </c>
      <c r="B2820">
        <v>118.640625</v>
      </c>
      <c r="C2820">
        <v>119.125</v>
      </c>
      <c r="D2820">
        <v>118.609375</v>
      </c>
      <c r="E2820">
        <v>118.953125</v>
      </c>
      <c r="F2820">
        <v>-0.71879999999999999</v>
      </c>
      <c r="G2820">
        <v>-0.60060000000000002</v>
      </c>
      <c r="H2820">
        <v>0</v>
      </c>
      <c r="I2820">
        <f t="shared" ref="I2820:I2883" si="44">I2819*(1+G2820/100)</f>
        <v>161.7324804706453</v>
      </c>
    </row>
    <row r="2821" spans="1:9" x14ac:dyDescent="0.25">
      <c r="A2821">
        <v>20100511</v>
      </c>
      <c r="B2821">
        <v>119.34375</v>
      </c>
      <c r="C2821">
        <v>119.40625</v>
      </c>
      <c r="D2821">
        <v>118.703125</v>
      </c>
      <c r="E2821">
        <v>119.03125</v>
      </c>
      <c r="F2821">
        <v>7.8100000000000003E-2</v>
      </c>
      <c r="G2821">
        <v>6.5699999999999995E-2</v>
      </c>
      <c r="H2821">
        <v>0</v>
      </c>
      <c r="I2821">
        <f t="shared" si="44"/>
        <v>161.83873871031449</v>
      </c>
    </row>
    <row r="2822" spans="1:9" x14ac:dyDescent="0.25">
      <c r="A2822">
        <v>20100512</v>
      </c>
      <c r="B2822">
        <v>118.84375</v>
      </c>
      <c r="C2822">
        <v>119.015625</v>
      </c>
      <c r="D2822">
        <v>118.75</v>
      </c>
      <c r="E2822">
        <v>118.8125</v>
      </c>
      <c r="F2822">
        <v>-0.21879999999999999</v>
      </c>
      <c r="G2822">
        <v>-0.18379999999999999</v>
      </c>
      <c r="H2822">
        <v>0</v>
      </c>
      <c r="I2822">
        <f t="shared" si="44"/>
        <v>161.54127910856494</v>
      </c>
    </row>
    <row r="2823" spans="1:9" x14ac:dyDescent="0.25">
      <c r="A2823">
        <v>20100513</v>
      </c>
      <c r="B2823">
        <v>118.75</v>
      </c>
      <c r="C2823">
        <v>119.09375</v>
      </c>
      <c r="D2823">
        <v>118.484375</v>
      </c>
      <c r="E2823">
        <v>118.859375</v>
      </c>
      <c r="F2823">
        <v>4.6899999999999997E-2</v>
      </c>
      <c r="G2823">
        <v>3.95E-2</v>
      </c>
      <c r="H2823">
        <v>0</v>
      </c>
      <c r="I2823">
        <f t="shared" si="44"/>
        <v>161.60508791381281</v>
      </c>
    </row>
    <row r="2824" spans="1:9" x14ac:dyDescent="0.25">
      <c r="A2824">
        <v>20100514</v>
      </c>
      <c r="B2824">
        <v>119.40625</v>
      </c>
      <c r="C2824">
        <v>120.03125</v>
      </c>
      <c r="D2824">
        <v>119.359375</v>
      </c>
      <c r="E2824">
        <v>119.765625</v>
      </c>
      <c r="F2824">
        <v>0.90620000000000001</v>
      </c>
      <c r="G2824">
        <v>0.76249999999999996</v>
      </c>
      <c r="H2824">
        <v>0</v>
      </c>
      <c r="I2824">
        <f t="shared" si="44"/>
        <v>162.83732670915563</v>
      </c>
    </row>
    <row r="2825" spans="1:9" x14ac:dyDescent="0.25">
      <c r="A2825">
        <v>20100517</v>
      </c>
      <c r="B2825">
        <v>119.703125</v>
      </c>
      <c r="C2825">
        <v>120.21875</v>
      </c>
      <c r="D2825">
        <v>119.453125</v>
      </c>
      <c r="E2825">
        <v>119.59375</v>
      </c>
      <c r="F2825">
        <v>-0.1719</v>
      </c>
      <c r="G2825">
        <v>-0.14349999999999999</v>
      </c>
      <c r="H2825">
        <v>0</v>
      </c>
      <c r="I2825">
        <f t="shared" si="44"/>
        <v>162.60365514532799</v>
      </c>
    </row>
    <row r="2826" spans="1:9" x14ac:dyDescent="0.25">
      <c r="A2826">
        <v>20100518</v>
      </c>
      <c r="B2826">
        <v>119.421875</v>
      </c>
      <c r="C2826">
        <v>120.296875</v>
      </c>
      <c r="D2826">
        <v>119.3125</v>
      </c>
      <c r="E2826">
        <v>120.203125</v>
      </c>
      <c r="F2826">
        <v>0.60940000000000005</v>
      </c>
      <c r="G2826">
        <v>0.50949999999999995</v>
      </c>
      <c r="H2826">
        <v>0</v>
      </c>
      <c r="I2826">
        <f t="shared" si="44"/>
        <v>163.43212076829346</v>
      </c>
    </row>
    <row r="2827" spans="1:9" x14ac:dyDescent="0.25">
      <c r="A2827">
        <v>20100519</v>
      </c>
      <c r="B2827">
        <v>120.234375</v>
      </c>
      <c r="C2827">
        <v>120.6875</v>
      </c>
      <c r="D2827">
        <v>120.03125</v>
      </c>
      <c r="E2827">
        <v>120.21875</v>
      </c>
      <c r="F2827">
        <v>1.5599999999999999E-2</v>
      </c>
      <c r="G2827">
        <v>1.2999999999999999E-2</v>
      </c>
      <c r="H2827">
        <v>0</v>
      </c>
      <c r="I2827">
        <f t="shared" si="44"/>
        <v>163.45336694399333</v>
      </c>
    </row>
    <row r="2828" spans="1:9" x14ac:dyDescent="0.25">
      <c r="A2828">
        <v>20100520</v>
      </c>
      <c r="B2828">
        <v>120.75</v>
      </c>
      <c r="C2828">
        <v>121.5</v>
      </c>
      <c r="D2828">
        <v>120.71875</v>
      </c>
      <c r="E2828">
        <v>120.984375</v>
      </c>
      <c r="F2828">
        <v>0.76559999999999995</v>
      </c>
      <c r="G2828">
        <v>0.63690000000000002</v>
      </c>
      <c r="H2828">
        <v>0</v>
      </c>
      <c r="I2828">
        <f t="shared" si="44"/>
        <v>164.49440143805964</v>
      </c>
    </row>
    <row r="2829" spans="1:9" x14ac:dyDescent="0.25">
      <c r="A2829">
        <v>20100521</v>
      </c>
      <c r="B2829">
        <v>121.734375</v>
      </c>
      <c r="C2829">
        <v>122.109375</v>
      </c>
      <c r="D2829">
        <v>121.0625</v>
      </c>
      <c r="E2829">
        <v>121.328125</v>
      </c>
      <c r="F2829">
        <v>0.34379999999999999</v>
      </c>
      <c r="G2829">
        <v>0.28410000000000002</v>
      </c>
      <c r="H2829">
        <v>0</v>
      </c>
      <c r="I2829">
        <f t="shared" si="44"/>
        <v>164.96173003254518</v>
      </c>
    </row>
    <row r="2830" spans="1:9" x14ac:dyDescent="0.25">
      <c r="A2830">
        <v>20100524</v>
      </c>
      <c r="B2830">
        <v>121.484375</v>
      </c>
      <c r="C2830">
        <v>121.59375</v>
      </c>
      <c r="D2830">
        <v>121.140625</v>
      </c>
      <c r="E2830">
        <v>121.171875</v>
      </c>
      <c r="F2830">
        <v>-0.15620000000000001</v>
      </c>
      <c r="G2830">
        <v>-0.1288</v>
      </c>
      <c r="H2830">
        <v>0</v>
      </c>
      <c r="I2830">
        <f t="shared" si="44"/>
        <v>164.74925932426328</v>
      </c>
    </row>
    <row r="2831" spans="1:9" x14ac:dyDescent="0.25">
      <c r="A2831">
        <v>20100525</v>
      </c>
      <c r="B2831">
        <v>121.84375</v>
      </c>
      <c r="C2831">
        <v>122.15625</v>
      </c>
      <c r="D2831">
        <v>121.59375</v>
      </c>
      <c r="E2831">
        <v>121.65625</v>
      </c>
      <c r="F2831">
        <v>0.4844</v>
      </c>
      <c r="G2831">
        <v>0.3997</v>
      </c>
      <c r="H2831">
        <v>0</v>
      </c>
      <c r="I2831">
        <f t="shared" si="44"/>
        <v>165.40776211378235</v>
      </c>
    </row>
    <row r="2832" spans="1:9" x14ac:dyDescent="0.25">
      <c r="A2832">
        <v>20100526</v>
      </c>
      <c r="B2832">
        <v>120.9375</v>
      </c>
      <c r="C2832">
        <v>121.34375</v>
      </c>
      <c r="D2832">
        <v>120.765625</v>
      </c>
      <c r="E2832">
        <v>121.15625</v>
      </c>
      <c r="F2832">
        <v>-0.5</v>
      </c>
      <c r="G2832">
        <v>-0.41099999999999998</v>
      </c>
      <c r="H2832">
        <v>0</v>
      </c>
      <c r="I2832">
        <f t="shared" si="44"/>
        <v>164.72793621149472</v>
      </c>
    </row>
    <row r="2833" spans="1:9" x14ac:dyDescent="0.25">
      <c r="A2833">
        <v>20100527</v>
      </c>
      <c r="B2833">
        <v>120.734375</v>
      </c>
      <c r="C2833">
        <v>120.875</v>
      </c>
      <c r="D2833">
        <v>120.140625</v>
      </c>
      <c r="E2833">
        <v>120.296875</v>
      </c>
      <c r="F2833">
        <v>-0.85940000000000005</v>
      </c>
      <c r="G2833">
        <v>-0.70930000000000004</v>
      </c>
      <c r="H2833">
        <v>-0.796875</v>
      </c>
      <c r="I2833">
        <f t="shared" si="44"/>
        <v>163.55952095994658</v>
      </c>
    </row>
    <row r="2834" spans="1:9" x14ac:dyDescent="0.25">
      <c r="A2834">
        <v>20100528</v>
      </c>
      <c r="B2834">
        <v>119.59375</v>
      </c>
      <c r="C2834">
        <v>119.953125</v>
      </c>
      <c r="D2834">
        <v>119.53125</v>
      </c>
      <c r="E2834">
        <v>119.828125</v>
      </c>
      <c r="F2834">
        <v>0.3281</v>
      </c>
      <c r="G2834">
        <v>0.27460000000000001</v>
      </c>
      <c r="H2834">
        <v>0</v>
      </c>
      <c r="I2834">
        <f t="shared" si="44"/>
        <v>164.00865540450258</v>
      </c>
    </row>
    <row r="2835" spans="1:9" x14ac:dyDescent="0.25">
      <c r="A2835">
        <v>20100601</v>
      </c>
      <c r="B2835">
        <v>120.265625</v>
      </c>
      <c r="C2835">
        <v>120.484375</v>
      </c>
      <c r="D2835">
        <v>119.828125</v>
      </c>
      <c r="E2835">
        <v>119.875</v>
      </c>
      <c r="F2835">
        <v>4.6899999999999997E-2</v>
      </c>
      <c r="G2835">
        <v>3.9100000000000003E-2</v>
      </c>
      <c r="H2835">
        <v>0</v>
      </c>
      <c r="I2835">
        <f t="shared" si="44"/>
        <v>164.07278278876575</v>
      </c>
    </row>
    <row r="2836" spans="1:9" x14ac:dyDescent="0.25">
      <c r="F2836">
        <v>0</v>
      </c>
      <c r="G2836">
        <v>0</v>
      </c>
      <c r="H2836">
        <v>0</v>
      </c>
      <c r="I2836">
        <f t="shared" si="44"/>
        <v>164.07278278876575</v>
      </c>
    </row>
    <row r="2837" spans="1:9" x14ac:dyDescent="0.25">
      <c r="A2837">
        <v>20100603</v>
      </c>
      <c r="B2837">
        <v>119.03125</v>
      </c>
      <c r="C2837">
        <v>119.609375</v>
      </c>
      <c r="D2837">
        <v>118.8125</v>
      </c>
      <c r="E2837">
        <v>119.328125</v>
      </c>
      <c r="F2837">
        <v>-0.54690000000000005</v>
      </c>
      <c r="G2837">
        <v>-0.45619999999999999</v>
      </c>
      <c r="H2837">
        <v>0</v>
      </c>
      <c r="I2837">
        <f t="shared" si="44"/>
        <v>163.32428275368341</v>
      </c>
    </row>
    <row r="2838" spans="1:9" x14ac:dyDescent="0.25">
      <c r="A2838">
        <v>20100604</v>
      </c>
      <c r="B2838">
        <v>119.6875</v>
      </c>
      <c r="C2838">
        <v>120.78125</v>
      </c>
      <c r="D2838">
        <v>119.6875</v>
      </c>
      <c r="E2838">
        <v>120.75</v>
      </c>
      <c r="F2838">
        <v>1.4218999999999999</v>
      </c>
      <c r="G2838">
        <v>1.1916</v>
      </c>
      <c r="H2838">
        <v>0</v>
      </c>
      <c r="I2838">
        <f t="shared" si="44"/>
        <v>165.27045490697631</v>
      </c>
    </row>
    <row r="2839" spans="1:9" x14ac:dyDescent="0.25">
      <c r="A2839">
        <v>20100607</v>
      </c>
      <c r="B2839">
        <v>120.5625</v>
      </c>
      <c r="C2839">
        <v>120.953125</v>
      </c>
      <c r="D2839">
        <v>120.421875</v>
      </c>
      <c r="E2839">
        <v>120.859375</v>
      </c>
      <c r="F2839">
        <v>0.1094</v>
      </c>
      <c r="G2839">
        <v>9.06E-2</v>
      </c>
      <c r="H2839">
        <v>0</v>
      </c>
      <c r="I2839">
        <f t="shared" si="44"/>
        <v>165.42018993912205</v>
      </c>
    </row>
    <row r="2840" spans="1:9" x14ac:dyDescent="0.25">
      <c r="A2840">
        <v>20100608</v>
      </c>
      <c r="B2840">
        <v>120.875</v>
      </c>
      <c r="C2840">
        <v>121.15625</v>
      </c>
      <c r="D2840">
        <v>120.78125</v>
      </c>
      <c r="E2840">
        <v>121.015625</v>
      </c>
      <c r="F2840">
        <v>0.15620000000000001</v>
      </c>
      <c r="G2840">
        <v>0.1293</v>
      </c>
      <c r="H2840">
        <v>0</v>
      </c>
      <c r="I2840">
        <f t="shared" si="44"/>
        <v>165.63407824471335</v>
      </c>
    </row>
    <row r="2841" spans="1:9" x14ac:dyDescent="0.25">
      <c r="A2841">
        <v>20100609</v>
      </c>
      <c r="B2841">
        <v>120.65625</v>
      </c>
      <c r="C2841">
        <v>120.890625</v>
      </c>
      <c r="D2841">
        <v>120.453125</v>
      </c>
      <c r="E2841">
        <v>120.84375</v>
      </c>
      <c r="F2841">
        <v>-0.1719</v>
      </c>
      <c r="G2841">
        <v>-0.14199999999999999</v>
      </c>
      <c r="H2841">
        <v>0</v>
      </c>
      <c r="I2841">
        <f t="shared" si="44"/>
        <v>165.39887785360585</v>
      </c>
    </row>
    <row r="2842" spans="1:9" x14ac:dyDescent="0.25">
      <c r="A2842">
        <v>20100610</v>
      </c>
      <c r="B2842">
        <v>120.671875</v>
      </c>
      <c r="C2842">
        <v>120.71875</v>
      </c>
      <c r="D2842">
        <v>119.828125</v>
      </c>
      <c r="E2842">
        <v>119.84375</v>
      </c>
      <c r="F2842">
        <v>-1</v>
      </c>
      <c r="G2842">
        <v>-0.82750000000000001</v>
      </c>
      <c r="H2842">
        <v>0</v>
      </c>
      <c r="I2842">
        <f t="shared" si="44"/>
        <v>164.03020213936725</v>
      </c>
    </row>
    <row r="2843" spans="1:9" x14ac:dyDescent="0.25">
      <c r="A2843">
        <v>20100611</v>
      </c>
      <c r="B2843">
        <v>120.03125</v>
      </c>
      <c r="C2843">
        <v>120.671875</v>
      </c>
      <c r="D2843">
        <v>120</v>
      </c>
      <c r="E2843">
        <v>120.671875</v>
      </c>
      <c r="F2843">
        <v>0.82809999999999995</v>
      </c>
      <c r="G2843">
        <v>0.69099999999999995</v>
      </c>
      <c r="H2843">
        <v>0</v>
      </c>
      <c r="I2843">
        <f t="shared" si="44"/>
        <v>165.16365083615028</v>
      </c>
    </row>
    <row r="2844" spans="1:9" x14ac:dyDescent="0.25">
      <c r="A2844">
        <v>20100614</v>
      </c>
      <c r="B2844">
        <v>120.046875</v>
      </c>
      <c r="C2844">
        <v>120.3125</v>
      </c>
      <c r="D2844">
        <v>119.734375</v>
      </c>
      <c r="E2844">
        <v>120.21875</v>
      </c>
      <c r="F2844">
        <v>-0.4531</v>
      </c>
      <c r="G2844">
        <v>-0.3755</v>
      </c>
      <c r="H2844">
        <v>0</v>
      </c>
      <c r="I2844">
        <f t="shared" si="44"/>
        <v>164.54346132726056</v>
      </c>
    </row>
    <row r="2845" spans="1:9" x14ac:dyDescent="0.25">
      <c r="A2845">
        <v>20100615</v>
      </c>
      <c r="B2845">
        <v>120.25</v>
      </c>
      <c r="C2845">
        <v>120.40625</v>
      </c>
      <c r="D2845">
        <v>119.796875</v>
      </c>
      <c r="E2845">
        <v>119.890625</v>
      </c>
      <c r="F2845">
        <v>-0.3281</v>
      </c>
      <c r="G2845">
        <v>-0.27289999999999998</v>
      </c>
      <c r="H2845">
        <v>0</v>
      </c>
      <c r="I2845">
        <f t="shared" si="44"/>
        <v>164.09442222129846</v>
      </c>
    </row>
    <row r="2846" spans="1:9" x14ac:dyDescent="0.25">
      <c r="A2846">
        <v>20100616</v>
      </c>
      <c r="B2846">
        <v>120.1875</v>
      </c>
      <c r="C2846">
        <v>120.453125</v>
      </c>
      <c r="D2846">
        <v>119.921875</v>
      </c>
      <c r="E2846">
        <v>120.0625</v>
      </c>
      <c r="F2846">
        <v>0.1719</v>
      </c>
      <c r="G2846">
        <v>0.1434</v>
      </c>
      <c r="H2846">
        <v>0</v>
      </c>
      <c r="I2846">
        <f t="shared" si="44"/>
        <v>164.3297336227638</v>
      </c>
    </row>
    <row r="2847" spans="1:9" x14ac:dyDescent="0.25">
      <c r="A2847">
        <v>20100617</v>
      </c>
      <c r="B2847">
        <v>120.109375</v>
      </c>
      <c r="C2847">
        <v>120.84375</v>
      </c>
      <c r="D2847">
        <v>120.109375</v>
      </c>
      <c r="E2847">
        <v>120.71875</v>
      </c>
      <c r="F2847">
        <v>0.65620000000000001</v>
      </c>
      <c r="G2847">
        <v>0.54659999999999997</v>
      </c>
      <c r="H2847">
        <v>0</v>
      </c>
      <c r="I2847">
        <f t="shared" si="44"/>
        <v>165.22795994674581</v>
      </c>
    </row>
    <row r="2848" spans="1:9" x14ac:dyDescent="0.25">
      <c r="A2848">
        <v>20100618</v>
      </c>
      <c r="B2848">
        <v>120.578125</v>
      </c>
      <c r="C2848">
        <v>120.6875</v>
      </c>
      <c r="D2848">
        <v>120.359375</v>
      </c>
      <c r="E2848">
        <v>120.4375</v>
      </c>
      <c r="F2848">
        <v>-0.28120000000000001</v>
      </c>
      <c r="G2848">
        <v>-0.23300000000000001</v>
      </c>
      <c r="H2848">
        <v>0</v>
      </c>
      <c r="I2848">
        <f t="shared" si="44"/>
        <v>164.84297880006989</v>
      </c>
    </row>
    <row r="2849" spans="1:9" x14ac:dyDescent="0.25">
      <c r="A2849">
        <v>20100621</v>
      </c>
      <c r="B2849">
        <v>119.90625</v>
      </c>
      <c r="C2849">
        <v>120.375</v>
      </c>
      <c r="D2849">
        <v>119.78125</v>
      </c>
      <c r="E2849">
        <v>120.3125</v>
      </c>
      <c r="F2849">
        <v>-0.125</v>
      </c>
      <c r="G2849">
        <v>-0.1038</v>
      </c>
      <c r="H2849">
        <v>0</v>
      </c>
      <c r="I2849">
        <f t="shared" si="44"/>
        <v>164.67187178807541</v>
      </c>
    </row>
    <row r="2850" spans="1:9" x14ac:dyDescent="0.25">
      <c r="A2850">
        <v>20100622</v>
      </c>
      <c r="B2850">
        <v>120.59375</v>
      </c>
      <c r="C2850">
        <v>120.984375</v>
      </c>
      <c r="D2850">
        <v>120.390625</v>
      </c>
      <c r="E2850">
        <v>120.921875</v>
      </c>
      <c r="F2850">
        <v>0.60940000000000005</v>
      </c>
      <c r="G2850">
        <v>0.50649999999999995</v>
      </c>
      <c r="H2850">
        <v>0</v>
      </c>
      <c r="I2850">
        <f t="shared" si="44"/>
        <v>165.50593481868202</v>
      </c>
    </row>
    <row r="2851" spans="1:9" x14ac:dyDescent="0.25">
      <c r="A2851">
        <v>20100623</v>
      </c>
      <c r="B2851">
        <v>120.8125</v>
      </c>
      <c r="C2851">
        <v>121.5</v>
      </c>
      <c r="D2851">
        <v>120.78125</v>
      </c>
      <c r="E2851">
        <v>121.359375</v>
      </c>
      <c r="F2851">
        <v>0.4375</v>
      </c>
      <c r="G2851">
        <v>0.36180000000000001</v>
      </c>
      <c r="H2851">
        <v>0</v>
      </c>
      <c r="I2851">
        <f t="shared" si="44"/>
        <v>166.10473529085598</v>
      </c>
    </row>
    <row r="2852" spans="1:9" x14ac:dyDescent="0.25">
      <c r="A2852">
        <v>20100624</v>
      </c>
      <c r="B2852">
        <v>121.703125</v>
      </c>
      <c r="C2852">
        <v>121.765625</v>
      </c>
      <c r="D2852">
        <v>121.15625</v>
      </c>
      <c r="E2852">
        <v>121.328125</v>
      </c>
      <c r="F2852">
        <v>-3.1199999999999999E-2</v>
      </c>
      <c r="G2852">
        <v>-2.5700000000000001E-2</v>
      </c>
      <c r="H2852">
        <v>0</v>
      </c>
      <c r="I2852">
        <f t="shared" si="44"/>
        <v>166.06204637388623</v>
      </c>
    </row>
    <row r="2853" spans="1:9" x14ac:dyDescent="0.25">
      <c r="A2853">
        <v>20100625</v>
      </c>
      <c r="B2853">
        <v>121.328125</v>
      </c>
      <c r="C2853">
        <v>121.796875</v>
      </c>
      <c r="D2853">
        <v>121.109375</v>
      </c>
      <c r="E2853">
        <v>121.484375</v>
      </c>
      <c r="F2853">
        <v>0.15625</v>
      </c>
      <c r="G2853">
        <v>0.12878300064392001</v>
      </c>
      <c r="H2853">
        <v>0</v>
      </c>
      <c r="I2853">
        <f t="shared" si="44"/>
        <v>166.2759060601372</v>
      </c>
    </row>
    <row r="2854" spans="1:9" x14ac:dyDescent="0.25">
      <c r="A2854">
        <v>20100628</v>
      </c>
      <c r="B2854">
        <v>121.6875</v>
      </c>
      <c r="C2854">
        <v>122.1875</v>
      </c>
      <c r="D2854">
        <v>121.609375</v>
      </c>
      <c r="E2854">
        <v>122.125</v>
      </c>
      <c r="F2854">
        <v>0.64059999999999995</v>
      </c>
      <c r="G2854">
        <v>0.52729999999999999</v>
      </c>
      <c r="H2854">
        <v>0</v>
      </c>
      <c r="I2854">
        <f t="shared" si="44"/>
        <v>167.15267891279231</v>
      </c>
    </row>
    <row r="2855" spans="1:9" x14ac:dyDescent="0.25">
      <c r="A2855">
        <v>20100629</v>
      </c>
      <c r="B2855">
        <v>122.421875</v>
      </c>
      <c r="C2855">
        <v>122.6875</v>
      </c>
      <c r="D2855">
        <v>122.328125</v>
      </c>
      <c r="E2855">
        <v>122.515625</v>
      </c>
      <c r="F2855">
        <v>0.3906</v>
      </c>
      <c r="G2855">
        <v>0.31990000000000002</v>
      </c>
      <c r="H2855">
        <v>0</v>
      </c>
      <c r="I2855">
        <f t="shared" si="44"/>
        <v>167.68740033263433</v>
      </c>
    </row>
    <row r="2856" spans="1:9" x14ac:dyDescent="0.25">
      <c r="A2856">
        <v>20100630</v>
      </c>
      <c r="B2856">
        <v>122.609375</v>
      </c>
      <c r="C2856">
        <v>122.6875</v>
      </c>
      <c r="D2856">
        <v>122.25</v>
      </c>
      <c r="E2856">
        <v>122.53125</v>
      </c>
      <c r="F2856">
        <v>1.5599999999999999E-2</v>
      </c>
      <c r="G2856">
        <v>1.2800000000000001E-2</v>
      </c>
      <c r="H2856">
        <v>0</v>
      </c>
      <c r="I2856">
        <f t="shared" si="44"/>
        <v>167.70886431987688</v>
      </c>
    </row>
    <row r="2857" spans="1:9" x14ac:dyDescent="0.25">
      <c r="A2857">
        <v>20100701</v>
      </c>
      <c r="B2857">
        <v>122.609375</v>
      </c>
      <c r="C2857">
        <v>123.03125</v>
      </c>
      <c r="D2857">
        <v>122.484375</v>
      </c>
      <c r="E2857">
        <v>122.59375</v>
      </c>
      <c r="F2857">
        <v>6.25E-2</v>
      </c>
      <c r="G2857">
        <v>5.0999999999999997E-2</v>
      </c>
      <c r="H2857">
        <v>0</v>
      </c>
      <c r="I2857">
        <f t="shared" si="44"/>
        <v>167.79439584068001</v>
      </c>
    </row>
    <row r="2858" spans="1:9" x14ac:dyDescent="0.25">
      <c r="A2858">
        <v>20100702</v>
      </c>
      <c r="B2858">
        <v>122.53125</v>
      </c>
      <c r="C2858">
        <v>122.78125</v>
      </c>
      <c r="D2858">
        <v>122.125</v>
      </c>
      <c r="E2858">
        <v>122.3125</v>
      </c>
      <c r="F2858">
        <v>-0.28120000000000001</v>
      </c>
      <c r="G2858">
        <v>-0.22939999999999999</v>
      </c>
      <c r="H2858">
        <v>0</v>
      </c>
      <c r="I2858">
        <f t="shared" si="44"/>
        <v>167.4094754966215</v>
      </c>
    </row>
    <row r="2859" spans="1:9" x14ac:dyDescent="0.25">
      <c r="A2859">
        <v>20100706</v>
      </c>
      <c r="B2859">
        <v>122.40625</v>
      </c>
      <c r="C2859">
        <v>122.78125</v>
      </c>
      <c r="D2859">
        <v>122.203125</v>
      </c>
      <c r="E2859">
        <v>122.75</v>
      </c>
      <c r="F2859">
        <v>0.4375</v>
      </c>
      <c r="G2859">
        <v>0.35770000000000002</v>
      </c>
      <c r="H2859">
        <v>0</v>
      </c>
      <c r="I2859">
        <f t="shared" si="44"/>
        <v>168.00829919047291</v>
      </c>
    </row>
    <row r="2860" spans="1:9" x14ac:dyDescent="0.25">
      <c r="A2860">
        <v>20100707</v>
      </c>
      <c r="B2860">
        <v>122.796875</v>
      </c>
      <c r="C2860">
        <v>122.8125</v>
      </c>
      <c r="D2860">
        <v>122.421875</v>
      </c>
      <c r="E2860">
        <v>122.453125</v>
      </c>
      <c r="F2860">
        <v>-0.2969</v>
      </c>
      <c r="G2860">
        <v>-0.2419</v>
      </c>
      <c r="H2860">
        <v>0</v>
      </c>
      <c r="I2860">
        <f t="shared" si="44"/>
        <v>167.60188711473117</v>
      </c>
    </row>
    <row r="2861" spans="1:9" x14ac:dyDescent="0.25">
      <c r="A2861">
        <v>20100708</v>
      </c>
      <c r="B2861">
        <v>122.234375</v>
      </c>
      <c r="C2861">
        <v>122.265625</v>
      </c>
      <c r="D2861">
        <v>121.828125</v>
      </c>
      <c r="E2861">
        <v>122.15625</v>
      </c>
      <c r="F2861">
        <v>-0.2969</v>
      </c>
      <c r="G2861">
        <v>-0.2424</v>
      </c>
      <c r="H2861">
        <v>0</v>
      </c>
      <c r="I2861">
        <f t="shared" si="44"/>
        <v>167.19562014036507</v>
      </c>
    </row>
    <row r="2862" spans="1:9" x14ac:dyDescent="0.25">
      <c r="A2862">
        <v>20100709</v>
      </c>
      <c r="B2862">
        <v>122.0625</v>
      </c>
      <c r="C2862">
        <v>122.171875</v>
      </c>
      <c r="D2862">
        <v>121.84375</v>
      </c>
      <c r="E2862">
        <v>121.9375</v>
      </c>
      <c r="F2862">
        <v>-0.21879999999999999</v>
      </c>
      <c r="G2862">
        <v>-0.17910000000000001</v>
      </c>
      <c r="H2862">
        <v>0</v>
      </c>
      <c r="I2862">
        <f t="shared" si="44"/>
        <v>166.89617278469368</v>
      </c>
    </row>
    <row r="2863" spans="1:9" x14ac:dyDescent="0.25">
      <c r="A2863">
        <v>20100712</v>
      </c>
      <c r="B2863">
        <v>122.078125</v>
      </c>
      <c r="C2863">
        <v>122.34375</v>
      </c>
      <c r="D2863">
        <v>122.03125</v>
      </c>
      <c r="E2863">
        <v>122.109375</v>
      </c>
      <c r="F2863">
        <v>0.1719</v>
      </c>
      <c r="G2863">
        <v>0.14099999999999999</v>
      </c>
      <c r="H2863">
        <v>0</v>
      </c>
      <c r="I2863">
        <f t="shared" si="44"/>
        <v>167.13149638832007</v>
      </c>
    </row>
    <row r="2864" spans="1:9" x14ac:dyDescent="0.25">
      <c r="A2864">
        <v>20100713</v>
      </c>
      <c r="B2864">
        <v>122</v>
      </c>
      <c r="C2864">
        <v>122.015625</v>
      </c>
      <c r="D2864">
        <v>121.515625</v>
      </c>
      <c r="E2864">
        <v>121.65625</v>
      </c>
      <c r="F2864">
        <v>-0.4531</v>
      </c>
      <c r="G2864">
        <v>-0.37109999999999999</v>
      </c>
      <c r="H2864">
        <v>0</v>
      </c>
      <c r="I2864">
        <f t="shared" si="44"/>
        <v>166.51127140522303</v>
      </c>
    </row>
    <row r="2865" spans="1:9" x14ac:dyDescent="0.25">
      <c r="A2865">
        <v>20100714</v>
      </c>
      <c r="B2865">
        <v>121.75</v>
      </c>
      <c r="C2865">
        <v>122.3125</v>
      </c>
      <c r="D2865">
        <v>121.671875</v>
      </c>
      <c r="E2865">
        <v>122.21875</v>
      </c>
      <c r="F2865">
        <v>0.5625</v>
      </c>
      <c r="G2865">
        <v>0.46239999999999998</v>
      </c>
      <c r="H2865">
        <v>0</v>
      </c>
      <c r="I2865">
        <f t="shared" si="44"/>
        <v>167.28121952420076</v>
      </c>
    </row>
    <row r="2866" spans="1:9" x14ac:dyDescent="0.25">
      <c r="A2866">
        <v>20100715</v>
      </c>
      <c r="B2866">
        <v>122.0625</v>
      </c>
      <c r="C2866">
        <v>122.890625</v>
      </c>
      <c r="D2866">
        <v>121.9375</v>
      </c>
      <c r="E2866">
        <v>122.78125</v>
      </c>
      <c r="F2866">
        <v>0.5625</v>
      </c>
      <c r="G2866">
        <v>0.4602</v>
      </c>
      <c r="H2866">
        <v>0</v>
      </c>
      <c r="I2866">
        <f t="shared" si="44"/>
        <v>168.05104769645115</v>
      </c>
    </row>
    <row r="2867" spans="1:9" x14ac:dyDescent="0.25">
      <c r="A2867">
        <v>20100716</v>
      </c>
      <c r="B2867">
        <v>122.734375</v>
      </c>
      <c r="C2867">
        <v>123.421875</v>
      </c>
      <c r="D2867">
        <v>122.546875</v>
      </c>
      <c r="E2867">
        <v>123.203125</v>
      </c>
      <c r="F2867">
        <v>0.4219</v>
      </c>
      <c r="G2867">
        <v>0.34360000000000002</v>
      </c>
      <c r="H2867">
        <v>0</v>
      </c>
      <c r="I2867">
        <f t="shared" si="44"/>
        <v>168.62847109633614</v>
      </c>
    </row>
    <row r="2868" spans="1:9" x14ac:dyDescent="0.25">
      <c r="A2868">
        <v>20100719</v>
      </c>
      <c r="B2868">
        <v>123.125</v>
      </c>
      <c r="C2868">
        <v>123.3125</v>
      </c>
      <c r="D2868">
        <v>123.015625</v>
      </c>
      <c r="E2868">
        <v>123.03125</v>
      </c>
      <c r="F2868">
        <v>-0.1719</v>
      </c>
      <c r="G2868">
        <v>-0.13950000000000001</v>
      </c>
      <c r="H2868">
        <v>0</v>
      </c>
      <c r="I2868">
        <f t="shared" si="44"/>
        <v>168.39323437915675</v>
      </c>
    </row>
    <row r="2869" spans="1:9" x14ac:dyDescent="0.25">
      <c r="A2869">
        <v>20100720</v>
      </c>
      <c r="B2869">
        <v>123.359375</v>
      </c>
      <c r="C2869">
        <v>123.546875</v>
      </c>
      <c r="D2869">
        <v>123.078125</v>
      </c>
      <c r="E2869">
        <v>123.21875</v>
      </c>
      <c r="F2869">
        <v>0.1875</v>
      </c>
      <c r="G2869">
        <v>0.15240000000000001</v>
      </c>
      <c r="H2869">
        <v>0</v>
      </c>
      <c r="I2869">
        <f t="shared" si="44"/>
        <v>168.6498656683506</v>
      </c>
    </row>
    <row r="2870" spans="1:9" x14ac:dyDescent="0.25">
      <c r="A2870">
        <v>20100721</v>
      </c>
      <c r="B2870">
        <v>123.078125</v>
      </c>
      <c r="C2870">
        <v>123.53125</v>
      </c>
      <c r="D2870">
        <v>123</v>
      </c>
      <c r="E2870">
        <v>123.484375</v>
      </c>
      <c r="F2870">
        <v>0.2656</v>
      </c>
      <c r="G2870">
        <v>0.21560000000000001</v>
      </c>
      <c r="H2870">
        <v>0</v>
      </c>
      <c r="I2870">
        <f t="shared" si="44"/>
        <v>169.01347477873156</v>
      </c>
    </row>
    <row r="2871" spans="1:9" x14ac:dyDescent="0.25">
      <c r="A2871">
        <v>20100722</v>
      </c>
      <c r="B2871">
        <v>123.234375</v>
      </c>
      <c r="C2871">
        <v>123.34375</v>
      </c>
      <c r="D2871">
        <v>123</v>
      </c>
      <c r="E2871">
        <v>123.1875</v>
      </c>
      <c r="F2871">
        <v>-0.2969</v>
      </c>
      <c r="G2871">
        <v>-0.2404</v>
      </c>
      <c r="H2871">
        <v>0</v>
      </c>
      <c r="I2871">
        <f t="shared" si="44"/>
        <v>168.60716638536351</v>
      </c>
    </row>
    <row r="2872" spans="1:9" x14ac:dyDescent="0.25">
      <c r="A2872">
        <v>20100723</v>
      </c>
      <c r="B2872">
        <v>122.84375</v>
      </c>
      <c r="C2872">
        <v>123.25</v>
      </c>
      <c r="D2872">
        <v>122.640625</v>
      </c>
      <c r="E2872">
        <v>122.671875</v>
      </c>
      <c r="F2872">
        <v>-0.51559999999999995</v>
      </c>
      <c r="G2872">
        <v>-0.41860000000000003</v>
      </c>
      <c r="H2872">
        <v>0</v>
      </c>
      <c r="I2872">
        <f t="shared" si="44"/>
        <v>167.90137678687438</v>
      </c>
    </row>
    <row r="2873" spans="1:9" x14ac:dyDescent="0.25">
      <c r="A2873">
        <v>20100726</v>
      </c>
      <c r="B2873">
        <v>122.703125</v>
      </c>
      <c r="C2873">
        <v>122.78125</v>
      </c>
      <c r="D2873">
        <v>122.375</v>
      </c>
      <c r="E2873">
        <v>122.734375</v>
      </c>
      <c r="F2873">
        <v>6.25E-2</v>
      </c>
      <c r="G2873">
        <v>5.0900000000000001E-2</v>
      </c>
      <c r="H2873">
        <v>0</v>
      </c>
      <c r="I2873">
        <f t="shared" si="44"/>
        <v>167.98683858765892</v>
      </c>
    </row>
    <row r="2874" spans="1:9" x14ac:dyDescent="0.25">
      <c r="A2874">
        <v>20100727</v>
      </c>
      <c r="B2874">
        <v>122.453125</v>
      </c>
      <c r="C2874">
        <v>122.546875</v>
      </c>
      <c r="D2874">
        <v>122.203125</v>
      </c>
      <c r="E2874">
        <v>122.328125</v>
      </c>
      <c r="F2874">
        <v>-0.40620000000000001</v>
      </c>
      <c r="G2874">
        <v>-0.33100000000000002</v>
      </c>
      <c r="H2874">
        <v>0</v>
      </c>
      <c r="I2874">
        <f t="shared" si="44"/>
        <v>167.43080215193376</v>
      </c>
    </row>
    <row r="2875" spans="1:9" x14ac:dyDescent="0.25">
      <c r="A2875">
        <v>20100728</v>
      </c>
      <c r="B2875">
        <v>122.421875</v>
      </c>
      <c r="C2875">
        <v>122.90625</v>
      </c>
      <c r="D2875">
        <v>122.25</v>
      </c>
      <c r="E2875">
        <v>122.84375</v>
      </c>
      <c r="F2875">
        <v>0.51559999999999995</v>
      </c>
      <c r="G2875">
        <v>0.42149999999999999</v>
      </c>
      <c r="H2875">
        <v>0</v>
      </c>
      <c r="I2875">
        <f t="shared" si="44"/>
        <v>168.13652298300417</v>
      </c>
    </row>
    <row r="2876" spans="1:9" x14ac:dyDescent="0.25">
      <c r="A2876">
        <v>20100729</v>
      </c>
      <c r="B2876">
        <v>122.953125</v>
      </c>
      <c r="C2876">
        <v>123.46875</v>
      </c>
      <c r="D2876">
        <v>122.78125</v>
      </c>
      <c r="E2876">
        <v>123.109375</v>
      </c>
      <c r="F2876">
        <v>0.2656</v>
      </c>
      <c r="G2876">
        <v>0.2162</v>
      </c>
      <c r="H2876">
        <v>0</v>
      </c>
      <c r="I2876">
        <f t="shared" si="44"/>
        <v>168.50003414569343</v>
      </c>
    </row>
    <row r="2877" spans="1:9" x14ac:dyDescent="0.25">
      <c r="A2877">
        <v>20100730</v>
      </c>
      <c r="B2877">
        <v>123.53125</v>
      </c>
      <c r="C2877">
        <v>123.890625</v>
      </c>
      <c r="D2877">
        <v>123.453125</v>
      </c>
      <c r="E2877">
        <v>123.8125</v>
      </c>
      <c r="F2877">
        <v>0.70309999999999995</v>
      </c>
      <c r="G2877">
        <v>0.57110000000000005</v>
      </c>
      <c r="H2877">
        <v>0</v>
      </c>
      <c r="I2877">
        <f t="shared" si="44"/>
        <v>169.46233784069949</v>
      </c>
    </row>
    <row r="2878" spans="1:9" x14ac:dyDescent="0.25">
      <c r="A2878">
        <v>20100802</v>
      </c>
      <c r="B2878">
        <v>123.625</v>
      </c>
      <c r="C2878">
        <v>123.71875</v>
      </c>
      <c r="D2878">
        <v>123.421875</v>
      </c>
      <c r="E2878">
        <v>123.4375</v>
      </c>
      <c r="F2878">
        <v>-0.375</v>
      </c>
      <c r="G2878">
        <v>-0.3029</v>
      </c>
      <c r="H2878">
        <v>0</v>
      </c>
      <c r="I2878">
        <f t="shared" si="44"/>
        <v>168.94903641938001</v>
      </c>
    </row>
    <row r="2879" spans="1:9" x14ac:dyDescent="0.25">
      <c r="A2879">
        <v>20100803</v>
      </c>
      <c r="B2879">
        <v>123.9375</v>
      </c>
      <c r="C2879">
        <v>124.171875</v>
      </c>
      <c r="D2879">
        <v>123.765625</v>
      </c>
      <c r="E2879">
        <v>123.984375</v>
      </c>
      <c r="F2879">
        <v>0.54690000000000005</v>
      </c>
      <c r="G2879">
        <v>0.443</v>
      </c>
      <c r="H2879">
        <v>0</v>
      </c>
      <c r="I2879">
        <f t="shared" si="44"/>
        <v>169.69748065071784</v>
      </c>
    </row>
    <row r="2880" spans="1:9" x14ac:dyDescent="0.25">
      <c r="A2880">
        <v>20100804</v>
      </c>
      <c r="B2880">
        <v>124</v>
      </c>
      <c r="C2880">
        <v>124.09375</v>
      </c>
      <c r="D2880">
        <v>123.5625</v>
      </c>
      <c r="E2880">
        <v>123.625</v>
      </c>
      <c r="F2880">
        <v>-0.3594</v>
      </c>
      <c r="G2880">
        <v>-0.28989999999999999</v>
      </c>
      <c r="H2880">
        <v>0</v>
      </c>
      <c r="I2880">
        <f t="shared" si="44"/>
        <v>169.2055276543114</v>
      </c>
    </row>
    <row r="2881" spans="1:9" x14ac:dyDescent="0.25">
      <c r="A2881">
        <v>20100805</v>
      </c>
      <c r="B2881">
        <v>123.578125</v>
      </c>
      <c r="C2881">
        <v>124.046875</v>
      </c>
      <c r="D2881">
        <v>123.546875</v>
      </c>
      <c r="E2881">
        <v>123.890625</v>
      </c>
      <c r="F2881">
        <v>0.2656</v>
      </c>
      <c r="G2881">
        <v>0.21490000000000001</v>
      </c>
      <c r="H2881">
        <v>0</v>
      </c>
      <c r="I2881">
        <f t="shared" si="44"/>
        <v>169.56915033324051</v>
      </c>
    </row>
    <row r="2882" spans="1:9" x14ac:dyDescent="0.25">
      <c r="A2882">
        <v>20100806</v>
      </c>
      <c r="B2882">
        <v>123.875</v>
      </c>
      <c r="C2882">
        <v>124.6875</v>
      </c>
      <c r="D2882">
        <v>123.8125</v>
      </c>
      <c r="E2882">
        <v>124.578125</v>
      </c>
      <c r="F2882">
        <v>0.6875</v>
      </c>
      <c r="G2882">
        <v>0.55489999999999995</v>
      </c>
      <c r="H2882">
        <v>0</v>
      </c>
      <c r="I2882">
        <f t="shared" si="44"/>
        <v>170.51008954843968</v>
      </c>
    </row>
    <row r="2883" spans="1:9" x14ac:dyDescent="0.25">
      <c r="A2883">
        <v>20100809</v>
      </c>
      <c r="B2883">
        <v>124.6875</v>
      </c>
      <c r="C2883">
        <v>124.6875</v>
      </c>
      <c r="D2883">
        <v>124.453125</v>
      </c>
      <c r="E2883">
        <v>124.515625</v>
      </c>
      <c r="F2883">
        <v>-6.25E-2</v>
      </c>
      <c r="G2883">
        <v>-5.0200000000000002E-2</v>
      </c>
      <c r="H2883">
        <v>0</v>
      </c>
      <c r="I2883">
        <f t="shared" si="44"/>
        <v>170.42449348348637</v>
      </c>
    </row>
    <row r="2884" spans="1:9" x14ac:dyDescent="0.25">
      <c r="A2884">
        <v>20100810</v>
      </c>
      <c r="B2884">
        <v>124.5625</v>
      </c>
      <c r="C2884">
        <v>125.15625</v>
      </c>
      <c r="D2884">
        <v>124.296875</v>
      </c>
      <c r="E2884">
        <v>124.984375</v>
      </c>
      <c r="F2884">
        <v>0.46879999999999999</v>
      </c>
      <c r="G2884">
        <v>0.3765</v>
      </c>
      <c r="H2884">
        <v>0</v>
      </c>
      <c r="I2884">
        <f t="shared" ref="I2884:I2947" si="45">I2883*(1+G2884/100)</f>
        <v>171.0661417014517</v>
      </c>
    </row>
    <row r="2885" spans="1:9" x14ac:dyDescent="0.25">
      <c r="A2885">
        <v>20100811</v>
      </c>
      <c r="B2885">
        <v>125.328125</v>
      </c>
      <c r="C2885">
        <v>125.671875</v>
      </c>
      <c r="D2885">
        <v>125.28125</v>
      </c>
      <c r="E2885">
        <v>125.59375</v>
      </c>
      <c r="F2885">
        <v>0.60940000000000005</v>
      </c>
      <c r="G2885">
        <v>0.48759999999999998</v>
      </c>
      <c r="H2885">
        <v>0</v>
      </c>
      <c r="I2885">
        <f t="shared" si="45"/>
        <v>171.900260208388</v>
      </c>
    </row>
    <row r="2886" spans="1:9" x14ac:dyDescent="0.25">
      <c r="A2886">
        <v>20100812</v>
      </c>
      <c r="B2886">
        <v>125.390625</v>
      </c>
      <c r="C2886">
        <v>125.734375</v>
      </c>
      <c r="D2886">
        <v>125.1875</v>
      </c>
      <c r="E2886">
        <v>125.359375</v>
      </c>
      <c r="F2886">
        <v>-0.2344</v>
      </c>
      <c r="G2886">
        <v>-0.18659999999999999</v>
      </c>
      <c r="H2886">
        <v>0</v>
      </c>
      <c r="I2886">
        <f t="shared" si="45"/>
        <v>171.57949432283914</v>
      </c>
    </row>
    <row r="2887" spans="1:9" x14ac:dyDescent="0.25">
      <c r="A2887">
        <v>20100813</v>
      </c>
      <c r="B2887">
        <v>125.515625</v>
      </c>
      <c r="C2887">
        <v>125.609375</v>
      </c>
      <c r="D2887">
        <v>125.375</v>
      </c>
      <c r="E2887">
        <v>125.5625</v>
      </c>
      <c r="F2887">
        <v>0.2031</v>
      </c>
      <c r="G2887">
        <v>0.16200000000000001</v>
      </c>
      <c r="H2887">
        <v>0</v>
      </c>
      <c r="I2887">
        <f t="shared" si="45"/>
        <v>171.85745310364214</v>
      </c>
    </row>
    <row r="2888" spans="1:9" x14ac:dyDescent="0.25">
      <c r="A2888">
        <v>20100816</v>
      </c>
      <c r="B2888">
        <v>125.96875</v>
      </c>
      <c r="C2888">
        <v>126.25</v>
      </c>
      <c r="D2888">
        <v>125.875</v>
      </c>
      <c r="E2888">
        <v>126.21875</v>
      </c>
      <c r="F2888">
        <v>0.65620000000000001</v>
      </c>
      <c r="G2888">
        <v>0.52259999999999995</v>
      </c>
      <c r="H2888">
        <v>0</v>
      </c>
      <c r="I2888">
        <f t="shared" si="45"/>
        <v>172.75558015356177</v>
      </c>
    </row>
    <row r="2889" spans="1:9" x14ac:dyDescent="0.25">
      <c r="A2889">
        <v>20100817</v>
      </c>
      <c r="B2889">
        <v>125.90625</v>
      </c>
      <c r="C2889">
        <v>125.9375</v>
      </c>
      <c r="D2889">
        <v>125.546875</v>
      </c>
      <c r="E2889">
        <v>125.671875</v>
      </c>
      <c r="F2889">
        <v>-0.54690000000000005</v>
      </c>
      <c r="G2889">
        <v>-0.43330000000000002</v>
      </c>
      <c r="H2889">
        <v>0</v>
      </c>
      <c r="I2889">
        <f t="shared" si="45"/>
        <v>172.00703022475639</v>
      </c>
    </row>
    <row r="2890" spans="1:9" x14ac:dyDescent="0.25">
      <c r="A2890">
        <v>20100818</v>
      </c>
      <c r="B2890">
        <v>125.953125</v>
      </c>
      <c r="C2890">
        <v>126.046875</v>
      </c>
      <c r="D2890">
        <v>125.5625</v>
      </c>
      <c r="E2890">
        <v>125.59375</v>
      </c>
      <c r="F2890">
        <v>-7.8100000000000003E-2</v>
      </c>
      <c r="G2890">
        <v>-6.2199999999999998E-2</v>
      </c>
      <c r="H2890">
        <v>0</v>
      </c>
      <c r="I2890">
        <f t="shared" si="45"/>
        <v>171.90004185195659</v>
      </c>
    </row>
    <row r="2891" spans="1:9" x14ac:dyDescent="0.25">
      <c r="A2891">
        <v>20100819</v>
      </c>
      <c r="B2891">
        <v>125.34375</v>
      </c>
      <c r="C2891">
        <v>126.15625</v>
      </c>
      <c r="D2891">
        <v>125.3125</v>
      </c>
      <c r="E2891">
        <v>125.9375</v>
      </c>
      <c r="F2891">
        <v>0.34379999999999999</v>
      </c>
      <c r="G2891">
        <v>0.2737</v>
      </c>
      <c r="H2891">
        <v>0</v>
      </c>
      <c r="I2891">
        <f t="shared" si="45"/>
        <v>172.37053226650539</v>
      </c>
    </row>
    <row r="2892" spans="1:9" x14ac:dyDescent="0.25">
      <c r="A2892">
        <v>20100820</v>
      </c>
      <c r="B2892">
        <v>126.0625</v>
      </c>
      <c r="C2892">
        <v>126.109375</v>
      </c>
      <c r="D2892">
        <v>125.453125</v>
      </c>
      <c r="E2892">
        <v>125.515625</v>
      </c>
      <c r="F2892">
        <v>-0.4219</v>
      </c>
      <c r="G2892">
        <v>-0.33500000000000002</v>
      </c>
      <c r="H2892">
        <v>0</v>
      </c>
      <c r="I2892">
        <f t="shared" si="45"/>
        <v>171.79309098341261</v>
      </c>
    </row>
    <row r="2893" spans="1:9" x14ac:dyDescent="0.25">
      <c r="A2893">
        <v>20100823</v>
      </c>
      <c r="B2893">
        <v>125.390625</v>
      </c>
      <c r="C2893">
        <v>125.75</v>
      </c>
      <c r="D2893">
        <v>125.3125</v>
      </c>
      <c r="E2893">
        <v>125.65625</v>
      </c>
      <c r="F2893">
        <v>0.1406</v>
      </c>
      <c r="G2893">
        <v>0.112</v>
      </c>
      <c r="H2893">
        <v>0</v>
      </c>
      <c r="I2893">
        <f t="shared" si="45"/>
        <v>171.98549924531403</v>
      </c>
    </row>
    <row r="2894" spans="1:9" x14ac:dyDescent="0.25">
      <c r="A2894">
        <v>20100824</v>
      </c>
      <c r="B2894">
        <v>126.265625</v>
      </c>
      <c r="C2894">
        <v>126.75</v>
      </c>
      <c r="D2894">
        <v>126.140625</v>
      </c>
      <c r="E2894">
        <v>126.40625</v>
      </c>
      <c r="F2894">
        <v>0.75</v>
      </c>
      <c r="G2894">
        <v>0.59689999999999999</v>
      </c>
      <c r="H2894">
        <v>0</v>
      </c>
      <c r="I2894">
        <f t="shared" si="45"/>
        <v>173.01208069030929</v>
      </c>
    </row>
    <row r="2895" spans="1:9" x14ac:dyDescent="0.25">
      <c r="A2895">
        <v>20100825</v>
      </c>
      <c r="B2895">
        <v>126.609375</v>
      </c>
      <c r="C2895">
        <v>126.875</v>
      </c>
      <c r="D2895">
        <v>125.890625</v>
      </c>
      <c r="E2895">
        <v>125.921875</v>
      </c>
      <c r="F2895">
        <v>-0.4844</v>
      </c>
      <c r="G2895">
        <v>-0.38319999999999999</v>
      </c>
      <c r="H2895">
        <v>0</v>
      </c>
      <c r="I2895">
        <f t="shared" si="45"/>
        <v>172.34909839710403</v>
      </c>
    </row>
    <row r="2896" spans="1:9" x14ac:dyDescent="0.25">
      <c r="A2896">
        <v>20100826</v>
      </c>
      <c r="B2896">
        <v>126.1875</v>
      </c>
      <c r="C2896">
        <v>126.25</v>
      </c>
      <c r="D2896">
        <v>125.875</v>
      </c>
      <c r="E2896">
        <v>126.21875</v>
      </c>
      <c r="F2896">
        <v>0.2969</v>
      </c>
      <c r="G2896">
        <v>0.23580000000000001</v>
      </c>
      <c r="H2896">
        <v>0</v>
      </c>
      <c r="I2896">
        <f t="shared" si="45"/>
        <v>172.75549757112441</v>
      </c>
    </row>
    <row r="2897" spans="1:9" x14ac:dyDescent="0.25">
      <c r="A2897">
        <v>20100827</v>
      </c>
      <c r="B2897">
        <v>126.21875</v>
      </c>
      <c r="C2897">
        <v>126.375</v>
      </c>
      <c r="D2897">
        <v>125.078125</v>
      </c>
      <c r="E2897">
        <v>125.1875</v>
      </c>
      <c r="F2897">
        <v>-1.0311999999999999</v>
      </c>
      <c r="G2897">
        <v>-0.81699999999999995</v>
      </c>
      <c r="H2897">
        <v>0</v>
      </c>
      <c r="I2897">
        <f t="shared" si="45"/>
        <v>171.34408515596832</v>
      </c>
    </row>
    <row r="2898" spans="1:9" x14ac:dyDescent="0.25">
      <c r="A2898">
        <v>20100830</v>
      </c>
      <c r="B2898">
        <v>125.703125</v>
      </c>
      <c r="C2898">
        <v>126.21875</v>
      </c>
      <c r="D2898">
        <v>125.640625</v>
      </c>
      <c r="E2898">
        <v>126.09375</v>
      </c>
      <c r="F2898">
        <v>0.90620000000000001</v>
      </c>
      <c r="G2898">
        <v>0.72389999999999999</v>
      </c>
      <c r="H2898">
        <v>-0.82031200000000004</v>
      </c>
      <c r="I2898">
        <f t="shared" si="45"/>
        <v>172.58444498841237</v>
      </c>
    </row>
    <row r="2899" spans="1:9" x14ac:dyDescent="0.25">
      <c r="A2899">
        <v>20100831</v>
      </c>
      <c r="B2899">
        <v>125.53125</v>
      </c>
      <c r="C2899">
        <v>125.828125</v>
      </c>
      <c r="D2899">
        <v>125.4375</v>
      </c>
      <c r="E2899">
        <v>125.640625</v>
      </c>
      <c r="F2899">
        <v>0.36720000000000003</v>
      </c>
      <c r="G2899">
        <v>0.29310000000000003</v>
      </c>
      <c r="H2899">
        <v>0</v>
      </c>
      <c r="I2899">
        <f t="shared" si="45"/>
        <v>173.09028999667342</v>
      </c>
    </row>
    <row r="2900" spans="1:9" x14ac:dyDescent="0.25">
      <c r="A2900">
        <v>20100901</v>
      </c>
      <c r="B2900">
        <v>125.453125</v>
      </c>
      <c r="C2900">
        <v>125.453125</v>
      </c>
      <c r="D2900">
        <v>124.390625</v>
      </c>
      <c r="E2900">
        <v>124.78125</v>
      </c>
      <c r="F2900">
        <v>-0.85940000000000005</v>
      </c>
      <c r="G2900">
        <v>-0.68400000000000005</v>
      </c>
      <c r="H2900">
        <v>0</v>
      </c>
      <c r="I2900">
        <f t="shared" si="45"/>
        <v>171.90635241309619</v>
      </c>
    </row>
    <row r="2901" spans="1:9" x14ac:dyDescent="0.25">
      <c r="A2901">
        <v>20100902</v>
      </c>
      <c r="B2901">
        <v>124.75</v>
      </c>
      <c r="C2901">
        <v>124.859375</v>
      </c>
      <c r="D2901">
        <v>124.484375</v>
      </c>
      <c r="E2901">
        <v>124.546875</v>
      </c>
      <c r="F2901">
        <v>-0.2344</v>
      </c>
      <c r="G2901">
        <v>-0.18779999999999999</v>
      </c>
      <c r="H2901">
        <v>0</v>
      </c>
      <c r="I2901">
        <f t="shared" si="45"/>
        <v>171.58351228326438</v>
      </c>
    </row>
    <row r="2902" spans="1:9" x14ac:dyDescent="0.25">
      <c r="A2902">
        <v>20100903</v>
      </c>
      <c r="B2902">
        <v>124.5</v>
      </c>
      <c r="C2902">
        <v>124.9375</v>
      </c>
      <c r="D2902">
        <v>123.640625</v>
      </c>
      <c r="E2902">
        <v>124.015625</v>
      </c>
      <c r="F2902">
        <v>-0.53120000000000001</v>
      </c>
      <c r="G2902">
        <v>-0.42649999999999999</v>
      </c>
      <c r="H2902">
        <v>0</v>
      </c>
      <c r="I2902">
        <f t="shared" si="45"/>
        <v>170.85170860337627</v>
      </c>
    </row>
    <row r="2903" spans="1:9" x14ac:dyDescent="0.25">
      <c r="A2903">
        <v>20100906</v>
      </c>
      <c r="B2903">
        <v>124.046875</v>
      </c>
      <c r="C2903">
        <v>124.125</v>
      </c>
      <c r="D2903">
        <v>123.984375</v>
      </c>
      <c r="E2903">
        <v>124.109375</v>
      </c>
      <c r="F2903">
        <v>9.3799999999999994E-2</v>
      </c>
      <c r="G2903">
        <v>7.5600000000000001E-2</v>
      </c>
      <c r="H2903">
        <v>0</v>
      </c>
      <c r="I2903">
        <f t="shared" si="45"/>
        <v>170.9808724950804</v>
      </c>
    </row>
    <row r="2904" spans="1:9" x14ac:dyDescent="0.25">
      <c r="A2904">
        <v>20100907</v>
      </c>
      <c r="B2904">
        <v>124.5</v>
      </c>
      <c r="C2904">
        <v>124.859375</v>
      </c>
      <c r="D2904">
        <v>124.46875</v>
      </c>
      <c r="E2904">
        <v>124.828125</v>
      </c>
      <c r="F2904">
        <v>0.71879999999999999</v>
      </c>
      <c r="G2904">
        <v>0.57909999999999995</v>
      </c>
      <c r="H2904">
        <v>0</v>
      </c>
      <c r="I2904">
        <f t="shared" si="45"/>
        <v>171.97102272769942</v>
      </c>
    </row>
    <row r="2905" spans="1:9" x14ac:dyDescent="0.25">
      <c r="A2905">
        <v>20100908</v>
      </c>
      <c r="B2905">
        <v>124.6875</v>
      </c>
      <c r="C2905">
        <v>124.75</v>
      </c>
      <c r="D2905">
        <v>124.3125</v>
      </c>
      <c r="E2905">
        <v>124.4375</v>
      </c>
      <c r="F2905">
        <v>-0.3906</v>
      </c>
      <c r="G2905">
        <v>-0.31290000000000001</v>
      </c>
      <c r="H2905">
        <v>0</v>
      </c>
      <c r="I2905">
        <f t="shared" si="45"/>
        <v>171.43292539758443</v>
      </c>
    </row>
    <row r="2906" spans="1:9" x14ac:dyDescent="0.25">
      <c r="A2906">
        <v>20100909</v>
      </c>
      <c r="B2906">
        <v>124.234375</v>
      </c>
      <c r="C2906">
        <v>124.265625</v>
      </c>
      <c r="D2906">
        <v>123.59375</v>
      </c>
      <c r="E2906">
        <v>123.625</v>
      </c>
      <c r="F2906">
        <v>-0.8125</v>
      </c>
      <c r="G2906">
        <v>-0.65290000000000004</v>
      </c>
      <c r="H2906">
        <v>0</v>
      </c>
      <c r="I2906">
        <f t="shared" si="45"/>
        <v>170.31363982766359</v>
      </c>
    </row>
    <row r="2907" spans="1:9" x14ac:dyDescent="0.25">
      <c r="A2907">
        <v>20100910</v>
      </c>
      <c r="B2907">
        <v>123.546875</v>
      </c>
      <c r="C2907">
        <v>123.5625</v>
      </c>
      <c r="D2907">
        <v>123.1875</v>
      </c>
      <c r="E2907">
        <v>123.390625</v>
      </c>
      <c r="F2907">
        <v>-0.2344</v>
      </c>
      <c r="G2907">
        <v>-0.18959999999999999</v>
      </c>
      <c r="H2907">
        <v>0</v>
      </c>
      <c r="I2907">
        <f t="shared" si="45"/>
        <v>169.99072516655033</v>
      </c>
    </row>
    <row r="2908" spans="1:9" x14ac:dyDescent="0.25">
      <c r="A2908">
        <v>20100913</v>
      </c>
      <c r="B2908">
        <v>123.15625</v>
      </c>
      <c r="C2908">
        <v>123.921875</v>
      </c>
      <c r="D2908">
        <v>123.15625</v>
      </c>
      <c r="E2908">
        <v>123.90625</v>
      </c>
      <c r="F2908">
        <v>0.51559999999999995</v>
      </c>
      <c r="G2908">
        <v>0.41789999999999999</v>
      </c>
      <c r="H2908">
        <v>0</v>
      </c>
      <c r="I2908">
        <f t="shared" si="45"/>
        <v>170.70111640702135</v>
      </c>
    </row>
    <row r="2909" spans="1:9" x14ac:dyDescent="0.25">
      <c r="A2909">
        <v>20100914</v>
      </c>
      <c r="B2909">
        <v>124.03125</v>
      </c>
      <c r="C2909">
        <v>124.46875</v>
      </c>
      <c r="D2909">
        <v>123.84375</v>
      </c>
      <c r="E2909">
        <v>124.4375</v>
      </c>
      <c r="F2909">
        <v>0.53120000000000001</v>
      </c>
      <c r="G2909">
        <v>0.42880000000000001</v>
      </c>
      <c r="H2909">
        <v>0</v>
      </c>
      <c r="I2909">
        <f t="shared" si="45"/>
        <v>171.43308279417465</v>
      </c>
    </row>
    <row r="2910" spans="1:9" x14ac:dyDescent="0.25">
      <c r="A2910">
        <v>20100915</v>
      </c>
      <c r="B2910">
        <v>124.09375</v>
      </c>
      <c r="C2910">
        <v>124.65625</v>
      </c>
      <c r="D2910">
        <v>124.015625</v>
      </c>
      <c r="E2910">
        <v>124.171875</v>
      </c>
      <c r="F2910">
        <v>-0.2656</v>
      </c>
      <c r="G2910">
        <v>-0.2135</v>
      </c>
      <c r="H2910">
        <v>0</v>
      </c>
      <c r="I2910">
        <f t="shared" si="45"/>
        <v>171.06707316240909</v>
      </c>
    </row>
    <row r="2911" spans="1:9" x14ac:dyDescent="0.25">
      <c r="A2911">
        <v>20100916</v>
      </c>
      <c r="B2911">
        <v>124.34375</v>
      </c>
      <c r="C2911">
        <v>124.484375</v>
      </c>
      <c r="D2911">
        <v>123.625</v>
      </c>
      <c r="E2911">
        <v>123.890625</v>
      </c>
      <c r="F2911">
        <v>-0.28120000000000001</v>
      </c>
      <c r="G2911">
        <v>-0.22650000000000001</v>
      </c>
      <c r="H2911">
        <v>0</v>
      </c>
      <c r="I2911">
        <f t="shared" si="45"/>
        <v>170.67960624169623</v>
      </c>
    </row>
    <row r="2912" spans="1:9" x14ac:dyDescent="0.25">
      <c r="A2912">
        <v>20100917</v>
      </c>
      <c r="B2912">
        <v>124.140625</v>
      </c>
      <c r="C2912">
        <v>124.359375</v>
      </c>
      <c r="D2912">
        <v>124</v>
      </c>
      <c r="E2912">
        <v>124.140625</v>
      </c>
      <c r="F2912">
        <v>0.25</v>
      </c>
      <c r="G2912">
        <v>0.20180000000000001</v>
      </c>
      <c r="H2912">
        <v>0</v>
      </c>
      <c r="I2912">
        <f t="shared" si="45"/>
        <v>171.02403768709198</v>
      </c>
    </row>
    <row r="2913" spans="1:9" x14ac:dyDescent="0.25">
      <c r="A2913">
        <v>20100920</v>
      </c>
      <c r="B2913">
        <v>124.25</v>
      </c>
      <c r="C2913">
        <v>124.453125</v>
      </c>
      <c r="D2913">
        <v>124.03125</v>
      </c>
      <c r="E2913">
        <v>124.40625</v>
      </c>
      <c r="F2913">
        <v>0.2656</v>
      </c>
      <c r="G2913">
        <v>0.214</v>
      </c>
      <c r="H2913">
        <v>0</v>
      </c>
      <c r="I2913">
        <f t="shared" si="45"/>
        <v>171.39002912774237</v>
      </c>
    </row>
    <row r="2914" spans="1:9" x14ac:dyDescent="0.25">
      <c r="A2914">
        <v>20100921</v>
      </c>
      <c r="B2914">
        <v>124.625</v>
      </c>
      <c r="C2914">
        <v>125.453125</v>
      </c>
      <c r="D2914">
        <v>124.28125</v>
      </c>
      <c r="E2914">
        <v>125.359375</v>
      </c>
      <c r="F2914">
        <v>0.95309999999999995</v>
      </c>
      <c r="G2914">
        <v>0.7661</v>
      </c>
      <c r="H2914">
        <v>0</v>
      </c>
      <c r="I2914">
        <f t="shared" si="45"/>
        <v>172.70304814088999</v>
      </c>
    </row>
    <row r="2915" spans="1:9" x14ac:dyDescent="0.25">
      <c r="A2915">
        <v>20100922</v>
      </c>
      <c r="B2915">
        <v>125.703125</v>
      </c>
      <c r="C2915">
        <v>125.953125</v>
      </c>
      <c r="D2915">
        <v>125.484375</v>
      </c>
      <c r="E2915">
        <v>125.578125</v>
      </c>
      <c r="F2915">
        <v>0.21879999999999999</v>
      </c>
      <c r="G2915">
        <v>0.17449999999999999</v>
      </c>
      <c r="H2915">
        <v>0</v>
      </c>
      <c r="I2915">
        <f t="shared" si="45"/>
        <v>173.00441495989585</v>
      </c>
    </row>
    <row r="2916" spans="1:9" x14ac:dyDescent="0.25">
      <c r="A2916">
        <v>20100923</v>
      </c>
      <c r="B2916">
        <v>125.71875</v>
      </c>
      <c r="C2916">
        <v>126.078125</v>
      </c>
      <c r="D2916">
        <v>125.46875</v>
      </c>
      <c r="E2916">
        <v>125.578125</v>
      </c>
      <c r="F2916">
        <v>0</v>
      </c>
      <c r="G2916">
        <v>0</v>
      </c>
      <c r="H2916">
        <v>0</v>
      </c>
      <c r="I2916">
        <f t="shared" si="45"/>
        <v>173.00441495989585</v>
      </c>
    </row>
    <row r="2917" spans="1:9" x14ac:dyDescent="0.25">
      <c r="A2917">
        <v>20100924</v>
      </c>
      <c r="B2917">
        <v>125.515625</v>
      </c>
      <c r="C2917">
        <v>125.5625</v>
      </c>
      <c r="D2917">
        <v>125.15625</v>
      </c>
      <c r="E2917">
        <v>125.21875</v>
      </c>
      <c r="F2917">
        <v>-0.3594</v>
      </c>
      <c r="G2917">
        <v>-0.28620000000000001</v>
      </c>
      <c r="H2917">
        <v>0</v>
      </c>
      <c r="I2917">
        <f t="shared" si="45"/>
        <v>172.50927632428062</v>
      </c>
    </row>
    <row r="2918" spans="1:9" x14ac:dyDescent="0.25">
      <c r="A2918">
        <v>20100927</v>
      </c>
      <c r="B2918">
        <v>125.59375</v>
      </c>
      <c r="C2918">
        <v>126</v>
      </c>
      <c r="D2918">
        <v>125.546875</v>
      </c>
      <c r="E2918">
        <v>125.953125</v>
      </c>
      <c r="F2918">
        <v>0.73440000000000005</v>
      </c>
      <c r="G2918">
        <v>0.58650000000000002</v>
      </c>
      <c r="H2918">
        <v>0</v>
      </c>
      <c r="I2918">
        <f t="shared" si="45"/>
        <v>173.52104322992253</v>
      </c>
    </row>
    <row r="2919" spans="1:9" x14ac:dyDescent="0.25">
      <c r="A2919">
        <v>20100928</v>
      </c>
      <c r="B2919">
        <v>125.765625</v>
      </c>
      <c r="C2919">
        <v>126.484375</v>
      </c>
      <c r="D2919">
        <v>125.765625</v>
      </c>
      <c r="E2919">
        <v>126.4375</v>
      </c>
      <c r="F2919">
        <v>0.4844</v>
      </c>
      <c r="G2919">
        <v>0.3846</v>
      </c>
      <c r="H2919">
        <v>0</v>
      </c>
      <c r="I2919">
        <f t="shared" si="45"/>
        <v>174.18840516218481</v>
      </c>
    </row>
    <row r="2920" spans="1:9" x14ac:dyDescent="0.25">
      <c r="A2920">
        <v>20100929</v>
      </c>
      <c r="B2920">
        <v>126.203125</v>
      </c>
      <c r="C2920">
        <v>126.4375</v>
      </c>
      <c r="D2920">
        <v>126.078125</v>
      </c>
      <c r="E2920">
        <v>126.171875</v>
      </c>
      <c r="F2920">
        <v>-0.2656</v>
      </c>
      <c r="G2920">
        <v>-0.21010000000000001</v>
      </c>
      <c r="H2920">
        <v>0</v>
      </c>
      <c r="I2920">
        <f t="shared" si="45"/>
        <v>173.82243532293904</v>
      </c>
    </row>
    <row r="2921" spans="1:9" x14ac:dyDescent="0.25">
      <c r="A2921">
        <v>20100930</v>
      </c>
      <c r="B2921">
        <v>126.34375</v>
      </c>
      <c r="C2921">
        <v>126.390625</v>
      </c>
      <c r="D2921">
        <v>125.3125</v>
      </c>
      <c r="E2921">
        <v>126.0625</v>
      </c>
      <c r="F2921">
        <v>-0.1094</v>
      </c>
      <c r="G2921">
        <v>-8.6699999999999999E-2</v>
      </c>
      <c r="H2921">
        <v>0</v>
      </c>
      <c r="I2921">
        <f t="shared" si="45"/>
        <v>173.67173127151406</v>
      </c>
    </row>
    <row r="2922" spans="1:9" x14ac:dyDescent="0.25">
      <c r="A2922">
        <v>20101001</v>
      </c>
      <c r="B2922">
        <v>125.84375</v>
      </c>
      <c r="C2922">
        <v>126.25</v>
      </c>
      <c r="D2922">
        <v>125.578125</v>
      </c>
      <c r="E2922">
        <v>126.0625</v>
      </c>
      <c r="F2922">
        <v>0</v>
      </c>
      <c r="G2922">
        <v>0</v>
      </c>
      <c r="H2922">
        <v>0</v>
      </c>
      <c r="I2922">
        <f t="shared" si="45"/>
        <v>173.67173127151406</v>
      </c>
    </row>
    <row r="2923" spans="1:9" x14ac:dyDescent="0.25">
      <c r="A2923">
        <v>20101004</v>
      </c>
      <c r="B2923">
        <v>126.421875</v>
      </c>
      <c r="C2923">
        <v>126.53125</v>
      </c>
      <c r="D2923">
        <v>126.25</v>
      </c>
      <c r="E2923">
        <v>126.46875</v>
      </c>
      <c r="F2923">
        <v>0.40620000000000001</v>
      </c>
      <c r="G2923">
        <v>0.32229999999999998</v>
      </c>
      <c r="H2923">
        <v>0</v>
      </c>
      <c r="I2923">
        <f t="shared" si="45"/>
        <v>174.23147526140215</v>
      </c>
    </row>
    <row r="2924" spans="1:9" x14ac:dyDescent="0.25">
      <c r="A2924">
        <v>20101005</v>
      </c>
      <c r="B2924">
        <v>126.578125</v>
      </c>
      <c r="C2924">
        <v>126.71875</v>
      </c>
      <c r="D2924">
        <v>126.484375</v>
      </c>
      <c r="E2924">
        <v>126.640625</v>
      </c>
      <c r="F2924">
        <v>0.1719</v>
      </c>
      <c r="G2924">
        <v>0.13589999999999999</v>
      </c>
      <c r="H2924">
        <v>0</v>
      </c>
      <c r="I2924">
        <f t="shared" si="45"/>
        <v>174.46825583628242</v>
      </c>
    </row>
    <row r="2925" spans="1:9" x14ac:dyDescent="0.25">
      <c r="A2925">
        <v>20101006</v>
      </c>
      <c r="B2925">
        <v>127.15625</v>
      </c>
      <c r="C2925">
        <v>127.46875</v>
      </c>
      <c r="D2925">
        <v>127.0625</v>
      </c>
      <c r="E2925">
        <v>127.09375</v>
      </c>
      <c r="F2925">
        <v>0.4531</v>
      </c>
      <c r="G2925">
        <v>0.35780000000000001</v>
      </c>
      <c r="H2925">
        <v>0</v>
      </c>
      <c r="I2925">
        <f t="shared" si="45"/>
        <v>175.09250325566467</v>
      </c>
    </row>
    <row r="2926" spans="1:9" x14ac:dyDescent="0.25">
      <c r="A2926">
        <v>20101007</v>
      </c>
      <c r="B2926">
        <v>127.046875</v>
      </c>
      <c r="C2926">
        <v>127.375</v>
      </c>
      <c r="D2926">
        <v>127.015625</v>
      </c>
      <c r="E2926">
        <v>127.140625</v>
      </c>
      <c r="F2926">
        <v>4.6899999999999997E-2</v>
      </c>
      <c r="G2926">
        <v>3.6900000000000002E-2</v>
      </c>
      <c r="H2926">
        <v>0</v>
      </c>
      <c r="I2926">
        <f t="shared" si="45"/>
        <v>175.15711238936601</v>
      </c>
    </row>
    <row r="2927" spans="1:9" x14ac:dyDescent="0.25">
      <c r="A2927">
        <v>20101008</v>
      </c>
      <c r="B2927">
        <v>126.96875</v>
      </c>
      <c r="C2927">
        <v>127.65625</v>
      </c>
      <c r="D2927">
        <v>126.796875</v>
      </c>
      <c r="E2927">
        <v>127.328125</v>
      </c>
      <c r="F2927">
        <v>0.1875</v>
      </c>
      <c r="G2927">
        <v>0.14749999999999999</v>
      </c>
      <c r="H2927">
        <v>0</v>
      </c>
      <c r="I2927">
        <f t="shared" si="45"/>
        <v>175.41546913014031</v>
      </c>
    </row>
    <row r="2928" spans="1:9" x14ac:dyDescent="0.25">
      <c r="A2928">
        <v>20101011</v>
      </c>
      <c r="B2928">
        <v>127.3125</v>
      </c>
      <c r="C2928">
        <v>127.453125</v>
      </c>
      <c r="D2928">
        <v>127.296875</v>
      </c>
      <c r="E2928">
        <v>127.375</v>
      </c>
      <c r="F2928">
        <v>4.6899999999999997E-2</v>
      </c>
      <c r="G2928">
        <v>3.6799999999999999E-2</v>
      </c>
      <c r="H2928">
        <v>0</v>
      </c>
      <c r="I2928">
        <f t="shared" si="45"/>
        <v>175.48002202278019</v>
      </c>
    </row>
    <row r="2929" spans="1:9" x14ac:dyDescent="0.25">
      <c r="A2929">
        <v>20101012</v>
      </c>
      <c r="B2929">
        <v>127.578125</v>
      </c>
      <c r="C2929">
        <v>127.625</v>
      </c>
      <c r="D2929">
        <v>127.0625</v>
      </c>
      <c r="E2929">
        <v>127.0625</v>
      </c>
      <c r="F2929">
        <v>-0.3125</v>
      </c>
      <c r="G2929">
        <v>-0.24529999999999999</v>
      </c>
      <c r="H2929">
        <v>0</v>
      </c>
      <c r="I2929">
        <f t="shared" si="45"/>
        <v>175.0495695287583</v>
      </c>
    </row>
    <row r="2930" spans="1:9" x14ac:dyDescent="0.25">
      <c r="A2930">
        <v>20101013</v>
      </c>
      <c r="B2930">
        <v>126.875</v>
      </c>
      <c r="C2930">
        <v>127.25</v>
      </c>
      <c r="D2930">
        <v>126.703125</v>
      </c>
      <c r="E2930">
        <v>127.1875</v>
      </c>
      <c r="F2930">
        <v>0.125</v>
      </c>
      <c r="G2930">
        <v>9.8400000000000001E-2</v>
      </c>
      <c r="H2930">
        <v>0</v>
      </c>
      <c r="I2930">
        <f t="shared" si="45"/>
        <v>175.22181830517462</v>
      </c>
    </row>
    <row r="2931" spans="1:9" x14ac:dyDescent="0.25">
      <c r="A2931">
        <v>20101014</v>
      </c>
      <c r="B2931">
        <v>127.03125</v>
      </c>
      <c r="C2931">
        <v>127.15625</v>
      </c>
      <c r="D2931">
        <v>126.53125</v>
      </c>
      <c r="E2931">
        <v>126.671875</v>
      </c>
      <c r="F2931">
        <v>-0.51559999999999995</v>
      </c>
      <c r="G2931">
        <v>-0.40539999999999998</v>
      </c>
      <c r="H2931">
        <v>0</v>
      </c>
      <c r="I2931">
        <f t="shared" si="45"/>
        <v>174.51146905376544</v>
      </c>
    </row>
    <row r="2932" spans="1:9" x14ac:dyDescent="0.25">
      <c r="A2932">
        <v>20101015</v>
      </c>
      <c r="B2932">
        <v>126.953125</v>
      </c>
      <c r="C2932">
        <v>127.09375</v>
      </c>
      <c r="D2932">
        <v>126.0625</v>
      </c>
      <c r="E2932">
        <v>126.21875</v>
      </c>
      <c r="F2932">
        <v>-0.4531</v>
      </c>
      <c r="G2932">
        <v>-0.35770000000000002</v>
      </c>
      <c r="H2932">
        <v>0</v>
      </c>
      <c r="I2932">
        <f t="shared" si="45"/>
        <v>173.88724152896012</v>
      </c>
    </row>
    <row r="2933" spans="1:9" x14ac:dyDescent="0.25">
      <c r="A2933">
        <v>20101018</v>
      </c>
      <c r="B2933">
        <v>126.46875</v>
      </c>
      <c r="C2933">
        <v>126.9375</v>
      </c>
      <c r="D2933">
        <v>126.453125</v>
      </c>
      <c r="E2933">
        <v>126.90625</v>
      </c>
      <c r="F2933">
        <v>0.6875</v>
      </c>
      <c r="G2933">
        <v>0.54469999999999996</v>
      </c>
      <c r="H2933">
        <v>0</v>
      </c>
      <c r="I2933">
        <f t="shared" si="45"/>
        <v>174.83440533356836</v>
      </c>
    </row>
    <row r="2934" spans="1:9" x14ac:dyDescent="0.25">
      <c r="A2934">
        <v>20101019</v>
      </c>
      <c r="B2934">
        <v>126.609375</v>
      </c>
      <c r="C2934">
        <v>127.1875</v>
      </c>
      <c r="D2934">
        <v>126.390625</v>
      </c>
      <c r="E2934">
        <v>127.015625</v>
      </c>
      <c r="F2934">
        <v>0.1094</v>
      </c>
      <c r="G2934">
        <v>8.6199999999999999E-2</v>
      </c>
      <c r="H2934">
        <v>0</v>
      </c>
      <c r="I2934">
        <f t="shared" si="45"/>
        <v>174.98511259096588</v>
      </c>
    </row>
    <row r="2935" spans="1:9" x14ac:dyDescent="0.25">
      <c r="A2935">
        <v>20101020</v>
      </c>
      <c r="B2935">
        <v>126.859375</v>
      </c>
      <c r="C2935">
        <v>127.21875</v>
      </c>
      <c r="D2935">
        <v>126.671875</v>
      </c>
      <c r="E2935">
        <v>127.015625</v>
      </c>
      <c r="F2935">
        <v>0</v>
      </c>
      <c r="G2935">
        <v>0</v>
      </c>
      <c r="H2935">
        <v>0</v>
      </c>
      <c r="I2935">
        <f t="shared" si="45"/>
        <v>174.98511259096588</v>
      </c>
    </row>
    <row r="2936" spans="1:9" x14ac:dyDescent="0.25">
      <c r="A2936">
        <v>20101021</v>
      </c>
      <c r="B2936">
        <v>126.875</v>
      </c>
      <c r="C2936">
        <v>126.890625</v>
      </c>
      <c r="D2936">
        <v>126.53125</v>
      </c>
      <c r="E2936">
        <v>126.609375</v>
      </c>
      <c r="F2936">
        <v>-0.40620000000000001</v>
      </c>
      <c r="G2936">
        <v>-0.31979999999999997</v>
      </c>
      <c r="H2936">
        <v>0</v>
      </c>
      <c r="I2936">
        <f t="shared" si="45"/>
        <v>174.42551020089996</v>
      </c>
    </row>
    <row r="2937" spans="1:9" x14ac:dyDescent="0.25">
      <c r="A2937">
        <v>20101022</v>
      </c>
      <c r="B2937">
        <v>126.40625</v>
      </c>
      <c r="C2937">
        <v>126.546875</v>
      </c>
      <c r="D2937">
        <v>126.296875</v>
      </c>
      <c r="E2937">
        <v>126.4375</v>
      </c>
      <c r="F2937">
        <v>-0.1719</v>
      </c>
      <c r="G2937">
        <v>-0.1358</v>
      </c>
      <c r="H2937">
        <v>0</v>
      </c>
      <c r="I2937">
        <f t="shared" si="45"/>
        <v>174.18864035804714</v>
      </c>
    </row>
    <row r="2938" spans="1:9" x14ac:dyDescent="0.25">
      <c r="A2938">
        <v>20101025</v>
      </c>
      <c r="B2938">
        <v>126.609375</v>
      </c>
      <c r="C2938">
        <v>126.953125</v>
      </c>
      <c r="D2938">
        <v>126.296875</v>
      </c>
      <c r="E2938">
        <v>126.421875</v>
      </c>
      <c r="F2938">
        <v>-1.5599999999999999E-2</v>
      </c>
      <c r="G2938">
        <v>-1.24E-2</v>
      </c>
      <c r="H2938">
        <v>0</v>
      </c>
      <c r="I2938">
        <f t="shared" si="45"/>
        <v>174.16704096664273</v>
      </c>
    </row>
    <row r="2939" spans="1:9" x14ac:dyDescent="0.25">
      <c r="A2939">
        <v>20101026</v>
      </c>
      <c r="B2939">
        <v>126.03125</v>
      </c>
      <c r="C2939">
        <v>126.0625</v>
      </c>
      <c r="D2939">
        <v>125.625</v>
      </c>
      <c r="E2939">
        <v>125.703125</v>
      </c>
      <c r="F2939">
        <v>-0.71879999999999999</v>
      </c>
      <c r="G2939">
        <v>-0.56850000000000001</v>
      </c>
      <c r="H2939">
        <v>0</v>
      </c>
      <c r="I2939">
        <f t="shared" si="45"/>
        <v>173.17690133874737</v>
      </c>
    </row>
    <row r="2940" spans="1:9" x14ac:dyDescent="0.25">
      <c r="A2940">
        <v>20101027</v>
      </c>
      <c r="B2940">
        <v>125.171875</v>
      </c>
      <c r="C2940">
        <v>125.53125</v>
      </c>
      <c r="D2940">
        <v>125.125</v>
      </c>
      <c r="E2940">
        <v>125.21875</v>
      </c>
      <c r="F2940">
        <v>-0.4844</v>
      </c>
      <c r="G2940">
        <v>-0.38529999999999998</v>
      </c>
      <c r="H2940">
        <v>0</v>
      </c>
      <c r="I2940">
        <f t="shared" si="45"/>
        <v>172.50965073788919</v>
      </c>
    </row>
    <row r="2941" spans="1:9" x14ac:dyDescent="0.25">
      <c r="A2941">
        <v>20101028</v>
      </c>
      <c r="B2941">
        <v>125.484375</v>
      </c>
      <c r="C2941">
        <v>126</v>
      </c>
      <c r="D2941">
        <v>125.25</v>
      </c>
      <c r="E2941">
        <v>125.859375</v>
      </c>
      <c r="F2941">
        <v>0.64059999999999995</v>
      </c>
      <c r="G2941">
        <v>0.51160000000000005</v>
      </c>
      <c r="H2941">
        <v>0</v>
      </c>
      <c r="I2941">
        <f t="shared" si="45"/>
        <v>173.3922101110642</v>
      </c>
    </row>
    <row r="2942" spans="1:9" x14ac:dyDescent="0.25">
      <c r="A2942">
        <v>20101029</v>
      </c>
      <c r="B2942">
        <v>125.875</v>
      </c>
      <c r="C2942">
        <v>126.34375</v>
      </c>
      <c r="D2942">
        <v>125.78125</v>
      </c>
      <c r="E2942">
        <v>126.296875</v>
      </c>
      <c r="F2942">
        <v>0.4375</v>
      </c>
      <c r="G2942">
        <v>0.34760000000000002</v>
      </c>
      <c r="H2942">
        <v>0</v>
      </c>
      <c r="I2942">
        <f t="shared" si="45"/>
        <v>173.99492143341027</v>
      </c>
    </row>
    <row r="2943" spans="1:9" x14ac:dyDescent="0.25">
      <c r="A2943">
        <v>20101101</v>
      </c>
      <c r="B2943">
        <v>126.609375</v>
      </c>
      <c r="C2943">
        <v>126.671875</v>
      </c>
      <c r="D2943">
        <v>126.078125</v>
      </c>
      <c r="E2943">
        <v>126.25</v>
      </c>
      <c r="F2943">
        <v>-4.6899999999999997E-2</v>
      </c>
      <c r="G2943">
        <v>-3.7100000000000001E-2</v>
      </c>
      <c r="H2943">
        <v>0</v>
      </c>
      <c r="I2943">
        <f t="shared" si="45"/>
        <v>173.93036931755847</v>
      </c>
    </row>
    <row r="2944" spans="1:9" x14ac:dyDescent="0.25">
      <c r="A2944">
        <v>20101102</v>
      </c>
      <c r="B2944">
        <v>126.53125</v>
      </c>
      <c r="C2944">
        <v>126.609375</v>
      </c>
      <c r="D2944">
        <v>126.359375</v>
      </c>
      <c r="E2944">
        <v>126.484375</v>
      </c>
      <c r="F2944">
        <v>0.2344</v>
      </c>
      <c r="G2944">
        <v>0.18559999999999999</v>
      </c>
      <c r="H2944">
        <v>0</v>
      </c>
      <c r="I2944">
        <f t="shared" si="45"/>
        <v>174.25318408301189</v>
      </c>
    </row>
    <row r="2945" spans="1:9" x14ac:dyDescent="0.25">
      <c r="A2945">
        <v>20101103</v>
      </c>
      <c r="B2945">
        <v>126.859375</v>
      </c>
      <c r="C2945">
        <v>127.0625</v>
      </c>
      <c r="D2945">
        <v>126.125</v>
      </c>
      <c r="E2945">
        <v>127</v>
      </c>
      <c r="F2945">
        <v>0.51559999999999995</v>
      </c>
      <c r="G2945">
        <v>0.40770000000000001</v>
      </c>
      <c r="H2945">
        <v>0</v>
      </c>
      <c r="I2945">
        <f t="shared" si="45"/>
        <v>174.96361431451834</v>
      </c>
    </row>
    <row r="2946" spans="1:9" x14ac:dyDescent="0.25">
      <c r="A2946">
        <v>20101104</v>
      </c>
      <c r="B2946">
        <v>127.703125</v>
      </c>
      <c r="C2946">
        <v>128.03125</v>
      </c>
      <c r="D2946">
        <v>127.625</v>
      </c>
      <c r="E2946">
        <v>127.859375</v>
      </c>
      <c r="F2946">
        <v>0.85940000000000005</v>
      </c>
      <c r="G2946">
        <v>0.67669999999999997</v>
      </c>
      <c r="H2946">
        <v>0</v>
      </c>
      <c r="I2946">
        <f t="shared" si="45"/>
        <v>176.14759309258469</v>
      </c>
    </row>
    <row r="2947" spans="1:9" x14ac:dyDescent="0.25">
      <c r="A2947">
        <v>20101105</v>
      </c>
      <c r="B2947">
        <v>127.53125</v>
      </c>
      <c r="C2947">
        <v>127.859375</v>
      </c>
      <c r="D2947">
        <v>127.3125</v>
      </c>
      <c r="E2947">
        <v>127.40625</v>
      </c>
      <c r="F2947">
        <v>-0.4531</v>
      </c>
      <c r="G2947">
        <v>-0.35439999999999999</v>
      </c>
      <c r="H2947">
        <v>0</v>
      </c>
      <c r="I2947">
        <f t="shared" si="45"/>
        <v>175.52332602266458</v>
      </c>
    </row>
    <row r="2948" spans="1:9" x14ac:dyDescent="0.25">
      <c r="A2948">
        <v>20101108</v>
      </c>
      <c r="B2948">
        <v>127.4375</v>
      </c>
      <c r="C2948">
        <v>127.625</v>
      </c>
      <c r="D2948">
        <v>127.3125</v>
      </c>
      <c r="E2948">
        <v>127.359375</v>
      </c>
      <c r="F2948">
        <v>-4.6899999999999997E-2</v>
      </c>
      <c r="G2948">
        <v>-3.6799999999999999E-2</v>
      </c>
      <c r="H2948">
        <v>0</v>
      </c>
      <c r="I2948">
        <f t="shared" ref="I2948:I2985" si="46">I2947*(1+G2948/100)</f>
        <v>175.45873343868823</v>
      </c>
    </row>
    <row r="2949" spans="1:9" x14ac:dyDescent="0.25">
      <c r="A2949">
        <v>20101109</v>
      </c>
      <c r="B2949">
        <v>127.375</v>
      </c>
      <c r="C2949">
        <v>127.578125</v>
      </c>
      <c r="D2949">
        <v>126.484375</v>
      </c>
      <c r="E2949">
        <v>126.53125</v>
      </c>
      <c r="F2949">
        <v>-0.82809999999999995</v>
      </c>
      <c r="G2949">
        <v>-0.6502</v>
      </c>
      <c r="H2949">
        <v>0</v>
      </c>
      <c r="I2949">
        <f t="shared" si="46"/>
        <v>174.31790075386988</v>
      </c>
    </row>
    <row r="2950" spans="1:9" x14ac:dyDescent="0.25">
      <c r="A2950">
        <v>20101110</v>
      </c>
      <c r="B2950">
        <v>126.34375</v>
      </c>
      <c r="C2950">
        <v>127</v>
      </c>
      <c r="D2950">
        <v>125.875</v>
      </c>
      <c r="E2950">
        <v>126.953125</v>
      </c>
      <c r="F2950">
        <v>0.4219</v>
      </c>
      <c r="G2950">
        <v>0.33339999999999997</v>
      </c>
      <c r="H2950">
        <v>0</v>
      </c>
      <c r="I2950">
        <f t="shared" si="46"/>
        <v>174.89907663498326</v>
      </c>
    </row>
    <row r="2951" spans="1:9" x14ac:dyDescent="0.25">
      <c r="A2951">
        <v>20101111</v>
      </c>
      <c r="B2951">
        <v>126.953125</v>
      </c>
      <c r="C2951">
        <v>126.96875</v>
      </c>
      <c r="D2951">
        <v>126.421875</v>
      </c>
      <c r="E2951">
        <v>126.734375</v>
      </c>
      <c r="F2951">
        <v>-0.21879999999999999</v>
      </c>
      <c r="G2951">
        <v>-0.17230000000000001</v>
      </c>
      <c r="H2951">
        <v>0</v>
      </c>
      <c r="I2951">
        <f t="shared" si="46"/>
        <v>174.59772552594117</v>
      </c>
    </row>
    <row r="2952" spans="1:9" x14ac:dyDescent="0.25">
      <c r="A2952">
        <v>20101112</v>
      </c>
      <c r="B2952">
        <v>126.71875</v>
      </c>
      <c r="C2952">
        <v>126.71875</v>
      </c>
      <c r="D2952">
        <v>125.578125</v>
      </c>
      <c r="E2952">
        <v>125.953125</v>
      </c>
      <c r="F2952">
        <v>-0.78120000000000001</v>
      </c>
      <c r="G2952">
        <v>-0.61639999999999995</v>
      </c>
      <c r="H2952">
        <v>0</v>
      </c>
      <c r="I2952">
        <f t="shared" si="46"/>
        <v>173.52150514579927</v>
      </c>
    </row>
    <row r="2953" spans="1:9" x14ac:dyDescent="0.25">
      <c r="A2953">
        <v>20101115</v>
      </c>
      <c r="B2953">
        <v>124.859375</v>
      </c>
      <c r="C2953">
        <v>125.5625</v>
      </c>
      <c r="D2953">
        <v>124.703125</v>
      </c>
      <c r="E2953">
        <v>124.765625</v>
      </c>
      <c r="F2953">
        <v>-1.1875</v>
      </c>
      <c r="G2953">
        <v>-0.94279999999999997</v>
      </c>
      <c r="H2953">
        <v>0</v>
      </c>
      <c r="I2953">
        <f t="shared" si="46"/>
        <v>171.88554439528468</v>
      </c>
    </row>
    <row r="2954" spans="1:9" x14ac:dyDescent="0.25">
      <c r="A2954">
        <v>20101116</v>
      </c>
      <c r="B2954">
        <v>124.765625</v>
      </c>
      <c r="C2954">
        <v>125.125</v>
      </c>
      <c r="D2954">
        <v>124.28125</v>
      </c>
      <c r="E2954">
        <v>125.046875</v>
      </c>
      <c r="F2954">
        <v>0.28120000000000001</v>
      </c>
      <c r="G2954">
        <v>0.22539999999999999</v>
      </c>
      <c r="H2954">
        <v>0</v>
      </c>
      <c r="I2954">
        <f t="shared" si="46"/>
        <v>172.27297441235166</v>
      </c>
    </row>
    <row r="2955" spans="1:9" x14ac:dyDescent="0.25">
      <c r="A2955">
        <v>20101117</v>
      </c>
      <c r="B2955">
        <v>124.875</v>
      </c>
      <c r="C2955">
        <v>125.3125</v>
      </c>
      <c r="D2955">
        <v>124.734375</v>
      </c>
      <c r="E2955">
        <v>124.875</v>
      </c>
      <c r="F2955">
        <v>-0.1719</v>
      </c>
      <c r="G2955">
        <v>-0.13739999999999999</v>
      </c>
      <c r="H2955">
        <v>0</v>
      </c>
      <c r="I2955">
        <f t="shared" si="46"/>
        <v>172.03627134550908</v>
      </c>
    </row>
    <row r="2956" spans="1:9" x14ac:dyDescent="0.25">
      <c r="A2956">
        <v>20101118</v>
      </c>
      <c r="B2956">
        <v>124.453125</v>
      </c>
      <c r="C2956">
        <v>124.625</v>
      </c>
      <c r="D2956">
        <v>124.046875</v>
      </c>
      <c r="E2956">
        <v>124.484375</v>
      </c>
      <c r="F2956">
        <v>-0.3906</v>
      </c>
      <c r="G2956">
        <v>-0.31280000000000002</v>
      </c>
      <c r="H2956">
        <v>0</v>
      </c>
      <c r="I2956">
        <f t="shared" si="46"/>
        <v>171.49814188874032</v>
      </c>
    </row>
    <row r="2957" spans="1:9" x14ac:dyDescent="0.25">
      <c r="A2957">
        <v>20101119</v>
      </c>
      <c r="B2957">
        <v>124.484375</v>
      </c>
      <c r="C2957">
        <v>124.640625</v>
      </c>
      <c r="D2957">
        <v>124.3125</v>
      </c>
      <c r="E2957">
        <v>124.484375</v>
      </c>
      <c r="F2957">
        <v>0</v>
      </c>
      <c r="G2957">
        <v>0</v>
      </c>
      <c r="H2957">
        <v>0</v>
      </c>
      <c r="I2957">
        <f t="shared" si="46"/>
        <v>171.49814188874032</v>
      </c>
    </row>
    <row r="2958" spans="1:9" x14ac:dyDescent="0.25">
      <c r="A2958">
        <v>20101122</v>
      </c>
      <c r="B2958">
        <v>124.703125</v>
      </c>
      <c r="C2958">
        <v>125.234375</v>
      </c>
      <c r="D2958">
        <v>124.59375</v>
      </c>
      <c r="E2958">
        <v>125.109375</v>
      </c>
      <c r="F2958">
        <v>0.625</v>
      </c>
      <c r="G2958">
        <v>0.50209999999999999</v>
      </c>
      <c r="H2958">
        <v>0</v>
      </c>
      <c r="I2958">
        <f t="shared" si="46"/>
        <v>172.35923405916367</v>
      </c>
    </row>
    <row r="2959" spans="1:9" x14ac:dyDescent="0.25">
      <c r="A2959">
        <v>20101123</v>
      </c>
      <c r="B2959">
        <v>125.609375</v>
      </c>
      <c r="C2959">
        <v>125.78125</v>
      </c>
      <c r="D2959">
        <v>125.234375</v>
      </c>
      <c r="E2959">
        <v>125.40625</v>
      </c>
      <c r="F2959">
        <v>0.2969</v>
      </c>
      <c r="G2959">
        <v>0.23730000000000001</v>
      </c>
      <c r="H2959">
        <v>0</v>
      </c>
      <c r="I2959">
        <f t="shared" si="46"/>
        <v>172.76824252158605</v>
      </c>
    </row>
    <row r="2960" spans="1:9" x14ac:dyDescent="0.25">
      <c r="A2960">
        <v>20101124</v>
      </c>
      <c r="B2960">
        <v>125.046875</v>
      </c>
      <c r="C2960">
        <v>125.0625</v>
      </c>
      <c r="D2960">
        <v>124.140625</v>
      </c>
      <c r="E2960">
        <v>124.28125</v>
      </c>
      <c r="F2960">
        <v>-1.125</v>
      </c>
      <c r="G2960">
        <v>-0.89710000000000001</v>
      </c>
      <c r="H2960">
        <v>0</v>
      </c>
      <c r="I2960">
        <f t="shared" si="46"/>
        <v>171.2183386179249</v>
      </c>
    </row>
    <row r="2961" spans="1:9" x14ac:dyDescent="0.25">
      <c r="A2961">
        <v>20101126</v>
      </c>
      <c r="B2961">
        <v>124.65625</v>
      </c>
      <c r="C2961">
        <v>124.84375</v>
      </c>
      <c r="D2961">
        <v>124.34375</v>
      </c>
      <c r="E2961">
        <v>124.59375</v>
      </c>
      <c r="F2961">
        <v>0.3125</v>
      </c>
      <c r="G2961">
        <v>0.25140000000000001</v>
      </c>
      <c r="H2961">
        <v>0</v>
      </c>
      <c r="I2961">
        <f t="shared" si="46"/>
        <v>171.64878152121034</v>
      </c>
    </row>
    <row r="2962" spans="1:9" x14ac:dyDescent="0.25">
      <c r="A2962">
        <v>20101129</v>
      </c>
      <c r="B2962">
        <v>124.75</v>
      </c>
      <c r="C2962">
        <v>124.96875</v>
      </c>
      <c r="D2962">
        <v>124.5625</v>
      </c>
      <c r="E2962">
        <v>124.875</v>
      </c>
      <c r="F2962">
        <v>0.28120000000000001</v>
      </c>
      <c r="G2962">
        <v>0.22570000000000001</v>
      </c>
      <c r="H2962">
        <v>-0.921875</v>
      </c>
      <c r="I2962">
        <f t="shared" si="46"/>
        <v>172.0361928211037</v>
      </c>
    </row>
    <row r="2963" spans="1:9" x14ac:dyDescent="0.25">
      <c r="A2963">
        <v>20101130</v>
      </c>
      <c r="B2963">
        <v>124.34375</v>
      </c>
      <c r="C2963">
        <v>124.5625</v>
      </c>
      <c r="D2963">
        <v>124.0625</v>
      </c>
      <c r="E2963">
        <v>124.09375</v>
      </c>
      <c r="F2963">
        <v>0.1406</v>
      </c>
      <c r="G2963">
        <v>0.1135</v>
      </c>
      <c r="H2963">
        <v>0</v>
      </c>
      <c r="I2963">
        <f t="shared" si="46"/>
        <v>172.23145389995568</v>
      </c>
    </row>
    <row r="2964" spans="1:9" x14ac:dyDescent="0.25">
      <c r="A2964">
        <v>20101201</v>
      </c>
      <c r="B2964">
        <v>123.171875</v>
      </c>
      <c r="C2964">
        <v>123.3125</v>
      </c>
      <c r="D2964">
        <v>122.546875</v>
      </c>
      <c r="E2964">
        <v>122.828125</v>
      </c>
      <c r="F2964">
        <v>-1.2656000000000001</v>
      </c>
      <c r="G2964">
        <v>-1.0199</v>
      </c>
      <c r="H2964">
        <v>0</v>
      </c>
      <c r="I2964">
        <f t="shared" si="46"/>
        <v>170.47486530163005</v>
      </c>
    </row>
    <row r="2965" spans="1:9" x14ac:dyDescent="0.25">
      <c r="A2965">
        <v>20101202</v>
      </c>
      <c r="B2965">
        <v>122.34375</v>
      </c>
      <c r="C2965">
        <v>122.984375</v>
      </c>
      <c r="D2965">
        <v>122.328125</v>
      </c>
      <c r="E2965">
        <v>122.421875</v>
      </c>
      <c r="F2965">
        <v>-0.40620000000000001</v>
      </c>
      <c r="G2965">
        <v>-0.33069999999999999</v>
      </c>
      <c r="H2965">
        <v>0</v>
      </c>
      <c r="I2965">
        <f t="shared" si="46"/>
        <v>169.91110492207756</v>
      </c>
    </row>
    <row r="2966" spans="1:9" x14ac:dyDescent="0.25">
      <c r="A2966">
        <v>20101203</v>
      </c>
      <c r="B2966">
        <v>122.171875</v>
      </c>
      <c r="C2966">
        <v>123.453125</v>
      </c>
      <c r="D2966">
        <v>122.0625</v>
      </c>
      <c r="E2966">
        <v>122.609375</v>
      </c>
      <c r="F2966">
        <v>0.1875</v>
      </c>
      <c r="G2966">
        <v>0.1532</v>
      </c>
      <c r="H2966">
        <v>0</v>
      </c>
      <c r="I2966">
        <f t="shared" si="46"/>
        <v>170.17140873481819</v>
      </c>
    </row>
    <row r="2967" spans="1:9" x14ac:dyDescent="0.25">
      <c r="A2967">
        <v>20101206</v>
      </c>
      <c r="B2967">
        <v>123.0625</v>
      </c>
      <c r="C2967">
        <v>123.359375</v>
      </c>
      <c r="D2967">
        <v>122.953125</v>
      </c>
      <c r="E2967">
        <v>123.328125</v>
      </c>
      <c r="F2967">
        <v>0.71879999999999999</v>
      </c>
      <c r="G2967">
        <v>0.58620000000000005</v>
      </c>
      <c r="H2967">
        <v>0</v>
      </c>
      <c r="I2967">
        <f t="shared" si="46"/>
        <v>171.16895353282169</v>
      </c>
    </row>
    <row r="2968" spans="1:9" x14ac:dyDescent="0.25">
      <c r="A2968">
        <v>20101207</v>
      </c>
      <c r="B2968">
        <v>122.625</v>
      </c>
      <c r="C2968">
        <v>122.71875</v>
      </c>
      <c r="D2968">
        <v>121.296875</v>
      </c>
      <c r="E2968">
        <v>121.40625</v>
      </c>
      <c r="F2968">
        <v>-1.9218999999999999</v>
      </c>
      <c r="G2968">
        <v>-1.5583</v>
      </c>
      <c r="H2968">
        <v>0</v>
      </c>
      <c r="I2968">
        <f t="shared" si="46"/>
        <v>168.50162772991973</v>
      </c>
    </row>
    <row r="2969" spans="1:9" x14ac:dyDescent="0.25">
      <c r="A2969">
        <v>20101208</v>
      </c>
      <c r="B2969">
        <v>120.796875</v>
      </c>
      <c r="C2969">
        <v>121.296875</v>
      </c>
      <c r="D2969">
        <v>120.125</v>
      </c>
      <c r="E2969">
        <v>120.78125</v>
      </c>
      <c r="F2969">
        <v>-0.625</v>
      </c>
      <c r="G2969">
        <v>-0.51480000000000004</v>
      </c>
      <c r="H2969">
        <v>0</v>
      </c>
      <c r="I2969">
        <f t="shared" si="46"/>
        <v>167.63418135036611</v>
      </c>
    </row>
    <row r="2970" spans="1:9" x14ac:dyDescent="0.25">
      <c r="A2970">
        <v>20101209</v>
      </c>
      <c r="B2970">
        <v>120.84375</v>
      </c>
      <c r="C2970">
        <v>121.25</v>
      </c>
      <c r="D2970">
        <v>120.4375</v>
      </c>
      <c r="E2970">
        <v>120.796875</v>
      </c>
      <c r="F2970">
        <v>1.5599999999999999E-2</v>
      </c>
      <c r="G2970">
        <v>1.29E-2</v>
      </c>
      <c r="H2970">
        <v>0</v>
      </c>
      <c r="I2970">
        <f t="shared" si="46"/>
        <v>167.65580615976032</v>
      </c>
    </row>
    <row r="2971" spans="1:9" x14ac:dyDescent="0.25">
      <c r="A2971">
        <v>20101210</v>
      </c>
      <c r="B2971">
        <v>120.734375</v>
      </c>
      <c r="C2971">
        <v>120.75</v>
      </c>
      <c r="D2971">
        <v>120.203125</v>
      </c>
      <c r="E2971">
        <v>120.203125</v>
      </c>
      <c r="F2971">
        <v>-0.59379999999999999</v>
      </c>
      <c r="G2971">
        <v>-0.49149999999999999</v>
      </c>
      <c r="H2971">
        <v>0</v>
      </c>
      <c r="I2971">
        <f t="shared" si="46"/>
        <v>166.83177787248511</v>
      </c>
    </row>
    <row r="2972" spans="1:9" x14ac:dyDescent="0.25">
      <c r="A2972">
        <v>20101213</v>
      </c>
      <c r="B2972">
        <v>119.796875</v>
      </c>
      <c r="C2972">
        <v>120.796875</v>
      </c>
      <c r="D2972">
        <v>119.734375</v>
      </c>
      <c r="E2972">
        <v>120.65625</v>
      </c>
      <c r="F2972">
        <v>0.4531</v>
      </c>
      <c r="G2972">
        <v>0.377</v>
      </c>
      <c r="H2972">
        <v>0</v>
      </c>
      <c r="I2972">
        <f t="shared" si="46"/>
        <v>167.46073367506438</v>
      </c>
    </row>
    <row r="2973" spans="1:9" x14ac:dyDescent="0.25">
      <c r="A2973">
        <v>20101214</v>
      </c>
      <c r="B2973">
        <v>120.34375</v>
      </c>
      <c r="C2973">
        <v>120.5625</v>
      </c>
      <c r="D2973">
        <v>119.15625</v>
      </c>
      <c r="E2973">
        <v>119.28125</v>
      </c>
      <c r="F2973">
        <v>-1.375</v>
      </c>
      <c r="G2973">
        <v>-1.1395999999999999</v>
      </c>
      <c r="H2973">
        <v>0</v>
      </c>
      <c r="I2973">
        <f t="shared" si="46"/>
        <v>165.55235115410335</v>
      </c>
    </row>
    <row r="2974" spans="1:9" x14ac:dyDescent="0.25">
      <c r="A2974">
        <v>20101215</v>
      </c>
      <c r="B2974">
        <v>119.640625</v>
      </c>
      <c r="C2974">
        <v>119.859375</v>
      </c>
      <c r="D2974">
        <v>118.640625</v>
      </c>
      <c r="E2974">
        <v>118.875</v>
      </c>
      <c r="F2974">
        <v>-1.3593999999999999</v>
      </c>
      <c r="G2974">
        <v>-1.1306</v>
      </c>
      <c r="H2974">
        <v>0</v>
      </c>
      <c r="I2974">
        <f t="shared" si="46"/>
        <v>163.68061627195505</v>
      </c>
    </row>
    <row r="2975" spans="1:9" x14ac:dyDescent="0.25">
      <c r="A2975">
        <v>20101216</v>
      </c>
      <c r="B2975">
        <v>119.046875</v>
      </c>
      <c r="C2975">
        <v>119.375</v>
      </c>
      <c r="D2975">
        <v>118.53125</v>
      </c>
      <c r="E2975">
        <v>119.25</v>
      </c>
      <c r="F2975">
        <v>0.375</v>
      </c>
      <c r="G2975">
        <v>0.3155</v>
      </c>
      <c r="H2975">
        <v>0</v>
      </c>
      <c r="I2975">
        <f t="shared" si="46"/>
        <v>164.19702861629307</v>
      </c>
    </row>
    <row r="2976" spans="1:9" x14ac:dyDescent="0.25">
      <c r="A2976">
        <v>20101217</v>
      </c>
      <c r="B2976">
        <v>119.859375</v>
      </c>
      <c r="C2976">
        <v>120.34375</v>
      </c>
      <c r="D2976">
        <v>119.484375</v>
      </c>
      <c r="E2976">
        <v>120.265625</v>
      </c>
      <c r="F2976">
        <v>1.0156000000000001</v>
      </c>
      <c r="G2976">
        <v>0.85170000000000001</v>
      </c>
      <c r="H2976">
        <v>0</v>
      </c>
      <c r="I2976">
        <f t="shared" si="46"/>
        <v>165.59549470901806</v>
      </c>
    </row>
    <row r="2977" spans="1:9" x14ac:dyDescent="0.25">
      <c r="A2977">
        <v>20101220</v>
      </c>
      <c r="B2977">
        <v>120.46875</v>
      </c>
      <c r="C2977">
        <v>120.8125</v>
      </c>
      <c r="D2977">
        <v>119.921875</v>
      </c>
      <c r="E2977">
        <v>120.09375</v>
      </c>
      <c r="F2977">
        <v>-0.1719</v>
      </c>
      <c r="G2977">
        <v>-0.1429</v>
      </c>
      <c r="H2977">
        <v>0</v>
      </c>
      <c r="I2977">
        <f t="shared" si="46"/>
        <v>165.35885874707887</v>
      </c>
    </row>
    <row r="2978" spans="1:9" x14ac:dyDescent="0.25">
      <c r="A2978">
        <v>20101221</v>
      </c>
      <c r="B2978">
        <v>120.296875</v>
      </c>
      <c r="C2978">
        <v>120.484375</v>
      </c>
      <c r="D2978">
        <v>119.859375</v>
      </c>
      <c r="E2978">
        <v>120.234375</v>
      </c>
      <c r="F2978">
        <v>0.1406</v>
      </c>
      <c r="G2978">
        <v>0.1171</v>
      </c>
      <c r="H2978">
        <v>0</v>
      </c>
      <c r="I2978">
        <f t="shared" si="46"/>
        <v>165.55249397067169</v>
      </c>
    </row>
    <row r="2979" spans="1:9" x14ac:dyDescent="0.25">
      <c r="A2979">
        <v>20101222</v>
      </c>
      <c r="B2979">
        <v>120.234375</v>
      </c>
      <c r="C2979">
        <v>120.4375</v>
      </c>
      <c r="D2979">
        <v>119.796875</v>
      </c>
      <c r="E2979">
        <v>120</v>
      </c>
      <c r="F2979">
        <v>-0.2344</v>
      </c>
      <c r="G2979">
        <v>-0.19489999999999999</v>
      </c>
      <c r="H2979">
        <v>0</v>
      </c>
      <c r="I2979">
        <f t="shared" si="46"/>
        <v>165.22983215992286</v>
      </c>
    </row>
    <row r="2980" spans="1:9" x14ac:dyDescent="0.25">
      <c r="A2980">
        <v>20101223</v>
      </c>
      <c r="B2980">
        <v>119.640625</v>
      </c>
      <c r="C2980">
        <v>119.90625</v>
      </c>
      <c r="D2980">
        <v>119.453125</v>
      </c>
      <c r="E2980">
        <v>119.53125</v>
      </c>
      <c r="F2980">
        <v>-0.46879999999999999</v>
      </c>
      <c r="G2980">
        <v>-0.3906</v>
      </c>
      <c r="H2980">
        <v>0</v>
      </c>
      <c r="I2980">
        <f t="shared" si="46"/>
        <v>164.58444443550621</v>
      </c>
    </row>
    <row r="2981" spans="1:9" x14ac:dyDescent="0.25">
      <c r="A2981">
        <v>20101227</v>
      </c>
      <c r="B2981">
        <v>119.28125</v>
      </c>
      <c r="C2981">
        <v>119.953125</v>
      </c>
      <c r="D2981">
        <v>119.21875</v>
      </c>
      <c r="E2981">
        <v>119.9375</v>
      </c>
      <c r="F2981">
        <v>0.40620000000000001</v>
      </c>
      <c r="G2981">
        <v>0.33989999999999998</v>
      </c>
      <c r="H2981">
        <v>0</v>
      </c>
      <c r="I2981">
        <f t="shared" si="46"/>
        <v>165.14386696214248</v>
      </c>
    </row>
    <row r="2982" spans="1:9" x14ac:dyDescent="0.25">
      <c r="A2982">
        <v>20101228</v>
      </c>
      <c r="B2982">
        <v>120.03125</v>
      </c>
      <c r="C2982">
        <v>120.1875</v>
      </c>
      <c r="D2982">
        <v>118.953125</v>
      </c>
      <c r="E2982">
        <v>119.046875</v>
      </c>
      <c r="F2982">
        <v>-0.89059999999999995</v>
      </c>
      <c r="G2982">
        <v>-0.74260000000000004</v>
      </c>
      <c r="H2982">
        <v>0</v>
      </c>
      <c r="I2982">
        <f t="shared" si="46"/>
        <v>163.91750860608161</v>
      </c>
    </row>
    <row r="2983" spans="1:9" x14ac:dyDescent="0.25">
      <c r="A2983">
        <v>20101229</v>
      </c>
      <c r="B2983">
        <v>119.03125</v>
      </c>
      <c r="C2983">
        <v>120.265625</v>
      </c>
      <c r="D2983">
        <v>118.953125</v>
      </c>
      <c r="E2983">
        <v>120.25</v>
      </c>
      <c r="F2983">
        <v>1.2031000000000001</v>
      </c>
      <c r="G2983">
        <v>1.0105999999999999</v>
      </c>
      <c r="H2983">
        <v>0</v>
      </c>
      <c r="I2983">
        <f t="shared" si="46"/>
        <v>165.57405894805467</v>
      </c>
    </row>
    <row r="2984" spans="1:9" x14ac:dyDescent="0.25">
      <c r="A2984">
        <v>20101230</v>
      </c>
      <c r="B2984">
        <v>120</v>
      </c>
      <c r="C2984">
        <v>120.203125</v>
      </c>
      <c r="D2984">
        <v>119.578125</v>
      </c>
      <c r="E2984">
        <v>119.984375</v>
      </c>
      <c r="F2984">
        <v>-0.2656</v>
      </c>
      <c r="G2984">
        <v>-0.22090000000000001</v>
      </c>
      <c r="H2984">
        <v>0</v>
      </c>
      <c r="I2984">
        <f t="shared" si="46"/>
        <v>165.20830585183842</v>
      </c>
    </row>
    <row r="2985" spans="1:9" x14ac:dyDescent="0.25">
      <c r="A2985">
        <v>20101231</v>
      </c>
      <c r="B2985">
        <v>120.359375</v>
      </c>
      <c r="C2985">
        <v>120.484375</v>
      </c>
      <c r="D2985">
        <v>119.9375</v>
      </c>
      <c r="E2985">
        <v>120.34375</v>
      </c>
      <c r="F2985">
        <v>0.3594</v>
      </c>
      <c r="G2985">
        <v>0.29949999999999999</v>
      </c>
      <c r="H2985">
        <v>0</v>
      </c>
      <c r="I2985">
        <f t="shared" si="46"/>
        <v>165.70310472786468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"/>
  <sheetViews>
    <sheetView workbookViewId="0">
      <selection activeCell="B3" sqref="B3"/>
    </sheetView>
  </sheetViews>
  <sheetFormatPr defaultRowHeight="12.5" x14ac:dyDescent="0.25"/>
  <sheetData>
    <row r="1" spans="1:5" ht="13" x14ac:dyDescent="0.3">
      <c r="B1" s="2" t="s">
        <v>21</v>
      </c>
      <c r="C1" s="2" t="s">
        <v>20</v>
      </c>
      <c r="D1" s="2" t="s">
        <v>22</v>
      </c>
      <c r="E1" s="2" t="s">
        <v>14</v>
      </c>
    </row>
    <row r="2" spans="1:5" ht="13" x14ac:dyDescent="0.3">
      <c r="A2" s="2" t="s">
        <v>35</v>
      </c>
    </row>
    <row r="3" spans="1:5" ht="13" x14ac:dyDescent="0.3">
      <c r="A3" s="2" t="s">
        <v>34</v>
      </c>
      <c r="B3">
        <f>uro!O4</f>
        <v>0</v>
      </c>
      <c r="C3" s="6">
        <f>uro!P4</f>
        <v>0</v>
      </c>
      <c r="D3" s="6">
        <f>uro!Q4</f>
        <v>0</v>
      </c>
      <c r="E3">
        <f>uro!V4</f>
        <v>0</v>
      </c>
    </row>
    <row r="4" spans="1:5" ht="13" x14ac:dyDescent="0.3">
      <c r="A4" s="2"/>
    </row>
    <row r="5" spans="1:5" ht="13" x14ac:dyDescent="0.3">
      <c r="A5" s="2" t="s">
        <v>36</v>
      </c>
    </row>
    <row r="6" spans="1:5" ht="13" x14ac:dyDescent="0.3">
      <c r="A6" s="2" t="s">
        <v>34</v>
      </c>
      <c r="B6" s="6">
        <f>ty!O4</f>
        <v>0</v>
      </c>
      <c r="C6" s="6">
        <f>ty!P4</f>
        <v>0</v>
      </c>
      <c r="D6" s="6">
        <f>ty!Q4</f>
        <v>0</v>
      </c>
      <c r="E6">
        <f>ty!V4</f>
        <v>0</v>
      </c>
    </row>
    <row r="7" spans="1:5" ht="13" x14ac:dyDescent="0.3">
      <c r="A7" s="2"/>
      <c r="B7" s="6"/>
      <c r="C7" s="6"/>
      <c r="D7" s="6"/>
    </row>
    <row r="8" spans="1:5" ht="13" x14ac:dyDescent="0.3">
      <c r="A8" s="2" t="s">
        <v>37</v>
      </c>
    </row>
    <row r="9" spans="1:5" ht="13" x14ac:dyDescent="0.3">
      <c r="A9" s="2" t="s">
        <v>34</v>
      </c>
      <c r="B9">
        <f>sp!O4</f>
        <v>0</v>
      </c>
      <c r="C9">
        <f>sp!P4</f>
        <v>0</v>
      </c>
      <c r="D9" s="6">
        <f>sp!Q4</f>
        <v>0</v>
      </c>
      <c r="E9">
        <f>sp!V4</f>
        <v>0</v>
      </c>
    </row>
    <row r="10" spans="1:5" ht="13" x14ac:dyDescent="0.3">
      <c r="A10" s="2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827"/>
  <sheetViews>
    <sheetView zoomScale="90" zoomScaleNormal="90" workbookViewId="0">
      <selection activeCell="J29" sqref="J29"/>
    </sheetView>
  </sheetViews>
  <sheetFormatPr defaultRowHeight="12.5" x14ac:dyDescent="0.25"/>
  <cols>
    <col min="1" max="1" width="9.453125" bestFit="1" customWidth="1"/>
    <col min="2" max="2" width="9.26953125" bestFit="1" customWidth="1"/>
    <col min="3" max="3" width="8.453125" customWidth="1"/>
    <col min="5" max="5" width="7.81640625" customWidth="1"/>
    <col min="9" max="9" width="8.26953125" customWidth="1"/>
    <col min="11" max="11" width="13.1796875" customWidth="1"/>
    <col min="12" max="12" width="10.453125" customWidth="1"/>
  </cols>
  <sheetData>
    <row r="1" spans="1:16" ht="15.5" x14ac:dyDescent="0.35">
      <c r="B1" s="2" t="s">
        <v>91</v>
      </c>
      <c r="C1" s="2" t="s">
        <v>92</v>
      </c>
      <c r="D1" s="2" t="s">
        <v>93</v>
      </c>
      <c r="E1" s="2" t="s">
        <v>38</v>
      </c>
      <c r="F1" s="2" t="s">
        <v>45</v>
      </c>
      <c r="G1" t="s">
        <v>42</v>
      </c>
      <c r="H1" t="s">
        <v>43</v>
      </c>
      <c r="I1" t="s">
        <v>44</v>
      </c>
      <c r="J1" s="2"/>
      <c r="K1" s="7" t="s">
        <v>41</v>
      </c>
      <c r="L1" s="7" t="s">
        <v>49</v>
      </c>
      <c r="M1" s="7" t="s">
        <v>47</v>
      </c>
      <c r="N1" s="7" t="s">
        <v>48</v>
      </c>
      <c r="O1" s="8"/>
      <c r="P1" s="2"/>
    </row>
    <row r="2" spans="1:16" ht="15.5" x14ac:dyDescent="0.35">
      <c r="A2" t="s">
        <v>1</v>
      </c>
      <c r="B2" s="2"/>
      <c r="C2" s="2"/>
      <c r="D2" s="2"/>
      <c r="F2" s="2">
        <v>100</v>
      </c>
      <c r="H2" s="2"/>
      <c r="I2" s="5" t="e">
        <f>-H2/G2</f>
        <v>#DIV/0!</v>
      </c>
      <c r="J2" s="2"/>
      <c r="K2" s="8"/>
      <c r="L2" s="8" t="e">
        <f>CORREL(B3:B2827,C3:C2827)</f>
        <v>#DIV/0!</v>
      </c>
      <c r="M2" s="8" t="e">
        <f>CORREL(C3:C2827,D3:D2827)</f>
        <v>#DIV/0!</v>
      </c>
      <c r="N2" s="8" t="e">
        <f>CORREL(D3:D2827,B3:B2827)</f>
        <v>#DIV/0!</v>
      </c>
      <c r="O2" s="8"/>
    </row>
    <row r="3" spans="1:16" ht="15.5" x14ac:dyDescent="0.35">
      <c r="A3">
        <v>19991019</v>
      </c>
      <c r="E3">
        <f t="shared" ref="E3:E37" si="0">SUM(B3:D3)/3</f>
        <v>0</v>
      </c>
      <c r="F3">
        <f t="shared" ref="F3:F66" si="1">F2*(1+E3/100)</f>
        <v>100</v>
      </c>
      <c r="H3" s="2"/>
      <c r="I3" s="5" t="e">
        <f t="shared" ref="I3:I37" si="2">-H3/G3</f>
        <v>#DIV/0!</v>
      </c>
      <c r="K3" s="8"/>
      <c r="L3" s="8"/>
      <c r="M3" s="8"/>
      <c r="N3" s="8"/>
      <c r="O3" s="8"/>
    </row>
    <row r="4" spans="1:16" ht="15.5" x14ac:dyDescent="0.35">
      <c r="A4">
        <v>19991020</v>
      </c>
      <c r="E4">
        <f t="shared" si="0"/>
        <v>0</v>
      </c>
      <c r="F4">
        <f t="shared" si="1"/>
        <v>100</v>
      </c>
      <c r="H4" s="2"/>
      <c r="I4" s="5" t="e">
        <f t="shared" si="2"/>
        <v>#DIV/0!</v>
      </c>
      <c r="K4" s="7" t="s">
        <v>46</v>
      </c>
      <c r="L4" s="9" t="e">
        <f>MIN(I2:I2827)</f>
        <v>#DIV/0!</v>
      </c>
      <c r="M4" s="8"/>
      <c r="N4" s="8"/>
      <c r="O4" s="8"/>
    </row>
    <row r="5" spans="1:16" ht="15.5" x14ac:dyDescent="0.35">
      <c r="A5">
        <v>19991021</v>
      </c>
      <c r="E5">
        <f t="shared" si="0"/>
        <v>0</v>
      </c>
      <c r="F5">
        <f t="shared" si="1"/>
        <v>100</v>
      </c>
      <c r="H5" s="2"/>
      <c r="I5" s="5" t="e">
        <f t="shared" si="2"/>
        <v>#DIV/0!</v>
      </c>
      <c r="K5" s="8"/>
      <c r="L5" s="8" t="s">
        <v>35</v>
      </c>
      <c r="M5" s="8" t="s">
        <v>36</v>
      </c>
      <c r="N5" s="8" t="s">
        <v>37</v>
      </c>
      <c r="O5" s="8" t="s">
        <v>38</v>
      </c>
    </row>
    <row r="6" spans="1:16" ht="15.5" x14ac:dyDescent="0.35">
      <c r="A6">
        <v>19991022</v>
      </c>
      <c r="E6">
        <f t="shared" si="0"/>
        <v>0</v>
      </c>
      <c r="F6">
        <f t="shared" si="1"/>
        <v>100</v>
      </c>
      <c r="H6" s="2"/>
      <c r="I6" s="5" t="e">
        <f t="shared" si="2"/>
        <v>#DIV/0!</v>
      </c>
      <c r="K6" s="7" t="s">
        <v>39</v>
      </c>
      <c r="L6" s="8" t="e">
        <f>AVERAGE(B3:B2827)</f>
        <v>#DIV/0!</v>
      </c>
      <c r="M6" s="8" t="e">
        <f>AVERAGE(C3:C2827)</f>
        <v>#DIV/0!</v>
      </c>
      <c r="N6" s="8" t="e">
        <f>AVERAGE(D3:D2827)</f>
        <v>#DIV/0!</v>
      </c>
      <c r="O6" s="8">
        <f>AVERAGE(E3:E2827)</f>
        <v>0</v>
      </c>
    </row>
    <row r="7" spans="1:16" ht="15.5" x14ac:dyDescent="0.35">
      <c r="A7">
        <v>19991025</v>
      </c>
      <c r="E7">
        <f t="shared" si="0"/>
        <v>0</v>
      </c>
      <c r="F7">
        <f t="shared" si="1"/>
        <v>100</v>
      </c>
      <c r="H7" s="2"/>
      <c r="I7" s="5" t="e">
        <f t="shared" si="2"/>
        <v>#DIV/0!</v>
      </c>
      <c r="K7" s="7" t="s">
        <v>40</v>
      </c>
      <c r="L7" s="8" t="e">
        <f>STDEV(B3:B2827)</f>
        <v>#DIV/0!</v>
      </c>
      <c r="M7" s="8" t="e">
        <f>STDEV(C3:C2827)</f>
        <v>#DIV/0!</v>
      </c>
      <c r="N7" s="8" t="e">
        <f>STDEV(D3:D2827)</f>
        <v>#DIV/0!</v>
      </c>
      <c r="O7" s="8">
        <f>STDEV(E3:E2827)</f>
        <v>0</v>
      </c>
    </row>
    <row r="8" spans="1:16" ht="15.5" x14ac:dyDescent="0.35">
      <c r="A8">
        <v>19991026</v>
      </c>
      <c r="E8">
        <f t="shared" si="0"/>
        <v>0</v>
      </c>
      <c r="F8">
        <f t="shared" si="1"/>
        <v>100</v>
      </c>
      <c r="H8" s="2"/>
      <c r="I8" s="5" t="e">
        <f t="shared" si="2"/>
        <v>#DIV/0!</v>
      </c>
      <c r="K8" s="7" t="s">
        <v>34</v>
      </c>
      <c r="L8" s="7" t="e">
        <f>SQRT(260)*AVERAGE(B3:B2827)/STDEV(B3:B2827)</f>
        <v>#DIV/0!</v>
      </c>
      <c r="M8" s="7" t="e">
        <f>SQRT(260)*AVERAGE(C3:C2827)/STDEV(C3:C2827)</f>
        <v>#DIV/0!</v>
      </c>
      <c r="N8" s="7" t="e">
        <f>SQRT(260)*AVERAGE(D3:D2827)/STDEV(D3:D2827)</f>
        <v>#DIV/0!</v>
      </c>
      <c r="O8" s="7" t="e">
        <f>SQRT(260)*AVERAGE(E3:E2827)/STDEV(E3:E2827)</f>
        <v>#DIV/0!</v>
      </c>
    </row>
    <row r="9" spans="1:16" ht="15.5" x14ac:dyDescent="0.35">
      <c r="A9">
        <v>19991027</v>
      </c>
      <c r="E9">
        <f t="shared" si="0"/>
        <v>0</v>
      </c>
      <c r="F9">
        <f t="shared" si="1"/>
        <v>100</v>
      </c>
      <c r="H9" s="2"/>
      <c r="I9" s="5" t="e">
        <f t="shared" si="2"/>
        <v>#DIV/0!</v>
      </c>
      <c r="K9" s="7"/>
      <c r="L9" s="8"/>
      <c r="M9" s="8"/>
      <c r="N9" s="8"/>
      <c r="O9" s="7"/>
    </row>
    <row r="10" spans="1:16" ht="13" x14ac:dyDescent="0.3">
      <c r="A10">
        <v>19991028</v>
      </c>
      <c r="E10">
        <f t="shared" si="0"/>
        <v>0</v>
      </c>
      <c r="F10">
        <f t="shared" si="1"/>
        <v>100</v>
      </c>
      <c r="H10" s="2"/>
      <c r="I10" s="5" t="e">
        <f t="shared" si="2"/>
        <v>#DIV/0!</v>
      </c>
    </row>
    <row r="11" spans="1:16" ht="13" x14ac:dyDescent="0.3">
      <c r="A11">
        <v>19991029</v>
      </c>
      <c r="E11">
        <f t="shared" si="0"/>
        <v>0</v>
      </c>
      <c r="F11">
        <f t="shared" si="1"/>
        <v>100</v>
      </c>
      <c r="H11" s="2"/>
      <c r="I11" s="5" t="e">
        <f t="shared" si="2"/>
        <v>#DIV/0!</v>
      </c>
    </row>
    <row r="12" spans="1:16" ht="13" x14ac:dyDescent="0.3">
      <c r="A12">
        <v>19991101</v>
      </c>
      <c r="E12">
        <f t="shared" si="0"/>
        <v>0</v>
      </c>
      <c r="F12">
        <f t="shared" si="1"/>
        <v>100</v>
      </c>
      <c r="H12" s="2"/>
      <c r="I12" s="5" t="e">
        <f t="shared" si="2"/>
        <v>#DIV/0!</v>
      </c>
    </row>
    <row r="13" spans="1:16" ht="13" x14ac:dyDescent="0.3">
      <c r="A13">
        <v>19991102</v>
      </c>
      <c r="E13">
        <f t="shared" si="0"/>
        <v>0</v>
      </c>
      <c r="F13">
        <f t="shared" si="1"/>
        <v>100</v>
      </c>
      <c r="H13" s="2"/>
      <c r="I13" s="5" t="e">
        <f t="shared" si="2"/>
        <v>#DIV/0!</v>
      </c>
    </row>
    <row r="14" spans="1:16" ht="13" x14ac:dyDescent="0.3">
      <c r="A14">
        <v>19991103</v>
      </c>
      <c r="E14">
        <f t="shared" si="0"/>
        <v>0</v>
      </c>
      <c r="F14">
        <f t="shared" si="1"/>
        <v>100</v>
      </c>
      <c r="H14" s="2"/>
      <c r="I14" s="5" t="e">
        <f t="shared" si="2"/>
        <v>#DIV/0!</v>
      </c>
    </row>
    <row r="15" spans="1:16" ht="13" x14ac:dyDescent="0.3">
      <c r="A15">
        <v>19991104</v>
      </c>
      <c r="E15">
        <f t="shared" si="0"/>
        <v>0</v>
      </c>
      <c r="F15">
        <f t="shared" si="1"/>
        <v>100</v>
      </c>
      <c r="H15" s="2"/>
      <c r="I15" s="5" t="e">
        <f t="shared" si="2"/>
        <v>#DIV/0!</v>
      </c>
    </row>
    <row r="16" spans="1:16" ht="13" x14ac:dyDescent="0.3">
      <c r="A16">
        <v>19991105</v>
      </c>
      <c r="E16">
        <f t="shared" si="0"/>
        <v>0</v>
      </c>
      <c r="F16">
        <f t="shared" si="1"/>
        <v>100</v>
      </c>
      <c r="H16" s="2"/>
      <c r="I16" s="5" t="e">
        <f t="shared" si="2"/>
        <v>#DIV/0!</v>
      </c>
    </row>
    <row r="17" spans="1:9" ht="13" x14ac:dyDescent="0.3">
      <c r="A17">
        <v>19991108</v>
      </c>
      <c r="E17">
        <f t="shared" si="0"/>
        <v>0</v>
      </c>
      <c r="F17">
        <f t="shared" si="1"/>
        <v>100</v>
      </c>
      <c r="H17" s="2"/>
      <c r="I17" s="5" t="e">
        <f t="shared" si="2"/>
        <v>#DIV/0!</v>
      </c>
    </row>
    <row r="18" spans="1:9" ht="13" x14ac:dyDescent="0.3">
      <c r="A18">
        <v>19991109</v>
      </c>
      <c r="E18">
        <f t="shared" si="0"/>
        <v>0</v>
      </c>
      <c r="F18">
        <f t="shared" si="1"/>
        <v>100</v>
      </c>
      <c r="H18" s="2"/>
      <c r="I18" s="5" t="e">
        <f t="shared" si="2"/>
        <v>#DIV/0!</v>
      </c>
    </row>
    <row r="19" spans="1:9" ht="13" x14ac:dyDescent="0.3">
      <c r="A19">
        <v>19991110</v>
      </c>
      <c r="E19">
        <f t="shared" si="0"/>
        <v>0</v>
      </c>
      <c r="F19">
        <f t="shared" si="1"/>
        <v>100</v>
      </c>
      <c r="H19" s="2"/>
      <c r="I19" s="5" t="e">
        <f t="shared" si="2"/>
        <v>#DIV/0!</v>
      </c>
    </row>
    <row r="20" spans="1:9" ht="13" x14ac:dyDescent="0.3">
      <c r="E20">
        <f t="shared" si="0"/>
        <v>0</v>
      </c>
      <c r="F20">
        <f t="shared" si="1"/>
        <v>100</v>
      </c>
      <c r="H20" s="2"/>
      <c r="I20" s="5" t="e">
        <f t="shared" si="2"/>
        <v>#DIV/0!</v>
      </c>
    </row>
    <row r="21" spans="1:9" ht="13" x14ac:dyDescent="0.3">
      <c r="A21">
        <v>19991112</v>
      </c>
      <c r="E21">
        <f t="shared" si="0"/>
        <v>0</v>
      </c>
      <c r="F21">
        <f t="shared" si="1"/>
        <v>100</v>
      </c>
      <c r="H21" s="2"/>
      <c r="I21" s="5" t="e">
        <f t="shared" si="2"/>
        <v>#DIV/0!</v>
      </c>
    </row>
    <row r="22" spans="1:9" ht="13" x14ac:dyDescent="0.3">
      <c r="A22">
        <v>19991115</v>
      </c>
      <c r="E22">
        <f t="shared" si="0"/>
        <v>0</v>
      </c>
      <c r="F22">
        <f t="shared" si="1"/>
        <v>100</v>
      </c>
      <c r="H22" s="2"/>
      <c r="I22" s="5" t="e">
        <f t="shared" si="2"/>
        <v>#DIV/0!</v>
      </c>
    </row>
    <row r="23" spans="1:9" ht="13" x14ac:dyDescent="0.3">
      <c r="A23">
        <v>19991116</v>
      </c>
      <c r="E23">
        <f t="shared" si="0"/>
        <v>0</v>
      </c>
      <c r="F23">
        <f t="shared" si="1"/>
        <v>100</v>
      </c>
      <c r="H23" s="2"/>
      <c r="I23" s="5" t="e">
        <f t="shared" si="2"/>
        <v>#DIV/0!</v>
      </c>
    </row>
    <row r="24" spans="1:9" ht="13" x14ac:dyDescent="0.3">
      <c r="A24">
        <v>19991117</v>
      </c>
      <c r="E24">
        <f t="shared" si="0"/>
        <v>0</v>
      </c>
      <c r="F24">
        <f t="shared" si="1"/>
        <v>100</v>
      </c>
      <c r="H24" s="2"/>
      <c r="I24" s="5" t="e">
        <f t="shared" si="2"/>
        <v>#DIV/0!</v>
      </c>
    </row>
    <row r="25" spans="1:9" ht="13" x14ac:dyDescent="0.3">
      <c r="A25">
        <v>19991118</v>
      </c>
      <c r="E25">
        <f t="shared" si="0"/>
        <v>0</v>
      </c>
      <c r="F25">
        <f t="shared" si="1"/>
        <v>100</v>
      </c>
      <c r="H25" s="2"/>
      <c r="I25" s="5" t="e">
        <f t="shared" si="2"/>
        <v>#DIV/0!</v>
      </c>
    </row>
    <row r="26" spans="1:9" ht="13" x14ac:dyDescent="0.3">
      <c r="A26">
        <v>19991119</v>
      </c>
      <c r="E26">
        <f t="shared" si="0"/>
        <v>0</v>
      </c>
      <c r="F26">
        <f t="shared" si="1"/>
        <v>100</v>
      </c>
      <c r="H26" s="2"/>
      <c r="I26" s="5" t="e">
        <f t="shared" si="2"/>
        <v>#DIV/0!</v>
      </c>
    </row>
    <row r="27" spans="1:9" ht="13" x14ac:dyDescent="0.3">
      <c r="A27">
        <v>19991122</v>
      </c>
      <c r="E27">
        <f t="shared" si="0"/>
        <v>0</v>
      </c>
      <c r="F27">
        <f t="shared" si="1"/>
        <v>100</v>
      </c>
      <c r="H27" s="2"/>
      <c r="I27" s="5" t="e">
        <f t="shared" si="2"/>
        <v>#DIV/0!</v>
      </c>
    </row>
    <row r="28" spans="1:9" ht="13" x14ac:dyDescent="0.3">
      <c r="A28">
        <v>19991123</v>
      </c>
      <c r="E28">
        <f t="shared" si="0"/>
        <v>0</v>
      </c>
      <c r="F28">
        <f t="shared" si="1"/>
        <v>100</v>
      </c>
      <c r="H28" s="2"/>
      <c r="I28" s="5" t="e">
        <f t="shared" si="2"/>
        <v>#DIV/0!</v>
      </c>
    </row>
    <row r="29" spans="1:9" ht="13" x14ac:dyDescent="0.3">
      <c r="A29">
        <v>19991124</v>
      </c>
      <c r="E29">
        <f t="shared" si="0"/>
        <v>0</v>
      </c>
      <c r="F29">
        <f t="shared" si="1"/>
        <v>100</v>
      </c>
      <c r="H29" s="2"/>
      <c r="I29" s="5" t="e">
        <f t="shared" si="2"/>
        <v>#DIV/0!</v>
      </c>
    </row>
    <row r="30" spans="1:9" ht="13" x14ac:dyDescent="0.3">
      <c r="A30">
        <v>19991126</v>
      </c>
      <c r="E30">
        <f t="shared" si="0"/>
        <v>0</v>
      </c>
      <c r="F30">
        <f t="shared" si="1"/>
        <v>100</v>
      </c>
      <c r="H30" s="2"/>
      <c r="I30" s="5" t="e">
        <f t="shared" si="2"/>
        <v>#DIV/0!</v>
      </c>
    </row>
    <row r="31" spans="1:9" ht="13" x14ac:dyDescent="0.3">
      <c r="A31">
        <v>19991129</v>
      </c>
      <c r="E31">
        <f t="shared" si="0"/>
        <v>0</v>
      </c>
      <c r="F31">
        <f t="shared" si="1"/>
        <v>100</v>
      </c>
      <c r="H31" s="2"/>
      <c r="I31" s="5" t="e">
        <f t="shared" si="2"/>
        <v>#DIV/0!</v>
      </c>
    </row>
    <row r="32" spans="1:9" ht="13" x14ac:dyDescent="0.3">
      <c r="A32">
        <v>19991130</v>
      </c>
      <c r="E32">
        <f t="shared" si="0"/>
        <v>0</v>
      </c>
      <c r="F32">
        <f t="shared" si="1"/>
        <v>100</v>
      </c>
      <c r="H32" s="2"/>
      <c r="I32" s="5" t="e">
        <f t="shared" si="2"/>
        <v>#DIV/0!</v>
      </c>
    </row>
    <row r="33" spans="1:9" ht="13" x14ac:dyDescent="0.3">
      <c r="A33">
        <v>19991201</v>
      </c>
      <c r="E33">
        <f t="shared" si="0"/>
        <v>0</v>
      </c>
      <c r="F33">
        <f t="shared" si="1"/>
        <v>100</v>
      </c>
      <c r="H33" s="2"/>
      <c r="I33" s="5" t="e">
        <f t="shared" si="2"/>
        <v>#DIV/0!</v>
      </c>
    </row>
    <row r="34" spans="1:9" ht="13" x14ac:dyDescent="0.3">
      <c r="A34">
        <v>19991202</v>
      </c>
      <c r="E34">
        <f t="shared" si="0"/>
        <v>0</v>
      </c>
      <c r="F34">
        <f t="shared" si="1"/>
        <v>100</v>
      </c>
      <c r="H34" s="2"/>
      <c r="I34" s="5" t="e">
        <f t="shared" si="2"/>
        <v>#DIV/0!</v>
      </c>
    </row>
    <row r="35" spans="1:9" ht="13" x14ac:dyDescent="0.3">
      <c r="A35">
        <v>19991203</v>
      </c>
      <c r="E35">
        <f t="shared" si="0"/>
        <v>0</v>
      </c>
      <c r="F35">
        <f t="shared" si="1"/>
        <v>100</v>
      </c>
      <c r="H35" s="2"/>
      <c r="I35" s="5" t="e">
        <f t="shared" si="2"/>
        <v>#DIV/0!</v>
      </c>
    </row>
    <row r="36" spans="1:9" ht="13" x14ac:dyDescent="0.3">
      <c r="A36">
        <v>19991206</v>
      </c>
      <c r="E36">
        <f t="shared" si="0"/>
        <v>0</v>
      </c>
      <c r="F36">
        <f t="shared" si="1"/>
        <v>100</v>
      </c>
      <c r="H36" s="2"/>
      <c r="I36" s="5" t="e">
        <f t="shared" si="2"/>
        <v>#DIV/0!</v>
      </c>
    </row>
    <row r="37" spans="1:9" ht="13" x14ac:dyDescent="0.3">
      <c r="A37">
        <v>19991207</v>
      </c>
      <c r="E37">
        <f t="shared" si="0"/>
        <v>0</v>
      </c>
      <c r="F37">
        <f t="shared" si="1"/>
        <v>100</v>
      </c>
      <c r="H37" s="2"/>
      <c r="I37" s="5" t="e">
        <f t="shared" si="2"/>
        <v>#DIV/0!</v>
      </c>
    </row>
    <row r="38" spans="1:9" ht="13" x14ac:dyDescent="0.3">
      <c r="A38">
        <v>19991208</v>
      </c>
      <c r="E38">
        <f t="shared" ref="E38:E101" si="3">SUM(B38:D38)/3</f>
        <v>0</v>
      </c>
      <c r="F38">
        <f t="shared" si="1"/>
        <v>100</v>
      </c>
      <c r="H38" s="2"/>
      <c r="I38" s="5" t="e">
        <f t="shared" ref="I38:I101" si="4">-H38/G38</f>
        <v>#DIV/0!</v>
      </c>
    </row>
    <row r="39" spans="1:9" ht="13" x14ac:dyDescent="0.3">
      <c r="A39">
        <v>19991209</v>
      </c>
      <c r="E39">
        <f t="shared" si="3"/>
        <v>0</v>
      </c>
      <c r="F39">
        <f t="shared" si="1"/>
        <v>100</v>
      </c>
      <c r="H39" s="2"/>
      <c r="I39" s="5" t="e">
        <f t="shared" si="4"/>
        <v>#DIV/0!</v>
      </c>
    </row>
    <row r="40" spans="1:9" ht="13" x14ac:dyDescent="0.3">
      <c r="A40">
        <v>19991210</v>
      </c>
      <c r="E40">
        <f t="shared" si="3"/>
        <v>0</v>
      </c>
      <c r="F40">
        <f t="shared" si="1"/>
        <v>100</v>
      </c>
      <c r="H40" s="2"/>
      <c r="I40" s="5" t="e">
        <f t="shared" si="4"/>
        <v>#DIV/0!</v>
      </c>
    </row>
    <row r="41" spans="1:9" ht="13" x14ac:dyDescent="0.3">
      <c r="A41">
        <v>19991213</v>
      </c>
      <c r="E41">
        <f t="shared" si="3"/>
        <v>0</v>
      </c>
      <c r="F41">
        <f t="shared" si="1"/>
        <v>100</v>
      </c>
      <c r="H41" s="2"/>
      <c r="I41" s="5" t="e">
        <f t="shared" si="4"/>
        <v>#DIV/0!</v>
      </c>
    </row>
    <row r="42" spans="1:9" ht="13" x14ac:dyDescent="0.3">
      <c r="A42">
        <v>19991214</v>
      </c>
      <c r="E42">
        <f t="shared" si="3"/>
        <v>0</v>
      </c>
      <c r="F42">
        <f t="shared" si="1"/>
        <v>100</v>
      </c>
      <c r="H42" s="2"/>
      <c r="I42" s="5" t="e">
        <f t="shared" si="4"/>
        <v>#DIV/0!</v>
      </c>
    </row>
    <row r="43" spans="1:9" ht="13" x14ac:dyDescent="0.3">
      <c r="A43">
        <v>19991215</v>
      </c>
      <c r="E43">
        <f t="shared" si="3"/>
        <v>0</v>
      </c>
      <c r="F43">
        <f t="shared" si="1"/>
        <v>100</v>
      </c>
      <c r="H43" s="2"/>
      <c r="I43" s="5" t="e">
        <f t="shared" si="4"/>
        <v>#DIV/0!</v>
      </c>
    </row>
    <row r="44" spans="1:9" ht="13" x14ac:dyDescent="0.3">
      <c r="A44">
        <v>19991216</v>
      </c>
      <c r="E44">
        <f t="shared" si="3"/>
        <v>0</v>
      </c>
      <c r="F44">
        <f t="shared" si="1"/>
        <v>100</v>
      </c>
      <c r="H44" s="2"/>
      <c r="I44" s="5" t="e">
        <f t="shared" si="4"/>
        <v>#DIV/0!</v>
      </c>
    </row>
    <row r="45" spans="1:9" ht="13" x14ac:dyDescent="0.3">
      <c r="A45">
        <v>19991217</v>
      </c>
      <c r="E45">
        <f t="shared" si="3"/>
        <v>0</v>
      </c>
      <c r="F45">
        <f t="shared" si="1"/>
        <v>100</v>
      </c>
      <c r="H45" s="2"/>
      <c r="I45" s="5" t="e">
        <f t="shared" si="4"/>
        <v>#DIV/0!</v>
      </c>
    </row>
    <row r="46" spans="1:9" ht="13" x14ac:dyDescent="0.3">
      <c r="A46">
        <v>19991220</v>
      </c>
      <c r="E46">
        <f t="shared" si="3"/>
        <v>0</v>
      </c>
      <c r="F46">
        <f t="shared" si="1"/>
        <v>100</v>
      </c>
      <c r="H46" s="2"/>
      <c r="I46" s="5" t="e">
        <f t="shared" si="4"/>
        <v>#DIV/0!</v>
      </c>
    </row>
    <row r="47" spans="1:9" ht="13" x14ac:dyDescent="0.3">
      <c r="A47">
        <v>19991221</v>
      </c>
      <c r="E47">
        <f t="shared" si="3"/>
        <v>0</v>
      </c>
      <c r="F47">
        <f t="shared" si="1"/>
        <v>100</v>
      </c>
      <c r="H47" s="2"/>
      <c r="I47" s="5" t="e">
        <f t="shared" si="4"/>
        <v>#DIV/0!</v>
      </c>
    </row>
    <row r="48" spans="1:9" ht="13" x14ac:dyDescent="0.3">
      <c r="A48">
        <v>19991222</v>
      </c>
      <c r="E48">
        <f t="shared" si="3"/>
        <v>0</v>
      </c>
      <c r="F48">
        <f t="shared" si="1"/>
        <v>100</v>
      </c>
      <c r="H48" s="2"/>
      <c r="I48" s="5" t="e">
        <f t="shared" si="4"/>
        <v>#DIV/0!</v>
      </c>
    </row>
    <row r="49" spans="1:9" ht="13" x14ac:dyDescent="0.3">
      <c r="A49">
        <v>19991223</v>
      </c>
      <c r="E49">
        <f t="shared" si="3"/>
        <v>0</v>
      </c>
      <c r="F49">
        <f t="shared" si="1"/>
        <v>100</v>
      </c>
      <c r="H49" s="2"/>
      <c r="I49" s="5" t="e">
        <f t="shared" si="4"/>
        <v>#DIV/0!</v>
      </c>
    </row>
    <row r="50" spans="1:9" ht="13" x14ac:dyDescent="0.3">
      <c r="A50">
        <v>19991227</v>
      </c>
      <c r="E50">
        <f t="shared" si="3"/>
        <v>0</v>
      </c>
      <c r="F50">
        <f t="shared" si="1"/>
        <v>100</v>
      </c>
      <c r="H50" s="2"/>
      <c r="I50" s="5" t="e">
        <f t="shared" si="4"/>
        <v>#DIV/0!</v>
      </c>
    </row>
    <row r="51" spans="1:9" ht="13" x14ac:dyDescent="0.3">
      <c r="A51">
        <v>19991228</v>
      </c>
      <c r="E51">
        <f t="shared" si="3"/>
        <v>0</v>
      </c>
      <c r="F51">
        <f t="shared" si="1"/>
        <v>100</v>
      </c>
      <c r="H51" s="2"/>
      <c r="I51" s="5" t="e">
        <f t="shared" si="4"/>
        <v>#DIV/0!</v>
      </c>
    </row>
    <row r="52" spans="1:9" ht="13" x14ac:dyDescent="0.3">
      <c r="A52">
        <v>19991229</v>
      </c>
      <c r="E52">
        <f t="shared" si="3"/>
        <v>0</v>
      </c>
      <c r="F52">
        <f t="shared" si="1"/>
        <v>100</v>
      </c>
      <c r="H52" s="2"/>
      <c r="I52" s="5" t="e">
        <f t="shared" si="4"/>
        <v>#DIV/0!</v>
      </c>
    </row>
    <row r="53" spans="1:9" ht="13" x14ac:dyDescent="0.3">
      <c r="A53">
        <v>19991230</v>
      </c>
      <c r="E53">
        <f t="shared" si="3"/>
        <v>0</v>
      </c>
      <c r="F53">
        <f t="shared" si="1"/>
        <v>100</v>
      </c>
      <c r="H53" s="2"/>
      <c r="I53" s="5" t="e">
        <f t="shared" si="4"/>
        <v>#DIV/0!</v>
      </c>
    </row>
    <row r="54" spans="1:9" ht="13" x14ac:dyDescent="0.3">
      <c r="A54">
        <v>19991231</v>
      </c>
      <c r="E54">
        <f t="shared" si="3"/>
        <v>0</v>
      </c>
      <c r="F54">
        <f t="shared" si="1"/>
        <v>100</v>
      </c>
      <c r="H54" s="2"/>
      <c r="I54" s="5" t="e">
        <f t="shared" si="4"/>
        <v>#DIV/0!</v>
      </c>
    </row>
    <row r="55" spans="1:9" ht="13" x14ac:dyDescent="0.3">
      <c r="A55">
        <v>20000103</v>
      </c>
      <c r="E55">
        <f t="shared" si="3"/>
        <v>0</v>
      </c>
      <c r="F55">
        <f t="shared" si="1"/>
        <v>100</v>
      </c>
      <c r="H55" s="2"/>
      <c r="I55" s="5" t="e">
        <f t="shared" si="4"/>
        <v>#DIV/0!</v>
      </c>
    </row>
    <row r="56" spans="1:9" ht="13" x14ac:dyDescent="0.3">
      <c r="A56">
        <v>20000104</v>
      </c>
      <c r="E56">
        <f t="shared" si="3"/>
        <v>0</v>
      </c>
      <c r="F56">
        <f t="shared" si="1"/>
        <v>100</v>
      </c>
      <c r="H56" s="2"/>
      <c r="I56" s="5" t="e">
        <f t="shared" si="4"/>
        <v>#DIV/0!</v>
      </c>
    </row>
    <row r="57" spans="1:9" ht="13" x14ac:dyDescent="0.3">
      <c r="A57">
        <v>20000105</v>
      </c>
      <c r="E57">
        <f t="shared" si="3"/>
        <v>0</v>
      </c>
      <c r="F57">
        <f t="shared" si="1"/>
        <v>100</v>
      </c>
      <c r="H57" s="2"/>
      <c r="I57" s="5" t="e">
        <f t="shared" si="4"/>
        <v>#DIV/0!</v>
      </c>
    </row>
    <row r="58" spans="1:9" ht="13" x14ac:dyDescent="0.3">
      <c r="A58">
        <v>20000106</v>
      </c>
      <c r="E58">
        <f t="shared" si="3"/>
        <v>0</v>
      </c>
      <c r="F58">
        <f t="shared" si="1"/>
        <v>100</v>
      </c>
      <c r="H58" s="2"/>
      <c r="I58" s="5" t="e">
        <f t="shared" si="4"/>
        <v>#DIV/0!</v>
      </c>
    </row>
    <row r="59" spans="1:9" ht="13" x14ac:dyDescent="0.3">
      <c r="A59">
        <v>20000107</v>
      </c>
      <c r="E59">
        <f t="shared" si="3"/>
        <v>0</v>
      </c>
      <c r="F59">
        <f t="shared" si="1"/>
        <v>100</v>
      </c>
      <c r="H59" s="2"/>
      <c r="I59" s="5" t="e">
        <f t="shared" si="4"/>
        <v>#DIV/0!</v>
      </c>
    </row>
    <row r="60" spans="1:9" ht="13" x14ac:dyDescent="0.3">
      <c r="A60">
        <v>20000110</v>
      </c>
      <c r="E60">
        <f t="shared" si="3"/>
        <v>0</v>
      </c>
      <c r="F60">
        <f t="shared" si="1"/>
        <v>100</v>
      </c>
      <c r="H60" s="2"/>
      <c r="I60" s="5" t="e">
        <f t="shared" si="4"/>
        <v>#DIV/0!</v>
      </c>
    </row>
    <row r="61" spans="1:9" ht="13" x14ac:dyDescent="0.3">
      <c r="A61">
        <v>20000111</v>
      </c>
      <c r="E61">
        <f t="shared" si="3"/>
        <v>0</v>
      </c>
      <c r="F61">
        <f t="shared" si="1"/>
        <v>100</v>
      </c>
      <c r="H61" s="2"/>
      <c r="I61" s="5" t="e">
        <f t="shared" si="4"/>
        <v>#DIV/0!</v>
      </c>
    </row>
    <row r="62" spans="1:9" ht="13" x14ac:dyDescent="0.3">
      <c r="A62">
        <v>20000112</v>
      </c>
      <c r="E62">
        <f t="shared" si="3"/>
        <v>0</v>
      </c>
      <c r="F62">
        <f t="shared" si="1"/>
        <v>100</v>
      </c>
      <c r="H62" s="2"/>
      <c r="I62" s="5" t="e">
        <f t="shared" si="4"/>
        <v>#DIV/0!</v>
      </c>
    </row>
    <row r="63" spans="1:9" ht="13" x14ac:dyDescent="0.3">
      <c r="A63">
        <v>20000113</v>
      </c>
      <c r="E63">
        <f t="shared" si="3"/>
        <v>0</v>
      </c>
      <c r="F63">
        <f t="shared" si="1"/>
        <v>100</v>
      </c>
      <c r="H63" s="2"/>
      <c r="I63" s="5" t="e">
        <f t="shared" si="4"/>
        <v>#DIV/0!</v>
      </c>
    </row>
    <row r="64" spans="1:9" ht="13" x14ac:dyDescent="0.3">
      <c r="A64">
        <v>20000114</v>
      </c>
      <c r="E64">
        <f t="shared" si="3"/>
        <v>0</v>
      </c>
      <c r="F64">
        <f t="shared" si="1"/>
        <v>100</v>
      </c>
      <c r="H64" s="2"/>
      <c r="I64" s="5" t="e">
        <f t="shared" si="4"/>
        <v>#DIV/0!</v>
      </c>
    </row>
    <row r="65" spans="1:9" ht="13" x14ac:dyDescent="0.3">
      <c r="A65">
        <v>20000118</v>
      </c>
      <c r="E65">
        <f t="shared" si="3"/>
        <v>0</v>
      </c>
      <c r="F65">
        <f t="shared" si="1"/>
        <v>100</v>
      </c>
      <c r="H65" s="2"/>
      <c r="I65" s="5" t="e">
        <f t="shared" si="4"/>
        <v>#DIV/0!</v>
      </c>
    </row>
    <row r="66" spans="1:9" ht="13" x14ac:dyDescent="0.3">
      <c r="A66">
        <v>20000119</v>
      </c>
      <c r="E66">
        <f t="shared" si="3"/>
        <v>0</v>
      </c>
      <c r="F66">
        <f t="shared" si="1"/>
        <v>100</v>
      </c>
      <c r="H66" s="2"/>
      <c r="I66" s="5" t="e">
        <f t="shared" si="4"/>
        <v>#DIV/0!</v>
      </c>
    </row>
    <row r="67" spans="1:9" ht="13" x14ac:dyDescent="0.3">
      <c r="A67">
        <v>20000120</v>
      </c>
      <c r="E67">
        <f t="shared" si="3"/>
        <v>0</v>
      </c>
      <c r="F67">
        <f t="shared" ref="F67:F130" si="5">F66*(1+E67/100)</f>
        <v>100</v>
      </c>
      <c r="H67" s="2"/>
      <c r="I67" s="5" t="e">
        <f t="shared" si="4"/>
        <v>#DIV/0!</v>
      </c>
    </row>
    <row r="68" spans="1:9" ht="13" x14ac:dyDescent="0.3">
      <c r="A68">
        <v>20000121</v>
      </c>
      <c r="E68">
        <f t="shared" si="3"/>
        <v>0</v>
      </c>
      <c r="F68">
        <f t="shared" si="5"/>
        <v>100</v>
      </c>
      <c r="H68" s="2"/>
      <c r="I68" s="5" t="e">
        <f t="shared" si="4"/>
        <v>#DIV/0!</v>
      </c>
    </row>
    <row r="69" spans="1:9" ht="13" x14ac:dyDescent="0.3">
      <c r="A69">
        <v>20000124</v>
      </c>
      <c r="E69">
        <f t="shared" si="3"/>
        <v>0</v>
      </c>
      <c r="F69">
        <f t="shared" si="5"/>
        <v>100</v>
      </c>
      <c r="H69" s="2"/>
      <c r="I69" s="5" t="e">
        <f t="shared" si="4"/>
        <v>#DIV/0!</v>
      </c>
    </row>
    <row r="70" spans="1:9" ht="13" x14ac:dyDescent="0.3">
      <c r="A70">
        <v>20000125</v>
      </c>
      <c r="E70">
        <f t="shared" si="3"/>
        <v>0</v>
      </c>
      <c r="F70">
        <f t="shared" si="5"/>
        <v>100</v>
      </c>
      <c r="H70" s="2"/>
      <c r="I70" s="5" t="e">
        <f t="shared" si="4"/>
        <v>#DIV/0!</v>
      </c>
    </row>
    <row r="71" spans="1:9" ht="13" x14ac:dyDescent="0.3">
      <c r="A71">
        <v>20000126</v>
      </c>
      <c r="E71">
        <f t="shared" si="3"/>
        <v>0</v>
      </c>
      <c r="F71">
        <f t="shared" si="5"/>
        <v>100</v>
      </c>
      <c r="H71" s="2"/>
      <c r="I71" s="5" t="e">
        <f t="shared" si="4"/>
        <v>#DIV/0!</v>
      </c>
    </row>
    <row r="72" spans="1:9" ht="13" x14ac:dyDescent="0.3">
      <c r="A72">
        <v>20000127</v>
      </c>
      <c r="E72">
        <f t="shared" si="3"/>
        <v>0</v>
      </c>
      <c r="F72">
        <f t="shared" si="5"/>
        <v>100</v>
      </c>
      <c r="H72" s="2"/>
      <c r="I72" s="5" t="e">
        <f t="shared" si="4"/>
        <v>#DIV/0!</v>
      </c>
    </row>
    <row r="73" spans="1:9" ht="13" x14ac:dyDescent="0.3">
      <c r="A73">
        <v>20000128</v>
      </c>
      <c r="E73">
        <f t="shared" si="3"/>
        <v>0</v>
      </c>
      <c r="F73">
        <f t="shared" si="5"/>
        <v>100</v>
      </c>
      <c r="H73" s="2"/>
      <c r="I73" s="5" t="e">
        <f t="shared" si="4"/>
        <v>#DIV/0!</v>
      </c>
    </row>
    <row r="74" spans="1:9" ht="13" x14ac:dyDescent="0.3">
      <c r="A74">
        <v>20000131</v>
      </c>
      <c r="E74">
        <f t="shared" si="3"/>
        <v>0</v>
      </c>
      <c r="F74">
        <f t="shared" si="5"/>
        <v>100</v>
      </c>
      <c r="H74" s="2"/>
      <c r="I74" s="5" t="e">
        <f t="shared" si="4"/>
        <v>#DIV/0!</v>
      </c>
    </row>
    <row r="75" spans="1:9" ht="13" x14ac:dyDescent="0.3">
      <c r="A75">
        <v>20000201</v>
      </c>
      <c r="E75">
        <f t="shared" si="3"/>
        <v>0</v>
      </c>
      <c r="F75">
        <f t="shared" si="5"/>
        <v>100</v>
      </c>
      <c r="H75" s="2"/>
      <c r="I75" s="5" t="e">
        <f t="shared" si="4"/>
        <v>#DIV/0!</v>
      </c>
    </row>
    <row r="76" spans="1:9" ht="13" x14ac:dyDescent="0.3">
      <c r="A76">
        <v>20000202</v>
      </c>
      <c r="E76">
        <f t="shared" si="3"/>
        <v>0</v>
      </c>
      <c r="F76">
        <f t="shared" si="5"/>
        <v>100</v>
      </c>
      <c r="H76" s="2"/>
      <c r="I76" s="5" t="e">
        <f t="shared" si="4"/>
        <v>#DIV/0!</v>
      </c>
    </row>
    <row r="77" spans="1:9" ht="13" x14ac:dyDescent="0.3">
      <c r="A77">
        <v>20000203</v>
      </c>
      <c r="E77">
        <f t="shared" si="3"/>
        <v>0</v>
      </c>
      <c r="F77">
        <f t="shared" si="5"/>
        <v>100</v>
      </c>
      <c r="H77" s="2"/>
      <c r="I77" s="5" t="e">
        <f t="shared" si="4"/>
        <v>#DIV/0!</v>
      </c>
    </row>
    <row r="78" spans="1:9" ht="13" x14ac:dyDescent="0.3">
      <c r="A78">
        <v>20000204</v>
      </c>
      <c r="E78">
        <f t="shared" si="3"/>
        <v>0</v>
      </c>
      <c r="F78">
        <f t="shared" si="5"/>
        <v>100</v>
      </c>
      <c r="H78" s="2"/>
      <c r="I78" s="5" t="e">
        <f t="shared" si="4"/>
        <v>#DIV/0!</v>
      </c>
    </row>
    <row r="79" spans="1:9" ht="13" x14ac:dyDescent="0.3">
      <c r="A79">
        <v>20000207</v>
      </c>
      <c r="E79">
        <f t="shared" si="3"/>
        <v>0</v>
      </c>
      <c r="F79">
        <f t="shared" si="5"/>
        <v>100</v>
      </c>
      <c r="H79" s="2"/>
      <c r="I79" s="5" t="e">
        <f t="shared" si="4"/>
        <v>#DIV/0!</v>
      </c>
    </row>
    <row r="80" spans="1:9" ht="13" x14ac:dyDescent="0.3">
      <c r="A80">
        <v>20000208</v>
      </c>
      <c r="E80">
        <f t="shared" si="3"/>
        <v>0</v>
      </c>
      <c r="F80">
        <f t="shared" si="5"/>
        <v>100</v>
      </c>
      <c r="H80" s="2"/>
      <c r="I80" s="5" t="e">
        <f t="shared" si="4"/>
        <v>#DIV/0!</v>
      </c>
    </row>
    <row r="81" spans="1:9" ht="13" x14ac:dyDescent="0.3">
      <c r="A81">
        <v>20000209</v>
      </c>
      <c r="E81">
        <f t="shared" si="3"/>
        <v>0</v>
      </c>
      <c r="F81">
        <f t="shared" si="5"/>
        <v>100</v>
      </c>
      <c r="H81" s="2"/>
      <c r="I81" s="5" t="e">
        <f t="shared" si="4"/>
        <v>#DIV/0!</v>
      </c>
    </row>
    <row r="82" spans="1:9" ht="13" x14ac:dyDescent="0.3">
      <c r="A82">
        <v>20000210</v>
      </c>
      <c r="E82">
        <f t="shared" si="3"/>
        <v>0</v>
      </c>
      <c r="F82">
        <f t="shared" si="5"/>
        <v>100</v>
      </c>
      <c r="H82" s="2"/>
      <c r="I82" s="5" t="e">
        <f t="shared" si="4"/>
        <v>#DIV/0!</v>
      </c>
    </row>
    <row r="83" spans="1:9" ht="13" x14ac:dyDescent="0.3">
      <c r="A83">
        <v>20000211</v>
      </c>
      <c r="E83">
        <f t="shared" si="3"/>
        <v>0</v>
      </c>
      <c r="F83">
        <f t="shared" si="5"/>
        <v>100</v>
      </c>
      <c r="H83" s="2"/>
      <c r="I83" s="5" t="e">
        <f t="shared" si="4"/>
        <v>#DIV/0!</v>
      </c>
    </row>
    <row r="84" spans="1:9" ht="13" x14ac:dyDescent="0.3">
      <c r="A84">
        <v>20000214</v>
      </c>
      <c r="E84">
        <f t="shared" si="3"/>
        <v>0</v>
      </c>
      <c r="F84">
        <f t="shared" si="5"/>
        <v>100</v>
      </c>
      <c r="H84" s="2"/>
      <c r="I84" s="5" t="e">
        <f t="shared" si="4"/>
        <v>#DIV/0!</v>
      </c>
    </row>
    <row r="85" spans="1:9" ht="13" x14ac:dyDescent="0.3">
      <c r="A85">
        <v>20000215</v>
      </c>
      <c r="E85">
        <f t="shared" si="3"/>
        <v>0</v>
      </c>
      <c r="F85">
        <f t="shared" si="5"/>
        <v>100</v>
      </c>
      <c r="H85" s="2"/>
      <c r="I85" s="5" t="e">
        <f t="shared" si="4"/>
        <v>#DIV/0!</v>
      </c>
    </row>
    <row r="86" spans="1:9" ht="13" x14ac:dyDescent="0.3">
      <c r="A86">
        <v>20000216</v>
      </c>
      <c r="E86">
        <f t="shared" si="3"/>
        <v>0</v>
      </c>
      <c r="F86">
        <f t="shared" si="5"/>
        <v>100</v>
      </c>
      <c r="H86" s="2"/>
      <c r="I86" s="5" t="e">
        <f t="shared" si="4"/>
        <v>#DIV/0!</v>
      </c>
    </row>
    <row r="87" spans="1:9" ht="13" x14ac:dyDescent="0.3">
      <c r="A87">
        <v>20000217</v>
      </c>
      <c r="E87">
        <f t="shared" si="3"/>
        <v>0</v>
      </c>
      <c r="F87">
        <f t="shared" si="5"/>
        <v>100</v>
      </c>
      <c r="H87" s="2"/>
      <c r="I87" s="5" t="e">
        <f t="shared" si="4"/>
        <v>#DIV/0!</v>
      </c>
    </row>
    <row r="88" spans="1:9" ht="13" x14ac:dyDescent="0.3">
      <c r="A88">
        <v>20000218</v>
      </c>
      <c r="E88">
        <f t="shared" si="3"/>
        <v>0</v>
      </c>
      <c r="F88">
        <f t="shared" si="5"/>
        <v>100</v>
      </c>
      <c r="H88" s="2"/>
      <c r="I88" s="5" t="e">
        <f t="shared" si="4"/>
        <v>#DIV/0!</v>
      </c>
    </row>
    <row r="89" spans="1:9" ht="13" x14ac:dyDescent="0.3">
      <c r="A89">
        <v>20000222</v>
      </c>
      <c r="E89">
        <f t="shared" si="3"/>
        <v>0</v>
      </c>
      <c r="F89">
        <f t="shared" si="5"/>
        <v>100</v>
      </c>
      <c r="H89" s="2"/>
      <c r="I89" s="5" t="e">
        <f t="shared" si="4"/>
        <v>#DIV/0!</v>
      </c>
    </row>
    <row r="90" spans="1:9" ht="13" x14ac:dyDescent="0.3">
      <c r="A90">
        <v>20000223</v>
      </c>
      <c r="E90">
        <f t="shared" si="3"/>
        <v>0</v>
      </c>
      <c r="F90">
        <f t="shared" si="5"/>
        <v>100</v>
      </c>
      <c r="H90" s="2"/>
      <c r="I90" s="5" t="e">
        <f t="shared" si="4"/>
        <v>#DIV/0!</v>
      </c>
    </row>
    <row r="91" spans="1:9" ht="13" x14ac:dyDescent="0.3">
      <c r="A91">
        <v>20000224</v>
      </c>
      <c r="E91">
        <f t="shared" si="3"/>
        <v>0</v>
      </c>
      <c r="F91">
        <f t="shared" si="5"/>
        <v>100</v>
      </c>
      <c r="H91" s="2"/>
      <c r="I91" s="5" t="e">
        <f t="shared" si="4"/>
        <v>#DIV/0!</v>
      </c>
    </row>
    <row r="92" spans="1:9" ht="13" x14ac:dyDescent="0.3">
      <c r="A92">
        <v>20000225</v>
      </c>
      <c r="E92">
        <f t="shared" si="3"/>
        <v>0</v>
      </c>
      <c r="F92">
        <f t="shared" si="5"/>
        <v>100</v>
      </c>
      <c r="H92" s="2"/>
      <c r="I92" s="5" t="e">
        <f t="shared" si="4"/>
        <v>#DIV/0!</v>
      </c>
    </row>
    <row r="93" spans="1:9" ht="13" x14ac:dyDescent="0.3">
      <c r="A93">
        <v>20000228</v>
      </c>
      <c r="E93">
        <f t="shared" si="3"/>
        <v>0</v>
      </c>
      <c r="F93">
        <f t="shared" si="5"/>
        <v>100</v>
      </c>
      <c r="H93" s="2"/>
      <c r="I93" s="5" t="e">
        <f t="shared" si="4"/>
        <v>#DIV/0!</v>
      </c>
    </row>
    <row r="94" spans="1:9" ht="13" x14ac:dyDescent="0.3">
      <c r="A94">
        <v>20000229</v>
      </c>
      <c r="E94">
        <f t="shared" si="3"/>
        <v>0</v>
      </c>
      <c r="F94">
        <f t="shared" si="5"/>
        <v>100</v>
      </c>
      <c r="H94" s="2"/>
      <c r="I94" s="5" t="e">
        <f t="shared" si="4"/>
        <v>#DIV/0!</v>
      </c>
    </row>
    <row r="95" spans="1:9" ht="13" x14ac:dyDescent="0.3">
      <c r="A95">
        <v>20000301</v>
      </c>
      <c r="E95">
        <f t="shared" si="3"/>
        <v>0</v>
      </c>
      <c r="F95">
        <f t="shared" si="5"/>
        <v>100</v>
      </c>
      <c r="H95" s="2"/>
      <c r="I95" s="5" t="e">
        <f t="shared" si="4"/>
        <v>#DIV/0!</v>
      </c>
    </row>
    <row r="96" spans="1:9" ht="13" x14ac:dyDescent="0.3">
      <c r="A96">
        <v>20000302</v>
      </c>
      <c r="E96">
        <f t="shared" si="3"/>
        <v>0</v>
      </c>
      <c r="F96">
        <f t="shared" si="5"/>
        <v>100</v>
      </c>
      <c r="H96" s="2"/>
      <c r="I96" s="5" t="e">
        <f t="shared" si="4"/>
        <v>#DIV/0!</v>
      </c>
    </row>
    <row r="97" spans="1:9" ht="13" x14ac:dyDescent="0.3">
      <c r="A97">
        <v>20000303</v>
      </c>
      <c r="E97">
        <f t="shared" si="3"/>
        <v>0</v>
      </c>
      <c r="F97">
        <f t="shared" si="5"/>
        <v>100</v>
      </c>
      <c r="H97" s="2"/>
      <c r="I97" s="5" t="e">
        <f t="shared" si="4"/>
        <v>#DIV/0!</v>
      </c>
    </row>
    <row r="98" spans="1:9" ht="13" x14ac:dyDescent="0.3">
      <c r="A98">
        <v>20000306</v>
      </c>
      <c r="E98">
        <f t="shared" si="3"/>
        <v>0</v>
      </c>
      <c r="F98">
        <f t="shared" si="5"/>
        <v>100</v>
      </c>
      <c r="H98" s="2"/>
      <c r="I98" s="5" t="e">
        <f t="shared" si="4"/>
        <v>#DIV/0!</v>
      </c>
    </row>
    <row r="99" spans="1:9" ht="13" x14ac:dyDescent="0.3">
      <c r="A99">
        <v>20000307</v>
      </c>
      <c r="E99">
        <f t="shared" si="3"/>
        <v>0</v>
      </c>
      <c r="F99">
        <f t="shared" si="5"/>
        <v>100</v>
      </c>
      <c r="H99" s="2"/>
      <c r="I99" s="5" t="e">
        <f t="shared" si="4"/>
        <v>#DIV/0!</v>
      </c>
    </row>
    <row r="100" spans="1:9" ht="13" x14ac:dyDescent="0.3">
      <c r="A100">
        <v>20000308</v>
      </c>
      <c r="E100">
        <f t="shared" si="3"/>
        <v>0</v>
      </c>
      <c r="F100">
        <f t="shared" si="5"/>
        <v>100</v>
      </c>
      <c r="H100" s="2"/>
      <c r="I100" s="5" t="e">
        <f t="shared" si="4"/>
        <v>#DIV/0!</v>
      </c>
    </row>
    <row r="101" spans="1:9" ht="13" x14ac:dyDescent="0.3">
      <c r="A101">
        <v>20000309</v>
      </c>
      <c r="E101">
        <f t="shared" si="3"/>
        <v>0</v>
      </c>
      <c r="F101">
        <f t="shared" si="5"/>
        <v>100</v>
      </c>
      <c r="H101" s="2"/>
      <c r="I101" s="5" t="e">
        <f t="shared" si="4"/>
        <v>#DIV/0!</v>
      </c>
    </row>
    <row r="102" spans="1:9" ht="13" x14ac:dyDescent="0.3">
      <c r="A102">
        <v>20000310</v>
      </c>
      <c r="E102">
        <f t="shared" ref="E102:E165" si="6">SUM(B102:D102)/3</f>
        <v>0</v>
      </c>
      <c r="F102">
        <f t="shared" si="5"/>
        <v>100</v>
      </c>
      <c r="H102" s="2"/>
      <c r="I102" s="5" t="e">
        <f t="shared" ref="I102:I165" si="7">-H102/G102</f>
        <v>#DIV/0!</v>
      </c>
    </row>
    <row r="103" spans="1:9" ht="13" x14ac:dyDescent="0.3">
      <c r="A103">
        <v>20000313</v>
      </c>
      <c r="E103">
        <f t="shared" si="6"/>
        <v>0</v>
      </c>
      <c r="F103">
        <f t="shared" si="5"/>
        <v>100</v>
      </c>
      <c r="H103" s="2"/>
      <c r="I103" s="5" t="e">
        <f t="shared" si="7"/>
        <v>#DIV/0!</v>
      </c>
    </row>
    <row r="104" spans="1:9" ht="13" x14ac:dyDescent="0.3">
      <c r="A104">
        <v>20000314</v>
      </c>
      <c r="E104">
        <f t="shared" si="6"/>
        <v>0</v>
      </c>
      <c r="F104">
        <f t="shared" si="5"/>
        <v>100</v>
      </c>
      <c r="H104" s="2"/>
      <c r="I104" s="5" t="e">
        <f t="shared" si="7"/>
        <v>#DIV/0!</v>
      </c>
    </row>
    <row r="105" spans="1:9" ht="13" x14ac:dyDescent="0.3">
      <c r="A105">
        <v>20000315</v>
      </c>
      <c r="E105">
        <f t="shared" si="6"/>
        <v>0</v>
      </c>
      <c r="F105">
        <f t="shared" si="5"/>
        <v>100</v>
      </c>
      <c r="H105" s="2"/>
      <c r="I105" s="5" t="e">
        <f t="shared" si="7"/>
        <v>#DIV/0!</v>
      </c>
    </row>
    <row r="106" spans="1:9" ht="13" x14ac:dyDescent="0.3">
      <c r="A106">
        <v>20000316</v>
      </c>
      <c r="E106">
        <f t="shared" si="6"/>
        <v>0</v>
      </c>
      <c r="F106">
        <f t="shared" si="5"/>
        <v>100</v>
      </c>
      <c r="H106" s="2"/>
      <c r="I106" s="5" t="e">
        <f t="shared" si="7"/>
        <v>#DIV/0!</v>
      </c>
    </row>
    <row r="107" spans="1:9" ht="13" x14ac:dyDescent="0.3">
      <c r="A107">
        <v>20000317</v>
      </c>
      <c r="E107">
        <f t="shared" si="6"/>
        <v>0</v>
      </c>
      <c r="F107">
        <f t="shared" si="5"/>
        <v>100</v>
      </c>
      <c r="H107" s="2"/>
      <c r="I107" s="5" t="e">
        <f t="shared" si="7"/>
        <v>#DIV/0!</v>
      </c>
    </row>
    <row r="108" spans="1:9" ht="13" x14ac:dyDescent="0.3">
      <c r="A108">
        <v>20000320</v>
      </c>
      <c r="E108">
        <f t="shared" si="6"/>
        <v>0</v>
      </c>
      <c r="F108">
        <f t="shared" si="5"/>
        <v>100</v>
      </c>
      <c r="H108" s="2"/>
      <c r="I108" s="5" t="e">
        <f t="shared" si="7"/>
        <v>#DIV/0!</v>
      </c>
    </row>
    <row r="109" spans="1:9" ht="13" x14ac:dyDescent="0.3">
      <c r="A109">
        <v>20000321</v>
      </c>
      <c r="E109">
        <f t="shared" si="6"/>
        <v>0</v>
      </c>
      <c r="F109">
        <f t="shared" si="5"/>
        <v>100</v>
      </c>
      <c r="H109" s="2"/>
      <c r="I109" s="5" t="e">
        <f t="shared" si="7"/>
        <v>#DIV/0!</v>
      </c>
    </row>
    <row r="110" spans="1:9" ht="13" x14ac:dyDescent="0.3">
      <c r="A110">
        <v>20000322</v>
      </c>
      <c r="E110">
        <f t="shared" si="6"/>
        <v>0</v>
      </c>
      <c r="F110">
        <f t="shared" si="5"/>
        <v>100</v>
      </c>
      <c r="H110" s="2"/>
      <c r="I110" s="5" t="e">
        <f t="shared" si="7"/>
        <v>#DIV/0!</v>
      </c>
    </row>
    <row r="111" spans="1:9" ht="13" x14ac:dyDescent="0.3">
      <c r="A111">
        <v>20000323</v>
      </c>
      <c r="E111">
        <f t="shared" si="6"/>
        <v>0</v>
      </c>
      <c r="F111">
        <f t="shared" si="5"/>
        <v>100</v>
      </c>
      <c r="H111" s="2"/>
      <c r="I111" s="5" t="e">
        <f t="shared" si="7"/>
        <v>#DIV/0!</v>
      </c>
    </row>
    <row r="112" spans="1:9" ht="13" x14ac:dyDescent="0.3">
      <c r="A112">
        <v>20000324</v>
      </c>
      <c r="E112">
        <f t="shared" si="6"/>
        <v>0</v>
      </c>
      <c r="F112">
        <f t="shared" si="5"/>
        <v>100</v>
      </c>
      <c r="H112" s="2"/>
      <c r="I112" s="5" t="e">
        <f t="shared" si="7"/>
        <v>#DIV/0!</v>
      </c>
    </row>
    <row r="113" spans="1:9" ht="13" x14ac:dyDescent="0.3">
      <c r="A113">
        <v>20000327</v>
      </c>
      <c r="E113">
        <f t="shared" si="6"/>
        <v>0</v>
      </c>
      <c r="F113">
        <f t="shared" si="5"/>
        <v>100</v>
      </c>
      <c r="H113" s="2"/>
      <c r="I113" s="5" t="e">
        <f t="shared" si="7"/>
        <v>#DIV/0!</v>
      </c>
    </row>
    <row r="114" spans="1:9" ht="13" x14ac:dyDescent="0.3">
      <c r="A114">
        <v>20000328</v>
      </c>
      <c r="E114">
        <f t="shared" si="6"/>
        <v>0</v>
      </c>
      <c r="F114">
        <f t="shared" si="5"/>
        <v>100</v>
      </c>
      <c r="H114" s="2"/>
      <c r="I114" s="5" t="e">
        <f t="shared" si="7"/>
        <v>#DIV/0!</v>
      </c>
    </row>
    <row r="115" spans="1:9" ht="13" x14ac:dyDescent="0.3">
      <c r="A115">
        <v>20000329</v>
      </c>
      <c r="E115">
        <f t="shared" si="6"/>
        <v>0</v>
      </c>
      <c r="F115">
        <f t="shared" si="5"/>
        <v>100</v>
      </c>
      <c r="H115" s="2"/>
      <c r="I115" s="5" t="e">
        <f t="shared" si="7"/>
        <v>#DIV/0!</v>
      </c>
    </row>
    <row r="116" spans="1:9" ht="13" x14ac:dyDescent="0.3">
      <c r="A116">
        <v>20000330</v>
      </c>
      <c r="E116">
        <f t="shared" si="6"/>
        <v>0</v>
      </c>
      <c r="F116">
        <f t="shared" si="5"/>
        <v>100</v>
      </c>
      <c r="H116" s="2"/>
      <c r="I116" s="5" t="e">
        <f t="shared" si="7"/>
        <v>#DIV/0!</v>
      </c>
    </row>
    <row r="117" spans="1:9" ht="13" x14ac:dyDescent="0.3">
      <c r="A117">
        <v>20000331</v>
      </c>
      <c r="E117">
        <f t="shared" si="6"/>
        <v>0</v>
      </c>
      <c r="F117">
        <f t="shared" si="5"/>
        <v>100</v>
      </c>
      <c r="H117" s="2"/>
      <c r="I117" s="5" t="e">
        <f t="shared" si="7"/>
        <v>#DIV/0!</v>
      </c>
    </row>
    <row r="118" spans="1:9" ht="13" x14ac:dyDescent="0.3">
      <c r="A118">
        <v>20000403</v>
      </c>
      <c r="E118">
        <f t="shared" si="6"/>
        <v>0</v>
      </c>
      <c r="F118">
        <f t="shared" si="5"/>
        <v>100</v>
      </c>
      <c r="H118" s="2"/>
      <c r="I118" s="5" t="e">
        <f t="shared" si="7"/>
        <v>#DIV/0!</v>
      </c>
    </row>
    <row r="119" spans="1:9" ht="13" x14ac:dyDescent="0.3">
      <c r="A119">
        <v>20000404</v>
      </c>
      <c r="E119">
        <f t="shared" si="6"/>
        <v>0</v>
      </c>
      <c r="F119">
        <f t="shared" si="5"/>
        <v>100</v>
      </c>
      <c r="H119" s="2"/>
      <c r="I119" s="5" t="e">
        <f t="shared" si="7"/>
        <v>#DIV/0!</v>
      </c>
    </row>
    <row r="120" spans="1:9" ht="13" x14ac:dyDescent="0.3">
      <c r="A120">
        <v>20000405</v>
      </c>
      <c r="E120">
        <f t="shared" si="6"/>
        <v>0</v>
      </c>
      <c r="F120">
        <f t="shared" si="5"/>
        <v>100</v>
      </c>
      <c r="H120" s="2"/>
      <c r="I120" s="5" t="e">
        <f t="shared" si="7"/>
        <v>#DIV/0!</v>
      </c>
    </row>
    <row r="121" spans="1:9" ht="13" x14ac:dyDescent="0.3">
      <c r="A121">
        <v>20000406</v>
      </c>
      <c r="E121">
        <f t="shared" si="6"/>
        <v>0</v>
      </c>
      <c r="F121">
        <f t="shared" si="5"/>
        <v>100</v>
      </c>
      <c r="H121" s="2"/>
      <c r="I121" s="5" t="e">
        <f t="shared" si="7"/>
        <v>#DIV/0!</v>
      </c>
    </row>
    <row r="122" spans="1:9" ht="13" x14ac:dyDescent="0.3">
      <c r="A122">
        <v>20000407</v>
      </c>
      <c r="E122">
        <f t="shared" si="6"/>
        <v>0</v>
      </c>
      <c r="F122">
        <f t="shared" si="5"/>
        <v>100</v>
      </c>
      <c r="H122" s="2"/>
      <c r="I122" s="5" t="e">
        <f t="shared" si="7"/>
        <v>#DIV/0!</v>
      </c>
    </row>
    <row r="123" spans="1:9" ht="13" x14ac:dyDescent="0.3">
      <c r="A123">
        <v>20000410</v>
      </c>
      <c r="E123">
        <f t="shared" si="6"/>
        <v>0</v>
      </c>
      <c r="F123">
        <f t="shared" si="5"/>
        <v>100</v>
      </c>
      <c r="H123" s="2"/>
      <c r="I123" s="5" t="e">
        <f t="shared" si="7"/>
        <v>#DIV/0!</v>
      </c>
    </row>
    <row r="124" spans="1:9" ht="13" x14ac:dyDescent="0.3">
      <c r="A124">
        <v>20000411</v>
      </c>
      <c r="E124">
        <f t="shared" si="6"/>
        <v>0</v>
      </c>
      <c r="F124">
        <f t="shared" si="5"/>
        <v>100</v>
      </c>
      <c r="H124" s="2"/>
      <c r="I124" s="5" t="e">
        <f t="shared" si="7"/>
        <v>#DIV/0!</v>
      </c>
    </row>
    <row r="125" spans="1:9" ht="13" x14ac:dyDescent="0.3">
      <c r="A125">
        <v>20000412</v>
      </c>
      <c r="E125">
        <f t="shared" si="6"/>
        <v>0</v>
      </c>
      <c r="F125">
        <f t="shared" si="5"/>
        <v>100</v>
      </c>
      <c r="H125" s="2"/>
      <c r="I125" s="5" t="e">
        <f t="shared" si="7"/>
        <v>#DIV/0!</v>
      </c>
    </row>
    <row r="126" spans="1:9" ht="13" x14ac:dyDescent="0.3">
      <c r="A126">
        <v>20000413</v>
      </c>
      <c r="E126">
        <f t="shared" si="6"/>
        <v>0</v>
      </c>
      <c r="F126">
        <f t="shared" si="5"/>
        <v>100</v>
      </c>
      <c r="H126" s="2"/>
      <c r="I126" s="5" t="e">
        <f t="shared" si="7"/>
        <v>#DIV/0!</v>
      </c>
    </row>
    <row r="127" spans="1:9" ht="13" x14ac:dyDescent="0.3">
      <c r="A127">
        <v>20000414</v>
      </c>
      <c r="E127">
        <f t="shared" si="6"/>
        <v>0</v>
      </c>
      <c r="F127">
        <f t="shared" si="5"/>
        <v>100</v>
      </c>
      <c r="H127" s="2"/>
      <c r="I127" s="5" t="e">
        <f t="shared" si="7"/>
        <v>#DIV/0!</v>
      </c>
    </row>
    <row r="128" spans="1:9" ht="13" x14ac:dyDescent="0.3">
      <c r="A128">
        <v>20000417</v>
      </c>
      <c r="E128">
        <f t="shared" si="6"/>
        <v>0</v>
      </c>
      <c r="F128">
        <f t="shared" si="5"/>
        <v>100</v>
      </c>
      <c r="H128" s="2"/>
      <c r="I128" s="5" t="e">
        <f t="shared" si="7"/>
        <v>#DIV/0!</v>
      </c>
    </row>
    <row r="129" spans="1:9" ht="13" x14ac:dyDescent="0.3">
      <c r="A129">
        <v>20000418</v>
      </c>
      <c r="E129">
        <f t="shared" si="6"/>
        <v>0</v>
      </c>
      <c r="F129">
        <f t="shared" si="5"/>
        <v>100</v>
      </c>
      <c r="H129" s="2"/>
      <c r="I129" s="5" t="e">
        <f t="shared" si="7"/>
        <v>#DIV/0!</v>
      </c>
    </row>
    <row r="130" spans="1:9" ht="13" x14ac:dyDescent="0.3">
      <c r="A130">
        <v>20000419</v>
      </c>
      <c r="E130">
        <f t="shared" si="6"/>
        <v>0</v>
      </c>
      <c r="F130">
        <f t="shared" si="5"/>
        <v>100</v>
      </c>
      <c r="H130" s="2"/>
      <c r="I130" s="5" t="e">
        <f t="shared" si="7"/>
        <v>#DIV/0!</v>
      </c>
    </row>
    <row r="131" spans="1:9" ht="13" x14ac:dyDescent="0.3">
      <c r="A131">
        <v>20000420</v>
      </c>
      <c r="E131">
        <f t="shared" si="6"/>
        <v>0</v>
      </c>
      <c r="F131">
        <f t="shared" ref="F131:F194" si="8">F130*(1+E131/100)</f>
        <v>100</v>
      </c>
      <c r="H131" s="2"/>
      <c r="I131" s="5" t="e">
        <f t="shared" si="7"/>
        <v>#DIV/0!</v>
      </c>
    </row>
    <row r="132" spans="1:9" ht="13" x14ac:dyDescent="0.3">
      <c r="A132">
        <v>20000424</v>
      </c>
      <c r="E132">
        <f t="shared" si="6"/>
        <v>0</v>
      </c>
      <c r="F132">
        <f t="shared" si="8"/>
        <v>100</v>
      </c>
      <c r="H132" s="2"/>
      <c r="I132" s="5" t="e">
        <f t="shared" si="7"/>
        <v>#DIV/0!</v>
      </c>
    </row>
    <row r="133" spans="1:9" ht="13" x14ac:dyDescent="0.3">
      <c r="A133">
        <v>20000425</v>
      </c>
      <c r="E133">
        <f t="shared" si="6"/>
        <v>0</v>
      </c>
      <c r="F133">
        <f t="shared" si="8"/>
        <v>100</v>
      </c>
      <c r="H133" s="2"/>
      <c r="I133" s="5" t="e">
        <f t="shared" si="7"/>
        <v>#DIV/0!</v>
      </c>
    </row>
    <row r="134" spans="1:9" ht="13" x14ac:dyDescent="0.3">
      <c r="A134">
        <v>20000426</v>
      </c>
      <c r="E134">
        <f t="shared" si="6"/>
        <v>0</v>
      </c>
      <c r="F134">
        <f t="shared" si="8"/>
        <v>100</v>
      </c>
      <c r="H134" s="2"/>
      <c r="I134" s="5" t="e">
        <f t="shared" si="7"/>
        <v>#DIV/0!</v>
      </c>
    </row>
    <row r="135" spans="1:9" ht="13" x14ac:dyDescent="0.3">
      <c r="A135">
        <v>20000427</v>
      </c>
      <c r="E135">
        <f t="shared" si="6"/>
        <v>0</v>
      </c>
      <c r="F135">
        <f t="shared" si="8"/>
        <v>100</v>
      </c>
      <c r="H135" s="2"/>
      <c r="I135" s="5" t="e">
        <f t="shared" si="7"/>
        <v>#DIV/0!</v>
      </c>
    </row>
    <row r="136" spans="1:9" ht="13" x14ac:dyDescent="0.3">
      <c r="A136">
        <v>20000428</v>
      </c>
      <c r="E136">
        <f t="shared" si="6"/>
        <v>0</v>
      </c>
      <c r="F136">
        <f t="shared" si="8"/>
        <v>100</v>
      </c>
      <c r="H136" s="2"/>
      <c r="I136" s="5" t="e">
        <f t="shared" si="7"/>
        <v>#DIV/0!</v>
      </c>
    </row>
    <row r="137" spans="1:9" ht="13" x14ac:dyDescent="0.3">
      <c r="A137">
        <v>20000501</v>
      </c>
      <c r="E137">
        <f t="shared" si="6"/>
        <v>0</v>
      </c>
      <c r="F137">
        <f t="shared" si="8"/>
        <v>100</v>
      </c>
      <c r="H137" s="2"/>
      <c r="I137" s="5" t="e">
        <f t="shared" si="7"/>
        <v>#DIV/0!</v>
      </c>
    </row>
    <row r="138" spans="1:9" ht="13" x14ac:dyDescent="0.3">
      <c r="A138">
        <v>20000502</v>
      </c>
      <c r="E138">
        <f t="shared" si="6"/>
        <v>0</v>
      </c>
      <c r="F138">
        <f t="shared" si="8"/>
        <v>100</v>
      </c>
      <c r="H138" s="2"/>
      <c r="I138" s="5" t="e">
        <f t="shared" si="7"/>
        <v>#DIV/0!</v>
      </c>
    </row>
    <row r="139" spans="1:9" ht="13" x14ac:dyDescent="0.3">
      <c r="A139">
        <v>20000503</v>
      </c>
      <c r="E139">
        <f t="shared" si="6"/>
        <v>0</v>
      </c>
      <c r="F139">
        <f t="shared" si="8"/>
        <v>100</v>
      </c>
      <c r="H139" s="2"/>
      <c r="I139" s="5" t="e">
        <f t="shared" si="7"/>
        <v>#DIV/0!</v>
      </c>
    </row>
    <row r="140" spans="1:9" ht="13" x14ac:dyDescent="0.3">
      <c r="A140">
        <v>20000504</v>
      </c>
      <c r="E140">
        <f t="shared" si="6"/>
        <v>0</v>
      </c>
      <c r="F140">
        <f t="shared" si="8"/>
        <v>100</v>
      </c>
      <c r="H140" s="2"/>
      <c r="I140" s="5" t="e">
        <f t="shared" si="7"/>
        <v>#DIV/0!</v>
      </c>
    </row>
    <row r="141" spans="1:9" ht="13" x14ac:dyDescent="0.3">
      <c r="A141">
        <v>20000505</v>
      </c>
      <c r="E141">
        <f t="shared" si="6"/>
        <v>0</v>
      </c>
      <c r="F141">
        <f t="shared" si="8"/>
        <v>100</v>
      </c>
      <c r="H141" s="2"/>
      <c r="I141" s="5" t="e">
        <f t="shared" si="7"/>
        <v>#DIV/0!</v>
      </c>
    </row>
    <row r="142" spans="1:9" ht="13" x14ac:dyDescent="0.3">
      <c r="A142">
        <v>20000508</v>
      </c>
      <c r="E142">
        <f t="shared" si="6"/>
        <v>0</v>
      </c>
      <c r="F142">
        <f t="shared" si="8"/>
        <v>100</v>
      </c>
      <c r="H142" s="2"/>
      <c r="I142" s="5" t="e">
        <f t="shared" si="7"/>
        <v>#DIV/0!</v>
      </c>
    </row>
    <row r="143" spans="1:9" ht="13" x14ac:dyDescent="0.3">
      <c r="A143">
        <v>20000509</v>
      </c>
      <c r="E143">
        <f t="shared" si="6"/>
        <v>0</v>
      </c>
      <c r="F143">
        <f t="shared" si="8"/>
        <v>100</v>
      </c>
      <c r="H143" s="2"/>
      <c r="I143" s="5" t="e">
        <f t="shared" si="7"/>
        <v>#DIV/0!</v>
      </c>
    </row>
    <row r="144" spans="1:9" ht="13" x14ac:dyDescent="0.3">
      <c r="A144">
        <v>20000510</v>
      </c>
      <c r="E144">
        <f t="shared" si="6"/>
        <v>0</v>
      </c>
      <c r="F144">
        <f t="shared" si="8"/>
        <v>100</v>
      </c>
      <c r="H144" s="2"/>
      <c r="I144" s="5" t="e">
        <f t="shared" si="7"/>
        <v>#DIV/0!</v>
      </c>
    </row>
    <row r="145" spans="1:9" ht="13" x14ac:dyDescent="0.3">
      <c r="A145">
        <v>20000511</v>
      </c>
      <c r="E145">
        <f t="shared" si="6"/>
        <v>0</v>
      </c>
      <c r="F145">
        <f t="shared" si="8"/>
        <v>100</v>
      </c>
      <c r="H145" s="2"/>
      <c r="I145" s="5" t="e">
        <f t="shared" si="7"/>
        <v>#DIV/0!</v>
      </c>
    </row>
    <row r="146" spans="1:9" ht="13" x14ac:dyDescent="0.3">
      <c r="A146">
        <v>20000512</v>
      </c>
      <c r="E146">
        <f t="shared" si="6"/>
        <v>0</v>
      </c>
      <c r="F146">
        <f t="shared" si="8"/>
        <v>100</v>
      </c>
      <c r="H146" s="2"/>
      <c r="I146" s="5" t="e">
        <f t="shared" si="7"/>
        <v>#DIV/0!</v>
      </c>
    </row>
    <row r="147" spans="1:9" ht="13" x14ac:dyDescent="0.3">
      <c r="A147">
        <v>20000515</v>
      </c>
      <c r="E147">
        <f t="shared" si="6"/>
        <v>0</v>
      </c>
      <c r="F147">
        <f t="shared" si="8"/>
        <v>100</v>
      </c>
      <c r="H147" s="2"/>
      <c r="I147" s="5" t="e">
        <f t="shared" si="7"/>
        <v>#DIV/0!</v>
      </c>
    </row>
    <row r="148" spans="1:9" ht="13" x14ac:dyDescent="0.3">
      <c r="A148">
        <v>20000516</v>
      </c>
      <c r="E148">
        <f t="shared" si="6"/>
        <v>0</v>
      </c>
      <c r="F148">
        <f t="shared" si="8"/>
        <v>100</v>
      </c>
      <c r="H148" s="2"/>
      <c r="I148" s="5" t="e">
        <f t="shared" si="7"/>
        <v>#DIV/0!</v>
      </c>
    </row>
    <row r="149" spans="1:9" ht="13" x14ac:dyDescent="0.3">
      <c r="A149">
        <v>20000517</v>
      </c>
      <c r="E149">
        <f t="shared" si="6"/>
        <v>0</v>
      </c>
      <c r="F149">
        <f t="shared" si="8"/>
        <v>100</v>
      </c>
      <c r="H149" s="2"/>
      <c r="I149" s="5" t="e">
        <f t="shared" si="7"/>
        <v>#DIV/0!</v>
      </c>
    </row>
    <row r="150" spans="1:9" ht="13" x14ac:dyDescent="0.3">
      <c r="A150">
        <v>20000518</v>
      </c>
      <c r="E150">
        <f t="shared" si="6"/>
        <v>0</v>
      </c>
      <c r="F150">
        <f t="shared" si="8"/>
        <v>100</v>
      </c>
      <c r="H150" s="2"/>
      <c r="I150" s="5" t="e">
        <f t="shared" si="7"/>
        <v>#DIV/0!</v>
      </c>
    </row>
    <row r="151" spans="1:9" ht="13" x14ac:dyDescent="0.3">
      <c r="A151">
        <v>20000519</v>
      </c>
      <c r="E151">
        <f t="shared" si="6"/>
        <v>0</v>
      </c>
      <c r="F151">
        <f t="shared" si="8"/>
        <v>100</v>
      </c>
      <c r="H151" s="2"/>
      <c r="I151" s="5" t="e">
        <f t="shared" si="7"/>
        <v>#DIV/0!</v>
      </c>
    </row>
    <row r="152" spans="1:9" ht="13" x14ac:dyDescent="0.3">
      <c r="A152">
        <v>20000522</v>
      </c>
      <c r="E152">
        <f t="shared" si="6"/>
        <v>0</v>
      </c>
      <c r="F152">
        <f t="shared" si="8"/>
        <v>100</v>
      </c>
      <c r="H152" s="2"/>
      <c r="I152" s="5" t="e">
        <f t="shared" si="7"/>
        <v>#DIV/0!</v>
      </c>
    </row>
    <row r="153" spans="1:9" ht="13" x14ac:dyDescent="0.3">
      <c r="A153">
        <v>20000523</v>
      </c>
      <c r="E153">
        <f t="shared" si="6"/>
        <v>0</v>
      </c>
      <c r="F153">
        <f t="shared" si="8"/>
        <v>100</v>
      </c>
      <c r="H153" s="2"/>
      <c r="I153" s="5" t="e">
        <f t="shared" si="7"/>
        <v>#DIV/0!</v>
      </c>
    </row>
    <row r="154" spans="1:9" ht="13" x14ac:dyDescent="0.3">
      <c r="A154">
        <v>20000524</v>
      </c>
      <c r="E154">
        <f t="shared" si="6"/>
        <v>0</v>
      </c>
      <c r="F154">
        <f t="shared" si="8"/>
        <v>100</v>
      </c>
      <c r="H154" s="2"/>
      <c r="I154" s="5" t="e">
        <f t="shared" si="7"/>
        <v>#DIV/0!</v>
      </c>
    </row>
    <row r="155" spans="1:9" ht="13" x14ac:dyDescent="0.3">
      <c r="A155">
        <v>20000525</v>
      </c>
      <c r="E155">
        <f t="shared" si="6"/>
        <v>0</v>
      </c>
      <c r="F155">
        <f t="shared" si="8"/>
        <v>100</v>
      </c>
      <c r="H155" s="2"/>
      <c r="I155" s="5" t="e">
        <f t="shared" si="7"/>
        <v>#DIV/0!</v>
      </c>
    </row>
    <row r="156" spans="1:9" ht="13" x14ac:dyDescent="0.3">
      <c r="A156">
        <v>20000526</v>
      </c>
      <c r="E156">
        <f t="shared" si="6"/>
        <v>0</v>
      </c>
      <c r="F156">
        <f t="shared" si="8"/>
        <v>100</v>
      </c>
      <c r="H156" s="2"/>
      <c r="I156" s="5" t="e">
        <f t="shared" si="7"/>
        <v>#DIV/0!</v>
      </c>
    </row>
    <row r="157" spans="1:9" ht="13" x14ac:dyDescent="0.3">
      <c r="A157">
        <v>20000530</v>
      </c>
      <c r="E157">
        <f t="shared" si="6"/>
        <v>0</v>
      </c>
      <c r="F157">
        <f t="shared" si="8"/>
        <v>100</v>
      </c>
      <c r="H157" s="2"/>
      <c r="I157" s="5" t="e">
        <f t="shared" si="7"/>
        <v>#DIV/0!</v>
      </c>
    </row>
    <row r="158" spans="1:9" ht="13" x14ac:dyDescent="0.3">
      <c r="A158">
        <v>20000531</v>
      </c>
      <c r="E158">
        <f t="shared" si="6"/>
        <v>0</v>
      </c>
      <c r="F158">
        <f t="shared" si="8"/>
        <v>100</v>
      </c>
      <c r="H158" s="2"/>
      <c r="I158" s="5" t="e">
        <f t="shared" si="7"/>
        <v>#DIV/0!</v>
      </c>
    </row>
    <row r="159" spans="1:9" ht="13" x14ac:dyDescent="0.3">
      <c r="A159">
        <v>20000601</v>
      </c>
      <c r="E159">
        <f t="shared" si="6"/>
        <v>0</v>
      </c>
      <c r="F159">
        <f t="shared" si="8"/>
        <v>100</v>
      </c>
      <c r="H159" s="2"/>
      <c r="I159" s="5" t="e">
        <f t="shared" si="7"/>
        <v>#DIV/0!</v>
      </c>
    </row>
    <row r="160" spans="1:9" ht="13" x14ac:dyDescent="0.3">
      <c r="A160">
        <v>20000602</v>
      </c>
      <c r="E160">
        <f t="shared" si="6"/>
        <v>0</v>
      </c>
      <c r="F160">
        <f t="shared" si="8"/>
        <v>100</v>
      </c>
      <c r="H160" s="2"/>
      <c r="I160" s="5" t="e">
        <f t="shared" si="7"/>
        <v>#DIV/0!</v>
      </c>
    </row>
    <row r="161" spans="1:9" ht="13" x14ac:dyDescent="0.3">
      <c r="A161">
        <v>20000605</v>
      </c>
      <c r="E161">
        <f t="shared" si="6"/>
        <v>0</v>
      </c>
      <c r="F161">
        <f t="shared" si="8"/>
        <v>100</v>
      </c>
      <c r="H161" s="2"/>
      <c r="I161" s="5" t="e">
        <f t="shared" si="7"/>
        <v>#DIV/0!</v>
      </c>
    </row>
    <row r="162" spans="1:9" ht="13" x14ac:dyDescent="0.3">
      <c r="A162">
        <v>20000606</v>
      </c>
      <c r="E162">
        <f t="shared" si="6"/>
        <v>0</v>
      </c>
      <c r="F162">
        <f t="shared" si="8"/>
        <v>100</v>
      </c>
      <c r="H162" s="2"/>
      <c r="I162" s="5" t="e">
        <f t="shared" si="7"/>
        <v>#DIV/0!</v>
      </c>
    </row>
    <row r="163" spans="1:9" ht="13" x14ac:dyDescent="0.3">
      <c r="A163">
        <v>20000607</v>
      </c>
      <c r="E163">
        <f t="shared" si="6"/>
        <v>0</v>
      </c>
      <c r="F163">
        <f t="shared" si="8"/>
        <v>100</v>
      </c>
      <c r="H163" s="2"/>
      <c r="I163" s="5" t="e">
        <f t="shared" si="7"/>
        <v>#DIV/0!</v>
      </c>
    </row>
    <row r="164" spans="1:9" ht="13" x14ac:dyDescent="0.3">
      <c r="A164">
        <v>20000608</v>
      </c>
      <c r="E164">
        <f t="shared" si="6"/>
        <v>0</v>
      </c>
      <c r="F164">
        <f t="shared" si="8"/>
        <v>100</v>
      </c>
      <c r="H164" s="2"/>
      <c r="I164" s="5" t="e">
        <f t="shared" si="7"/>
        <v>#DIV/0!</v>
      </c>
    </row>
    <row r="165" spans="1:9" ht="13" x14ac:dyDescent="0.3">
      <c r="A165">
        <v>20000609</v>
      </c>
      <c r="E165">
        <f t="shared" si="6"/>
        <v>0</v>
      </c>
      <c r="F165">
        <f t="shared" si="8"/>
        <v>100</v>
      </c>
      <c r="H165" s="2"/>
      <c r="I165" s="5" t="e">
        <f t="shared" si="7"/>
        <v>#DIV/0!</v>
      </c>
    </row>
    <row r="166" spans="1:9" ht="13" x14ac:dyDescent="0.3">
      <c r="A166">
        <v>20000612</v>
      </c>
      <c r="E166">
        <f t="shared" ref="E166:E229" si="9">SUM(B166:D166)/3</f>
        <v>0</v>
      </c>
      <c r="F166">
        <f t="shared" si="8"/>
        <v>100</v>
      </c>
      <c r="H166" s="2"/>
      <c r="I166" s="5" t="e">
        <f t="shared" ref="I166:I229" si="10">-H166/G166</f>
        <v>#DIV/0!</v>
      </c>
    </row>
    <row r="167" spans="1:9" ht="13" x14ac:dyDescent="0.3">
      <c r="A167">
        <v>20000613</v>
      </c>
      <c r="E167">
        <f t="shared" si="9"/>
        <v>0</v>
      </c>
      <c r="F167">
        <f t="shared" si="8"/>
        <v>100</v>
      </c>
      <c r="H167" s="2"/>
      <c r="I167" s="5" t="e">
        <f t="shared" si="10"/>
        <v>#DIV/0!</v>
      </c>
    </row>
    <row r="168" spans="1:9" ht="13" x14ac:dyDescent="0.3">
      <c r="A168">
        <v>20000614</v>
      </c>
      <c r="E168">
        <f t="shared" si="9"/>
        <v>0</v>
      </c>
      <c r="F168">
        <f t="shared" si="8"/>
        <v>100</v>
      </c>
      <c r="H168" s="2"/>
      <c r="I168" s="5" t="e">
        <f t="shared" si="10"/>
        <v>#DIV/0!</v>
      </c>
    </row>
    <row r="169" spans="1:9" ht="13" x14ac:dyDescent="0.3">
      <c r="A169">
        <v>20000615</v>
      </c>
      <c r="E169">
        <f t="shared" si="9"/>
        <v>0</v>
      </c>
      <c r="F169">
        <f t="shared" si="8"/>
        <v>100</v>
      </c>
      <c r="H169" s="2"/>
      <c r="I169" s="5" t="e">
        <f t="shared" si="10"/>
        <v>#DIV/0!</v>
      </c>
    </row>
    <row r="170" spans="1:9" ht="13" x14ac:dyDescent="0.3">
      <c r="A170">
        <v>20000616</v>
      </c>
      <c r="E170">
        <f t="shared" si="9"/>
        <v>0</v>
      </c>
      <c r="F170">
        <f t="shared" si="8"/>
        <v>100</v>
      </c>
      <c r="H170" s="2"/>
      <c r="I170" s="5" t="e">
        <f t="shared" si="10"/>
        <v>#DIV/0!</v>
      </c>
    </row>
    <row r="171" spans="1:9" ht="13" x14ac:dyDescent="0.3">
      <c r="A171">
        <v>20000619</v>
      </c>
      <c r="E171">
        <f t="shared" si="9"/>
        <v>0</v>
      </c>
      <c r="F171">
        <f t="shared" si="8"/>
        <v>100</v>
      </c>
      <c r="H171" s="2"/>
      <c r="I171" s="5" t="e">
        <f t="shared" si="10"/>
        <v>#DIV/0!</v>
      </c>
    </row>
    <row r="172" spans="1:9" ht="13" x14ac:dyDescent="0.3">
      <c r="A172">
        <v>20000620</v>
      </c>
      <c r="E172">
        <f t="shared" si="9"/>
        <v>0</v>
      </c>
      <c r="F172">
        <f t="shared" si="8"/>
        <v>100</v>
      </c>
      <c r="H172" s="2"/>
      <c r="I172" s="5" t="e">
        <f t="shared" si="10"/>
        <v>#DIV/0!</v>
      </c>
    </row>
    <row r="173" spans="1:9" ht="13" x14ac:dyDescent="0.3">
      <c r="A173">
        <v>20000621</v>
      </c>
      <c r="E173">
        <f t="shared" si="9"/>
        <v>0</v>
      </c>
      <c r="F173">
        <f t="shared" si="8"/>
        <v>100</v>
      </c>
      <c r="H173" s="2"/>
      <c r="I173" s="5" t="e">
        <f t="shared" si="10"/>
        <v>#DIV/0!</v>
      </c>
    </row>
    <row r="174" spans="1:9" ht="13" x14ac:dyDescent="0.3">
      <c r="A174">
        <v>20000622</v>
      </c>
      <c r="E174">
        <f t="shared" si="9"/>
        <v>0</v>
      </c>
      <c r="F174">
        <f t="shared" si="8"/>
        <v>100</v>
      </c>
      <c r="H174" s="2"/>
      <c r="I174" s="5" t="e">
        <f t="shared" si="10"/>
        <v>#DIV/0!</v>
      </c>
    </row>
    <row r="175" spans="1:9" ht="13" x14ac:dyDescent="0.3">
      <c r="A175">
        <v>20000623</v>
      </c>
      <c r="E175">
        <f t="shared" si="9"/>
        <v>0</v>
      </c>
      <c r="F175">
        <f t="shared" si="8"/>
        <v>100</v>
      </c>
      <c r="H175" s="2"/>
      <c r="I175" s="5" t="e">
        <f t="shared" si="10"/>
        <v>#DIV/0!</v>
      </c>
    </row>
    <row r="176" spans="1:9" ht="13" x14ac:dyDescent="0.3">
      <c r="A176">
        <v>20000626</v>
      </c>
      <c r="E176">
        <f t="shared" si="9"/>
        <v>0</v>
      </c>
      <c r="F176">
        <f t="shared" si="8"/>
        <v>100</v>
      </c>
      <c r="H176" s="2"/>
      <c r="I176" s="5" t="e">
        <f t="shared" si="10"/>
        <v>#DIV/0!</v>
      </c>
    </row>
    <row r="177" spans="1:9" ht="13" x14ac:dyDescent="0.3">
      <c r="A177">
        <v>20000627</v>
      </c>
      <c r="E177">
        <f t="shared" si="9"/>
        <v>0</v>
      </c>
      <c r="F177">
        <f t="shared" si="8"/>
        <v>100</v>
      </c>
      <c r="H177" s="2"/>
      <c r="I177" s="5" t="e">
        <f t="shared" si="10"/>
        <v>#DIV/0!</v>
      </c>
    </row>
    <row r="178" spans="1:9" ht="13" x14ac:dyDescent="0.3">
      <c r="A178">
        <v>20000628</v>
      </c>
      <c r="E178">
        <f t="shared" si="9"/>
        <v>0</v>
      </c>
      <c r="F178">
        <f t="shared" si="8"/>
        <v>100</v>
      </c>
      <c r="H178" s="2"/>
      <c r="I178" s="5" t="e">
        <f t="shared" si="10"/>
        <v>#DIV/0!</v>
      </c>
    </row>
    <row r="179" spans="1:9" ht="13" x14ac:dyDescent="0.3">
      <c r="A179">
        <v>20000629</v>
      </c>
      <c r="E179">
        <f t="shared" si="9"/>
        <v>0</v>
      </c>
      <c r="F179">
        <f t="shared" si="8"/>
        <v>100</v>
      </c>
      <c r="H179" s="2"/>
      <c r="I179" s="5" t="e">
        <f t="shared" si="10"/>
        <v>#DIV/0!</v>
      </c>
    </row>
    <row r="180" spans="1:9" ht="13" x14ac:dyDescent="0.3">
      <c r="A180">
        <v>20000630</v>
      </c>
      <c r="E180">
        <f t="shared" si="9"/>
        <v>0</v>
      </c>
      <c r="F180">
        <f t="shared" si="8"/>
        <v>100</v>
      </c>
      <c r="H180" s="2"/>
      <c r="I180" s="5" t="e">
        <f t="shared" si="10"/>
        <v>#DIV/0!</v>
      </c>
    </row>
    <row r="181" spans="1:9" ht="13" x14ac:dyDescent="0.3">
      <c r="A181">
        <v>20000703</v>
      </c>
      <c r="E181">
        <f t="shared" si="9"/>
        <v>0</v>
      </c>
      <c r="F181">
        <f t="shared" si="8"/>
        <v>100</v>
      </c>
      <c r="H181" s="2"/>
      <c r="I181" s="5" t="e">
        <f t="shared" si="10"/>
        <v>#DIV/0!</v>
      </c>
    </row>
    <row r="182" spans="1:9" ht="13" x14ac:dyDescent="0.3">
      <c r="A182">
        <v>20000705</v>
      </c>
      <c r="E182">
        <f t="shared" si="9"/>
        <v>0</v>
      </c>
      <c r="F182">
        <f t="shared" si="8"/>
        <v>100</v>
      </c>
      <c r="H182" s="2"/>
      <c r="I182" s="5" t="e">
        <f t="shared" si="10"/>
        <v>#DIV/0!</v>
      </c>
    </row>
    <row r="183" spans="1:9" ht="13" x14ac:dyDescent="0.3">
      <c r="A183">
        <v>20000706</v>
      </c>
      <c r="E183">
        <f t="shared" si="9"/>
        <v>0</v>
      </c>
      <c r="F183">
        <f t="shared" si="8"/>
        <v>100</v>
      </c>
      <c r="H183" s="2"/>
      <c r="I183" s="5" t="e">
        <f t="shared" si="10"/>
        <v>#DIV/0!</v>
      </c>
    </row>
    <row r="184" spans="1:9" ht="13" x14ac:dyDescent="0.3">
      <c r="A184">
        <v>20000707</v>
      </c>
      <c r="E184">
        <f t="shared" si="9"/>
        <v>0</v>
      </c>
      <c r="F184">
        <f t="shared" si="8"/>
        <v>100</v>
      </c>
      <c r="H184" s="2"/>
      <c r="I184" s="5" t="e">
        <f t="shared" si="10"/>
        <v>#DIV/0!</v>
      </c>
    </row>
    <row r="185" spans="1:9" ht="13" x14ac:dyDescent="0.3">
      <c r="A185">
        <v>20000710</v>
      </c>
      <c r="E185">
        <f t="shared" si="9"/>
        <v>0</v>
      </c>
      <c r="F185">
        <f t="shared" si="8"/>
        <v>100</v>
      </c>
      <c r="H185" s="2"/>
      <c r="I185" s="5" t="e">
        <f t="shared" si="10"/>
        <v>#DIV/0!</v>
      </c>
    </row>
    <row r="186" spans="1:9" ht="13" x14ac:dyDescent="0.3">
      <c r="A186">
        <v>20000711</v>
      </c>
      <c r="E186">
        <f t="shared" si="9"/>
        <v>0</v>
      </c>
      <c r="F186">
        <f t="shared" si="8"/>
        <v>100</v>
      </c>
      <c r="H186" s="2"/>
      <c r="I186" s="5" t="e">
        <f t="shared" si="10"/>
        <v>#DIV/0!</v>
      </c>
    </row>
    <row r="187" spans="1:9" ht="13" x14ac:dyDescent="0.3">
      <c r="A187">
        <v>20000712</v>
      </c>
      <c r="E187">
        <f t="shared" si="9"/>
        <v>0</v>
      </c>
      <c r="F187">
        <f t="shared" si="8"/>
        <v>100</v>
      </c>
      <c r="H187" s="2"/>
      <c r="I187" s="5" t="e">
        <f t="shared" si="10"/>
        <v>#DIV/0!</v>
      </c>
    </row>
    <row r="188" spans="1:9" ht="13" x14ac:dyDescent="0.3">
      <c r="A188">
        <v>20000713</v>
      </c>
      <c r="E188">
        <f t="shared" si="9"/>
        <v>0</v>
      </c>
      <c r="F188">
        <f t="shared" si="8"/>
        <v>100</v>
      </c>
      <c r="H188" s="2"/>
      <c r="I188" s="5" t="e">
        <f t="shared" si="10"/>
        <v>#DIV/0!</v>
      </c>
    </row>
    <row r="189" spans="1:9" ht="13" x14ac:dyDescent="0.3">
      <c r="A189">
        <v>20000714</v>
      </c>
      <c r="E189">
        <f t="shared" si="9"/>
        <v>0</v>
      </c>
      <c r="F189">
        <f t="shared" si="8"/>
        <v>100</v>
      </c>
      <c r="H189" s="2"/>
      <c r="I189" s="5" t="e">
        <f t="shared" si="10"/>
        <v>#DIV/0!</v>
      </c>
    </row>
    <row r="190" spans="1:9" ht="13" x14ac:dyDescent="0.3">
      <c r="A190">
        <v>20000717</v>
      </c>
      <c r="E190">
        <f t="shared" si="9"/>
        <v>0</v>
      </c>
      <c r="F190">
        <f t="shared" si="8"/>
        <v>100</v>
      </c>
      <c r="H190" s="2"/>
      <c r="I190" s="5" t="e">
        <f t="shared" si="10"/>
        <v>#DIV/0!</v>
      </c>
    </row>
    <row r="191" spans="1:9" ht="13" x14ac:dyDescent="0.3">
      <c r="A191">
        <v>20000718</v>
      </c>
      <c r="E191">
        <f t="shared" si="9"/>
        <v>0</v>
      </c>
      <c r="F191">
        <f t="shared" si="8"/>
        <v>100</v>
      </c>
      <c r="H191" s="2"/>
      <c r="I191" s="5" t="e">
        <f t="shared" si="10"/>
        <v>#DIV/0!</v>
      </c>
    </row>
    <row r="192" spans="1:9" ht="13" x14ac:dyDescent="0.3">
      <c r="A192">
        <v>20000719</v>
      </c>
      <c r="E192">
        <f t="shared" si="9"/>
        <v>0</v>
      </c>
      <c r="F192">
        <f t="shared" si="8"/>
        <v>100</v>
      </c>
      <c r="H192" s="2"/>
      <c r="I192" s="5" t="e">
        <f t="shared" si="10"/>
        <v>#DIV/0!</v>
      </c>
    </row>
    <row r="193" spans="1:9" ht="13" x14ac:dyDescent="0.3">
      <c r="A193">
        <v>20000720</v>
      </c>
      <c r="E193">
        <f t="shared" si="9"/>
        <v>0</v>
      </c>
      <c r="F193">
        <f t="shared" si="8"/>
        <v>100</v>
      </c>
      <c r="H193" s="2"/>
      <c r="I193" s="5" t="e">
        <f t="shared" si="10"/>
        <v>#DIV/0!</v>
      </c>
    </row>
    <row r="194" spans="1:9" ht="13" x14ac:dyDescent="0.3">
      <c r="A194">
        <v>20000721</v>
      </c>
      <c r="E194">
        <f t="shared" si="9"/>
        <v>0</v>
      </c>
      <c r="F194">
        <f t="shared" si="8"/>
        <v>100</v>
      </c>
      <c r="H194" s="2"/>
      <c r="I194" s="5" t="e">
        <f t="shared" si="10"/>
        <v>#DIV/0!</v>
      </c>
    </row>
    <row r="195" spans="1:9" ht="13" x14ac:dyDescent="0.3">
      <c r="A195">
        <v>20000724</v>
      </c>
      <c r="E195">
        <f t="shared" si="9"/>
        <v>0</v>
      </c>
      <c r="F195">
        <f t="shared" ref="F195:F258" si="11">F194*(1+E195/100)</f>
        <v>100</v>
      </c>
      <c r="H195" s="2"/>
      <c r="I195" s="5" t="e">
        <f t="shared" si="10"/>
        <v>#DIV/0!</v>
      </c>
    </row>
    <row r="196" spans="1:9" ht="13" x14ac:dyDescent="0.3">
      <c r="A196">
        <v>20000725</v>
      </c>
      <c r="E196">
        <f t="shared" si="9"/>
        <v>0</v>
      </c>
      <c r="F196">
        <f t="shared" si="11"/>
        <v>100</v>
      </c>
      <c r="H196" s="2"/>
      <c r="I196" s="5" t="e">
        <f t="shared" si="10"/>
        <v>#DIV/0!</v>
      </c>
    </row>
    <row r="197" spans="1:9" ht="13" x14ac:dyDescent="0.3">
      <c r="A197">
        <v>20000726</v>
      </c>
      <c r="E197">
        <f t="shared" si="9"/>
        <v>0</v>
      </c>
      <c r="F197">
        <f t="shared" si="11"/>
        <v>100</v>
      </c>
      <c r="H197" s="2"/>
      <c r="I197" s="5" t="e">
        <f t="shared" si="10"/>
        <v>#DIV/0!</v>
      </c>
    </row>
    <row r="198" spans="1:9" ht="13" x14ac:dyDescent="0.3">
      <c r="A198">
        <v>20000727</v>
      </c>
      <c r="E198">
        <f t="shared" si="9"/>
        <v>0</v>
      </c>
      <c r="F198">
        <f t="shared" si="11"/>
        <v>100</v>
      </c>
      <c r="H198" s="2"/>
      <c r="I198" s="5" t="e">
        <f t="shared" si="10"/>
        <v>#DIV/0!</v>
      </c>
    </row>
    <row r="199" spans="1:9" ht="13" x14ac:dyDescent="0.3">
      <c r="A199">
        <v>20000728</v>
      </c>
      <c r="E199">
        <f t="shared" si="9"/>
        <v>0</v>
      </c>
      <c r="F199">
        <f t="shared" si="11"/>
        <v>100</v>
      </c>
      <c r="H199" s="2"/>
      <c r="I199" s="5" t="e">
        <f t="shared" si="10"/>
        <v>#DIV/0!</v>
      </c>
    </row>
    <row r="200" spans="1:9" ht="13" x14ac:dyDescent="0.3">
      <c r="A200">
        <v>20000731</v>
      </c>
      <c r="E200">
        <f t="shared" si="9"/>
        <v>0</v>
      </c>
      <c r="F200">
        <f t="shared" si="11"/>
        <v>100</v>
      </c>
      <c r="H200" s="2"/>
      <c r="I200" s="5" t="e">
        <f t="shared" si="10"/>
        <v>#DIV/0!</v>
      </c>
    </row>
    <row r="201" spans="1:9" ht="13" x14ac:dyDescent="0.3">
      <c r="A201">
        <v>20000801</v>
      </c>
      <c r="E201">
        <f t="shared" si="9"/>
        <v>0</v>
      </c>
      <c r="F201">
        <f t="shared" si="11"/>
        <v>100</v>
      </c>
      <c r="H201" s="2"/>
      <c r="I201" s="5" t="e">
        <f t="shared" si="10"/>
        <v>#DIV/0!</v>
      </c>
    </row>
    <row r="202" spans="1:9" ht="13" x14ac:dyDescent="0.3">
      <c r="A202">
        <v>20000802</v>
      </c>
      <c r="E202">
        <f t="shared" si="9"/>
        <v>0</v>
      </c>
      <c r="F202">
        <f t="shared" si="11"/>
        <v>100</v>
      </c>
      <c r="H202" s="2"/>
      <c r="I202" s="5" t="e">
        <f t="shared" si="10"/>
        <v>#DIV/0!</v>
      </c>
    </row>
    <row r="203" spans="1:9" ht="13" x14ac:dyDescent="0.3">
      <c r="A203">
        <v>20000803</v>
      </c>
      <c r="E203">
        <f t="shared" si="9"/>
        <v>0</v>
      </c>
      <c r="F203">
        <f t="shared" si="11"/>
        <v>100</v>
      </c>
      <c r="H203" s="2"/>
      <c r="I203" s="5" t="e">
        <f t="shared" si="10"/>
        <v>#DIV/0!</v>
      </c>
    </row>
    <row r="204" spans="1:9" ht="13" x14ac:dyDescent="0.3">
      <c r="A204">
        <v>20000804</v>
      </c>
      <c r="E204">
        <f t="shared" si="9"/>
        <v>0</v>
      </c>
      <c r="F204">
        <f t="shared" si="11"/>
        <v>100</v>
      </c>
      <c r="H204" s="2"/>
      <c r="I204" s="5" t="e">
        <f t="shared" si="10"/>
        <v>#DIV/0!</v>
      </c>
    </row>
    <row r="205" spans="1:9" ht="13" x14ac:dyDescent="0.3">
      <c r="A205">
        <v>20000807</v>
      </c>
      <c r="E205">
        <f t="shared" si="9"/>
        <v>0</v>
      </c>
      <c r="F205">
        <f t="shared" si="11"/>
        <v>100</v>
      </c>
      <c r="H205" s="2"/>
      <c r="I205" s="5" t="e">
        <f t="shared" si="10"/>
        <v>#DIV/0!</v>
      </c>
    </row>
    <row r="206" spans="1:9" ht="13" x14ac:dyDescent="0.3">
      <c r="A206">
        <v>20000808</v>
      </c>
      <c r="E206">
        <f t="shared" si="9"/>
        <v>0</v>
      </c>
      <c r="F206">
        <f t="shared" si="11"/>
        <v>100</v>
      </c>
      <c r="H206" s="2"/>
      <c r="I206" s="5" t="e">
        <f t="shared" si="10"/>
        <v>#DIV/0!</v>
      </c>
    </row>
    <row r="207" spans="1:9" ht="13" x14ac:dyDescent="0.3">
      <c r="A207">
        <v>20000809</v>
      </c>
      <c r="E207">
        <f t="shared" si="9"/>
        <v>0</v>
      </c>
      <c r="F207">
        <f t="shared" si="11"/>
        <v>100</v>
      </c>
      <c r="H207" s="2"/>
      <c r="I207" s="5" t="e">
        <f t="shared" si="10"/>
        <v>#DIV/0!</v>
      </c>
    </row>
    <row r="208" spans="1:9" ht="13" x14ac:dyDescent="0.3">
      <c r="A208">
        <v>20000810</v>
      </c>
      <c r="E208">
        <f t="shared" si="9"/>
        <v>0</v>
      </c>
      <c r="F208">
        <f t="shared" si="11"/>
        <v>100</v>
      </c>
      <c r="H208" s="2"/>
      <c r="I208" s="5" t="e">
        <f t="shared" si="10"/>
        <v>#DIV/0!</v>
      </c>
    </row>
    <row r="209" spans="1:9" ht="13" x14ac:dyDescent="0.3">
      <c r="A209">
        <v>20000811</v>
      </c>
      <c r="E209">
        <f t="shared" si="9"/>
        <v>0</v>
      </c>
      <c r="F209">
        <f t="shared" si="11"/>
        <v>100</v>
      </c>
      <c r="H209" s="2"/>
      <c r="I209" s="5" t="e">
        <f t="shared" si="10"/>
        <v>#DIV/0!</v>
      </c>
    </row>
    <row r="210" spans="1:9" ht="13" x14ac:dyDescent="0.3">
      <c r="A210">
        <v>20000814</v>
      </c>
      <c r="E210">
        <f t="shared" si="9"/>
        <v>0</v>
      </c>
      <c r="F210">
        <f t="shared" si="11"/>
        <v>100</v>
      </c>
      <c r="H210" s="2"/>
      <c r="I210" s="5" t="e">
        <f t="shared" si="10"/>
        <v>#DIV/0!</v>
      </c>
    </row>
    <row r="211" spans="1:9" ht="13" x14ac:dyDescent="0.3">
      <c r="A211">
        <v>20000815</v>
      </c>
      <c r="E211">
        <f t="shared" si="9"/>
        <v>0</v>
      </c>
      <c r="F211">
        <f t="shared" si="11"/>
        <v>100</v>
      </c>
      <c r="H211" s="2"/>
      <c r="I211" s="5" t="e">
        <f t="shared" si="10"/>
        <v>#DIV/0!</v>
      </c>
    </row>
    <row r="212" spans="1:9" ht="13" x14ac:dyDescent="0.3">
      <c r="A212">
        <v>20000816</v>
      </c>
      <c r="E212">
        <f t="shared" si="9"/>
        <v>0</v>
      </c>
      <c r="F212">
        <f t="shared" si="11"/>
        <v>100</v>
      </c>
      <c r="H212" s="2"/>
      <c r="I212" s="5" t="e">
        <f t="shared" si="10"/>
        <v>#DIV/0!</v>
      </c>
    </row>
    <row r="213" spans="1:9" ht="13" x14ac:dyDescent="0.3">
      <c r="A213">
        <v>20000817</v>
      </c>
      <c r="E213">
        <f t="shared" si="9"/>
        <v>0</v>
      </c>
      <c r="F213">
        <f t="shared" si="11"/>
        <v>100</v>
      </c>
      <c r="H213" s="2"/>
      <c r="I213" s="5" t="e">
        <f t="shared" si="10"/>
        <v>#DIV/0!</v>
      </c>
    </row>
    <row r="214" spans="1:9" ht="13" x14ac:dyDescent="0.3">
      <c r="A214">
        <v>20000818</v>
      </c>
      <c r="E214">
        <f t="shared" si="9"/>
        <v>0</v>
      </c>
      <c r="F214">
        <f t="shared" si="11"/>
        <v>100</v>
      </c>
      <c r="H214" s="2"/>
      <c r="I214" s="5" t="e">
        <f t="shared" si="10"/>
        <v>#DIV/0!</v>
      </c>
    </row>
    <row r="215" spans="1:9" ht="13" x14ac:dyDescent="0.3">
      <c r="A215">
        <v>20000821</v>
      </c>
      <c r="E215">
        <f t="shared" si="9"/>
        <v>0</v>
      </c>
      <c r="F215">
        <f t="shared" si="11"/>
        <v>100</v>
      </c>
      <c r="H215" s="2"/>
      <c r="I215" s="5" t="e">
        <f t="shared" si="10"/>
        <v>#DIV/0!</v>
      </c>
    </row>
    <row r="216" spans="1:9" ht="13" x14ac:dyDescent="0.3">
      <c r="A216">
        <v>20000822</v>
      </c>
      <c r="E216">
        <f t="shared" si="9"/>
        <v>0</v>
      </c>
      <c r="F216">
        <f t="shared" si="11"/>
        <v>100</v>
      </c>
      <c r="H216" s="2"/>
      <c r="I216" s="5" t="e">
        <f t="shared" si="10"/>
        <v>#DIV/0!</v>
      </c>
    </row>
    <row r="217" spans="1:9" ht="13" x14ac:dyDescent="0.3">
      <c r="A217">
        <v>20000823</v>
      </c>
      <c r="E217">
        <f t="shared" si="9"/>
        <v>0</v>
      </c>
      <c r="F217">
        <f t="shared" si="11"/>
        <v>100</v>
      </c>
      <c r="H217" s="2"/>
      <c r="I217" s="5" t="e">
        <f t="shared" si="10"/>
        <v>#DIV/0!</v>
      </c>
    </row>
    <row r="218" spans="1:9" ht="13" x14ac:dyDescent="0.3">
      <c r="A218">
        <v>20000824</v>
      </c>
      <c r="E218">
        <f t="shared" si="9"/>
        <v>0</v>
      </c>
      <c r="F218">
        <f t="shared" si="11"/>
        <v>100</v>
      </c>
      <c r="H218" s="2"/>
      <c r="I218" s="5" t="e">
        <f t="shared" si="10"/>
        <v>#DIV/0!</v>
      </c>
    </row>
    <row r="219" spans="1:9" ht="13" x14ac:dyDescent="0.3">
      <c r="A219">
        <v>20000825</v>
      </c>
      <c r="E219">
        <f t="shared" si="9"/>
        <v>0</v>
      </c>
      <c r="F219">
        <f t="shared" si="11"/>
        <v>100</v>
      </c>
      <c r="H219" s="2"/>
      <c r="I219" s="5" t="e">
        <f t="shared" si="10"/>
        <v>#DIV/0!</v>
      </c>
    </row>
    <row r="220" spans="1:9" ht="13" x14ac:dyDescent="0.3">
      <c r="A220">
        <v>20000828</v>
      </c>
      <c r="E220">
        <f t="shared" si="9"/>
        <v>0</v>
      </c>
      <c r="F220">
        <f t="shared" si="11"/>
        <v>100</v>
      </c>
      <c r="H220" s="2"/>
      <c r="I220" s="5" t="e">
        <f t="shared" si="10"/>
        <v>#DIV/0!</v>
      </c>
    </row>
    <row r="221" spans="1:9" ht="13" x14ac:dyDescent="0.3">
      <c r="A221">
        <v>20000829</v>
      </c>
      <c r="E221">
        <f t="shared" si="9"/>
        <v>0</v>
      </c>
      <c r="F221">
        <f t="shared" si="11"/>
        <v>100</v>
      </c>
      <c r="H221" s="2"/>
      <c r="I221" s="5" t="e">
        <f t="shared" si="10"/>
        <v>#DIV/0!</v>
      </c>
    </row>
    <row r="222" spans="1:9" ht="13" x14ac:dyDescent="0.3">
      <c r="A222">
        <v>20000830</v>
      </c>
      <c r="E222">
        <f t="shared" si="9"/>
        <v>0</v>
      </c>
      <c r="F222">
        <f t="shared" si="11"/>
        <v>100</v>
      </c>
      <c r="H222" s="2"/>
      <c r="I222" s="5" t="e">
        <f t="shared" si="10"/>
        <v>#DIV/0!</v>
      </c>
    </row>
    <row r="223" spans="1:9" ht="13" x14ac:dyDescent="0.3">
      <c r="A223">
        <v>20000831</v>
      </c>
      <c r="E223">
        <f t="shared" si="9"/>
        <v>0</v>
      </c>
      <c r="F223">
        <f t="shared" si="11"/>
        <v>100</v>
      </c>
      <c r="H223" s="2"/>
      <c r="I223" s="5" t="e">
        <f t="shared" si="10"/>
        <v>#DIV/0!</v>
      </c>
    </row>
    <row r="224" spans="1:9" ht="13" x14ac:dyDescent="0.3">
      <c r="A224">
        <v>20000901</v>
      </c>
      <c r="E224">
        <f t="shared" si="9"/>
        <v>0</v>
      </c>
      <c r="F224">
        <f t="shared" si="11"/>
        <v>100</v>
      </c>
      <c r="H224" s="2"/>
      <c r="I224" s="5" t="e">
        <f t="shared" si="10"/>
        <v>#DIV/0!</v>
      </c>
    </row>
    <row r="225" spans="1:9" ht="13" x14ac:dyDescent="0.3">
      <c r="A225">
        <v>20000905</v>
      </c>
      <c r="E225">
        <f t="shared" si="9"/>
        <v>0</v>
      </c>
      <c r="F225">
        <f t="shared" si="11"/>
        <v>100</v>
      </c>
      <c r="H225" s="2"/>
      <c r="I225" s="5" t="e">
        <f t="shared" si="10"/>
        <v>#DIV/0!</v>
      </c>
    </row>
    <row r="226" spans="1:9" ht="13" x14ac:dyDescent="0.3">
      <c r="A226">
        <v>20000906</v>
      </c>
      <c r="E226">
        <f t="shared" si="9"/>
        <v>0</v>
      </c>
      <c r="F226">
        <f t="shared" si="11"/>
        <v>100</v>
      </c>
      <c r="H226" s="2"/>
      <c r="I226" s="5" t="e">
        <f t="shared" si="10"/>
        <v>#DIV/0!</v>
      </c>
    </row>
    <row r="227" spans="1:9" ht="13" x14ac:dyDescent="0.3">
      <c r="A227">
        <v>20000907</v>
      </c>
      <c r="E227">
        <f t="shared" si="9"/>
        <v>0</v>
      </c>
      <c r="F227">
        <f t="shared" si="11"/>
        <v>100</v>
      </c>
      <c r="H227" s="2"/>
      <c r="I227" s="5" t="e">
        <f t="shared" si="10"/>
        <v>#DIV/0!</v>
      </c>
    </row>
    <row r="228" spans="1:9" ht="13" x14ac:dyDescent="0.3">
      <c r="A228">
        <v>20000908</v>
      </c>
      <c r="E228">
        <f t="shared" si="9"/>
        <v>0</v>
      </c>
      <c r="F228">
        <f t="shared" si="11"/>
        <v>100</v>
      </c>
      <c r="H228" s="2"/>
      <c r="I228" s="5" t="e">
        <f t="shared" si="10"/>
        <v>#DIV/0!</v>
      </c>
    </row>
    <row r="229" spans="1:9" ht="13" x14ac:dyDescent="0.3">
      <c r="A229">
        <v>20000911</v>
      </c>
      <c r="E229">
        <f t="shared" si="9"/>
        <v>0</v>
      </c>
      <c r="F229">
        <f t="shared" si="11"/>
        <v>100</v>
      </c>
      <c r="H229" s="2"/>
      <c r="I229" s="5" t="e">
        <f t="shared" si="10"/>
        <v>#DIV/0!</v>
      </c>
    </row>
    <row r="230" spans="1:9" ht="13" x14ac:dyDescent="0.3">
      <c r="A230">
        <v>20000912</v>
      </c>
      <c r="E230">
        <f t="shared" ref="E230:E293" si="12">SUM(B230:D230)/3</f>
        <v>0</v>
      </c>
      <c r="F230">
        <f t="shared" si="11"/>
        <v>100</v>
      </c>
      <c r="H230" s="2"/>
      <c r="I230" s="5" t="e">
        <f t="shared" ref="I230:I293" si="13">-H230/G230</f>
        <v>#DIV/0!</v>
      </c>
    </row>
    <row r="231" spans="1:9" ht="13" x14ac:dyDescent="0.3">
      <c r="A231">
        <v>20000913</v>
      </c>
      <c r="E231">
        <f t="shared" si="12"/>
        <v>0</v>
      </c>
      <c r="F231">
        <f t="shared" si="11"/>
        <v>100</v>
      </c>
      <c r="H231" s="2"/>
      <c r="I231" s="5" t="e">
        <f t="shared" si="13"/>
        <v>#DIV/0!</v>
      </c>
    </row>
    <row r="232" spans="1:9" ht="13" x14ac:dyDescent="0.3">
      <c r="A232">
        <v>20000914</v>
      </c>
      <c r="E232">
        <f t="shared" si="12"/>
        <v>0</v>
      </c>
      <c r="F232">
        <f t="shared" si="11"/>
        <v>100</v>
      </c>
      <c r="H232" s="2"/>
      <c r="I232" s="5" t="e">
        <f t="shared" si="13"/>
        <v>#DIV/0!</v>
      </c>
    </row>
    <row r="233" spans="1:9" ht="13" x14ac:dyDescent="0.3">
      <c r="A233">
        <v>20000915</v>
      </c>
      <c r="E233">
        <f t="shared" si="12"/>
        <v>0</v>
      </c>
      <c r="F233">
        <f t="shared" si="11"/>
        <v>100</v>
      </c>
      <c r="H233" s="2"/>
      <c r="I233" s="5" t="e">
        <f t="shared" si="13"/>
        <v>#DIV/0!</v>
      </c>
    </row>
    <row r="234" spans="1:9" ht="13" x14ac:dyDescent="0.3">
      <c r="A234">
        <v>20000918</v>
      </c>
      <c r="E234">
        <f t="shared" si="12"/>
        <v>0</v>
      </c>
      <c r="F234">
        <f t="shared" si="11"/>
        <v>100</v>
      </c>
      <c r="H234" s="2"/>
      <c r="I234" s="5" t="e">
        <f t="shared" si="13"/>
        <v>#DIV/0!</v>
      </c>
    </row>
    <row r="235" spans="1:9" ht="13" x14ac:dyDescent="0.3">
      <c r="A235">
        <v>20000919</v>
      </c>
      <c r="E235">
        <f t="shared" si="12"/>
        <v>0</v>
      </c>
      <c r="F235">
        <f t="shared" si="11"/>
        <v>100</v>
      </c>
      <c r="H235" s="2"/>
      <c r="I235" s="5" t="e">
        <f t="shared" si="13"/>
        <v>#DIV/0!</v>
      </c>
    </row>
    <row r="236" spans="1:9" ht="13" x14ac:dyDescent="0.3">
      <c r="A236">
        <v>20000920</v>
      </c>
      <c r="E236">
        <f t="shared" si="12"/>
        <v>0</v>
      </c>
      <c r="F236">
        <f t="shared" si="11"/>
        <v>100</v>
      </c>
      <c r="H236" s="2"/>
      <c r="I236" s="5" t="e">
        <f t="shared" si="13"/>
        <v>#DIV/0!</v>
      </c>
    </row>
    <row r="237" spans="1:9" ht="13" x14ac:dyDescent="0.3">
      <c r="A237">
        <v>20000921</v>
      </c>
      <c r="E237">
        <f t="shared" si="12"/>
        <v>0</v>
      </c>
      <c r="F237">
        <f t="shared" si="11"/>
        <v>100</v>
      </c>
      <c r="H237" s="2"/>
      <c r="I237" s="5" t="e">
        <f t="shared" si="13"/>
        <v>#DIV/0!</v>
      </c>
    </row>
    <row r="238" spans="1:9" ht="13" x14ac:dyDescent="0.3">
      <c r="A238">
        <v>20000922</v>
      </c>
      <c r="E238">
        <f t="shared" si="12"/>
        <v>0</v>
      </c>
      <c r="F238">
        <f t="shared" si="11"/>
        <v>100</v>
      </c>
      <c r="H238" s="2"/>
      <c r="I238" s="5" t="e">
        <f t="shared" si="13"/>
        <v>#DIV/0!</v>
      </c>
    </row>
    <row r="239" spans="1:9" ht="13" x14ac:dyDescent="0.3">
      <c r="A239">
        <v>20000925</v>
      </c>
      <c r="E239">
        <f t="shared" si="12"/>
        <v>0</v>
      </c>
      <c r="F239">
        <f t="shared" si="11"/>
        <v>100</v>
      </c>
      <c r="H239" s="2"/>
      <c r="I239" s="5" t="e">
        <f t="shared" si="13"/>
        <v>#DIV/0!</v>
      </c>
    </row>
    <row r="240" spans="1:9" ht="13" x14ac:dyDescent="0.3">
      <c r="A240">
        <v>20000926</v>
      </c>
      <c r="E240">
        <f t="shared" si="12"/>
        <v>0</v>
      </c>
      <c r="F240">
        <f t="shared" si="11"/>
        <v>100</v>
      </c>
      <c r="H240" s="2"/>
      <c r="I240" s="5" t="e">
        <f t="shared" si="13"/>
        <v>#DIV/0!</v>
      </c>
    </row>
    <row r="241" spans="1:9" ht="13" x14ac:dyDescent="0.3">
      <c r="A241">
        <v>20000927</v>
      </c>
      <c r="E241">
        <f t="shared" si="12"/>
        <v>0</v>
      </c>
      <c r="F241">
        <f t="shared" si="11"/>
        <v>100</v>
      </c>
      <c r="H241" s="2"/>
      <c r="I241" s="5" t="e">
        <f t="shared" si="13"/>
        <v>#DIV/0!</v>
      </c>
    </row>
    <row r="242" spans="1:9" ht="13" x14ac:dyDescent="0.3">
      <c r="A242">
        <v>20000928</v>
      </c>
      <c r="E242">
        <f t="shared" si="12"/>
        <v>0</v>
      </c>
      <c r="F242">
        <f t="shared" si="11"/>
        <v>100</v>
      </c>
      <c r="H242" s="2"/>
      <c r="I242" s="5" t="e">
        <f t="shared" si="13"/>
        <v>#DIV/0!</v>
      </c>
    </row>
    <row r="243" spans="1:9" ht="13" x14ac:dyDescent="0.3">
      <c r="A243">
        <v>20000929</v>
      </c>
      <c r="E243">
        <f t="shared" si="12"/>
        <v>0</v>
      </c>
      <c r="F243">
        <f t="shared" si="11"/>
        <v>100</v>
      </c>
      <c r="H243" s="2"/>
      <c r="I243" s="5" t="e">
        <f t="shared" si="13"/>
        <v>#DIV/0!</v>
      </c>
    </row>
    <row r="244" spans="1:9" ht="13" x14ac:dyDescent="0.3">
      <c r="A244">
        <v>20001002</v>
      </c>
      <c r="E244">
        <f t="shared" si="12"/>
        <v>0</v>
      </c>
      <c r="F244">
        <f t="shared" si="11"/>
        <v>100</v>
      </c>
      <c r="H244" s="2"/>
      <c r="I244" s="5" t="e">
        <f t="shared" si="13"/>
        <v>#DIV/0!</v>
      </c>
    </row>
    <row r="245" spans="1:9" ht="13" x14ac:dyDescent="0.3">
      <c r="A245">
        <v>20001003</v>
      </c>
      <c r="E245">
        <f t="shared" si="12"/>
        <v>0</v>
      </c>
      <c r="F245">
        <f t="shared" si="11"/>
        <v>100</v>
      </c>
      <c r="H245" s="2"/>
      <c r="I245" s="5" t="e">
        <f t="shared" si="13"/>
        <v>#DIV/0!</v>
      </c>
    </row>
    <row r="246" spans="1:9" ht="13" x14ac:dyDescent="0.3">
      <c r="A246">
        <v>20001004</v>
      </c>
      <c r="E246">
        <f t="shared" si="12"/>
        <v>0</v>
      </c>
      <c r="F246">
        <f t="shared" si="11"/>
        <v>100</v>
      </c>
      <c r="H246" s="2"/>
      <c r="I246" s="5" t="e">
        <f t="shared" si="13"/>
        <v>#DIV/0!</v>
      </c>
    </row>
    <row r="247" spans="1:9" ht="13" x14ac:dyDescent="0.3">
      <c r="A247">
        <v>20001005</v>
      </c>
      <c r="E247">
        <f t="shared" si="12"/>
        <v>0</v>
      </c>
      <c r="F247">
        <f t="shared" si="11"/>
        <v>100</v>
      </c>
      <c r="H247" s="2"/>
      <c r="I247" s="5" t="e">
        <f t="shared" si="13"/>
        <v>#DIV/0!</v>
      </c>
    </row>
    <row r="248" spans="1:9" ht="13" x14ac:dyDescent="0.3">
      <c r="A248">
        <v>20001006</v>
      </c>
      <c r="E248">
        <f t="shared" si="12"/>
        <v>0</v>
      </c>
      <c r="F248">
        <f t="shared" si="11"/>
        <v>100</v>
      </c>
      <c r="H248" s="2"/>
      <c r="I248" s="5" t="e">
        <f t="shared" si="13"/>
        <v>#DIV/0!</v>
      </c>
    </row>
    <row r="249" spans="1:9" ht="13" x14ac:dyDescent="0.3">
      <c r="E249">
        <f t="shared" si="12"/>
        <v>0</v>
      </c>
      <c r="F249">
        <f t="shared" si="11"/>
        <v>100</v>
      </c>
      <c r="H249" s="2"/>
      <c r="I249" s="5" t="e">
        <f t="shared" si="13"/>
        <v>#DIV/0!</v>
      </c>
    </row>
    <row r="250" spans="1:9" ht="13" x14ac:dyDescent="0.3">
      <c r="A250">
        <v>20001010</v>
      </c>
      <c r="E250">
        <f t="shared" si="12"/>
        <v>0</v>
      </c>
      <c r="F250">
        <f t="shared" si="11"/>
        <v>100</v>
      </c>
      <c r="H250" s="2"/>
      <c r="I250" s="5" t="e">
        <f t="shared" si="13"/>
        <v>#DIV/0!</v>
      </c>
    </row>
    <row r="251" spans="1:9" ht="13" x14ac:dyDescent="0.3">
      <c r="A251">
        <v>20001011</v>
      </c>
      <c r="E251">
        <f t="shared" si="12"/>
        <v>0</v>
      </c>
      <c r="F251">
        <f t="shared" si="11"/>
        <v>100</v>
      </c>
      <c r="H251" s="2"/>
      <c r="I251" s="5" t="e">
        <f t="shared" si="13"/>
        <v>#DIV/0!</v>
      </c>
    </row>
    <row r="252" spans="1:9" ht="13" x14ac:dyDescent="0.3">
      <c r="A252">
        <v>20001012</v>
      </c>
      <c r="E252">
        <f t="shared" si="12"/>
        <v>0</v>
      </c>
      <c r="F252">
        <f t="shared" si="11"/>
        <v>100</v>
      </c>
      <c r="H252" s="2"/>
      <c r="I252" s="5" t="e">
        <f t="shared" si="13"/>
        <v>#DIV/0!</v>
      </c>
    </row>
    <row r="253" spans="1:9" ht="13" x14ac:dyDescent="0.3">
      <c r="A253">
        <v>20001013</v>
      </c>
      <c r="E253">
        <f t="shared" si="12"/>
        <v>0</v>
      </c>
      <c r="F253">
        <f t="shared" si="11"/>
        <v>100</v>
      </c>
      <c r="H253" s="2"/>
      <c r="I253" s="5" t="e">
        <f t="shared" si="13"/>
        <v>#DIV/0!</v>
      </c>
    </row>
    <row r="254" spans="1:9" ht="13" x14ac:dyDescent="0.3">
      <c r="A254">
        <v>20001016</v>
      </c>
      <c r="E254">
        <f t="shared" si="12"/>
        <v>0</v>
      </c>
      <c r="F254">
        <f t="shared" si="11"/>
        <v>100</v>
      </c>
      <c r="H254" s="2"/>
      <c r="I254" s="5" t="e">
        <f t="shared" si="13"/>
        <v>#DIV/0!</v>
      </c>
    </row>
    <row r="255" spans="1:9" ht="13" x14ac:dyDescent="0.3">
      <c r="A255">
        <v>20001017</v>
      </c>
      <c r="E255">
        <f t="shared" si="12"/>
        <v>0</v>
      </c>
      <c r="F255">
        <f t="shared" si="11"/>
        <v>100</v>
      </c>
      <c r="H255" s="2"/>
      <c r="I255" s="5" t="e">
        <f t="shared" si="13"/>
        <v>#DIV/0!</v>
      </c>
    </row>
    <row r="256" spans="1:9" ht="13" x14ac:dyDescent="0.3">
      <c r="A256">
        <v>20001018</v>
      </c>
      <c r="E256">
        <f t="shared" si="12"/>
        <v>0</v>
      </c>
      <c r="F256">
        <f t="shared" si="11"/>
        <v>100</v>
      </c>
      <c r="H256" s="2"/>
      <c r="I256" s="5" t="e">
        <f t="shared" si="13"/>
        <v>#DIV/0!</v>
      </c>
    </row>
    <row r="257" spans="1:9" ht="13" x14ac:dyDescent="0.3">
      <c r="A257">
        <v>20001019</v>
      </c>
      <c r="E257">
        <f t="shared" si="12"/>
        <v>0</v>
      </c>
      <c r="F257">
        <f t="shared" si="11"/>
        <v>100</v>
      </c>
      <c r="H257" s="2"/>
      <c r="I257" s="5" t="e">
        <f t="shared" si="13"/>
        <v>#DIV/0!</v>
      </c>
    </row>
    <row r="258" spans="1:9" ht="13" x14ac:dyDescent="0.3">
      <c r="A258">
        <v>20001020</v>
      </c>
      <c r="E258">
        <f t="shared" si="12"/>
        <v>0</v>
      </c>
      <c r="F258">
        <f t="shared" si="11"/>
        <v>100</v>
      </c>
      <c r="H258" s="2"/>
      <c r="I258" s="5" t="e">
        <f t="shared" si="13"/>
        <v>#DIV/0!</v>
      </c>
    </row>
    <row r="259" spans="1:9" ht="13" x14ac:dyDescent="0.3">
      <c r="A259">
        <v>20001023</v>
      </c>
      <c r="E259">
        <f t="shared" si="12"/>
        <v>0</v>
      </c>
      <c r="F259">
        <f t="shared" ref="F259:F322" si="14">F258*(1+E259/100)</f>
        <v>100</v>
      </c>
      <c r="H259" s="2"/>
      <c r="I259" s="5" t="e">
        <f t="shared" si="13"/>
        <v>#DIV/0!</v>
      </c>
    </row>
    <row r="260" spans="1:9" ht="13" x14ac:dyDescent="0.3">
      <c r="A260">
        <v>20001024</v>
      </c>
      <c r="E260">
        <f t="shared" si="12"/>
        <v>0</v>
      </c>
      <c r="F260">
        <f t="shared" si="14"/>
        <v>100</v>
      </c>
      <c r="H260" s="2"/>
      <c r="I260" s="5" t="e">
        <f t="shared" si="13"/>
        <v>#DIV/0!</v>
      </c>
    </row>
    <row r="261" spans="1:9" ht="13" x14ac:dyDescent="0.3">
      <c r="A261">
        <v>20001025</v>
      </c>
      <c r="E261">
        <f t="shared" si="12"/>
        <v>0</v>
      </c>
      <c r="F261">
        <f t="shared" si="14"/>
        <v>100</v>
      </c>
      <c r="H261" s="2"/>
      <c r="I261" s="5" t="e">
        <f t="shared" si="13"/>
        <v>#DIV/0!</v>
      </c>
    </row>
    <row r="262" spans="1:9" ht="13" x14ac:dyDescent="0.3">
      <c r="A262">
        <v>20001026</v>
      </c>
      <c r="E262">
        <f t="shared" si="12"/>
        <v>0</v>
      </c>
      <c r="F262">
        <f t="shared" si="14"/>
        <v>100</v>
      </c>
      <c r="H262" s="2"/>
      <c r="I262" s="5" t="e">
        <f t="shared" si="13"/>
        <v>#DIV/0!</v>
      </c>
    </row>
    <row r="263" spans="1:9" ht="13" x14ac:dyDescent="0.3">
      <c r="A263">
        <v>20001027</v>
      </c>
      <c r="E263">
        <f t="shared" si="12"/>
        <v>0</v>
      </c>
      <c r="F263">
        <f t="shared" si="14"/>
        <v>100</v>
      </c>
      <c r="H263" s="2"/>
      <c r="I263" s="5" t="e">
        <f t="shared" si="13"/>
        <v>#DIV/0!</v>
      </c>
    </row>
    <row r="264" spans="1:9" ht="13" x14ac:dyDescent="0.3">
      <c r="A264">
        <v>20001030</v>
      </c>
      <c r="E264">
        <f t="shared" si="12"/>
        <v>0</v>
      </c>
      <c r="F264">
        <f t="shared" si="14"/>
        <v>100</v>
      </c>
      <c r="H264" s="2"/>
      <c r="I264" s="5" t="e">
        <f t="shared" si="13"/>
        <v>#DIV/0!</v>
      </c>
    </row>
    <row r="265" spans="1:9" ht="13" x14ac:dyDescent="0.3">
      <c r="A265">
        <v>20001031</v>
      </c>
      <c r="E265">
        <f t="shared" si="12"/>
        <v>0</v>
      </c>
      <c r="F265">
        <f t="shared" si="14"/>
        <v>100</v>
      </c>
      <c r="H265" s="2"/>
      <c r="I265" s="5" t="e">
        <f t="shared" si="13"/>
        <v>#DIV/0!</v>
      </c>
    </row>
    <row r="266" spans="1:9" ht="13" x14ac:dyDescent="0.3">
      <c r="A266">
        <v>20001101</v>
      </c>
      <c r="E266">
        <f t="shared" si="12"/>
        <v>0</v>
      </c>
      <c r="F266">
        <f t="shared" si="14"/>
        <v>100</v>
      </c>
      <c r="H266" s="2"/>
      <c r="I266" s="5" t="e">
        <f t="shared" si="13"/>
        <v>#DIV/0!</v>
      </c>
    </row>
    <row r="267" spans="1:9" ht="13" x14ac:dyDescent="0.3">
      <c r="A267">
        <v>20001102</v>
      </c>
      <c r="E267">
        <f t="shared" si="12"/>
        <v>0</v>
      </c>
      <c r="F267">
        <f t="shared" si="14"/>
        <v>100</v>
      </c>
      <c r="H267" s="2"/>
      <c r="I267" s="5" t="e">
        <f t="shared" si="13"/>
        <v>#DIV/0!</v>
      </c>
    </row>
    <row r="268" spans="1:9" ht="13" x14ac:dyDescent="0.3">
      <c r="A268">
        <v>20001103</v>
      </c>
      <c r="E268">
        <f t="shared" si="12"/>
        <v>0</v>
      </c>
      <c r="F268">
        <f t="shared" si="14"/>
        <v>100</v>
      </c>
      <c r="H268" s="2"/>
      <c r="I268" s="5" t="e">
        <f t="shared" si="13"/>
        <v>#DIV/0!</v>
      </c>
    </row>
    <row r="269" spans="1:9" ht="13" x14ac:dyDescent="0.3">
      <c r="A269">
        <v>20001106</v>
      </c>
      <c r="E269">
        <f t="shared" si="12"/>
        <v>0</v>
      </c>
      <c r="F269">
        <f t="shared" si="14"/>
        <v>100</v>
      </c>
      <c r="H269" s="2"/>
      <c r="I269" s="5" t="e">
        <f t="shared" si="13"/>
        <v>#DIV/0!</v>
      </c>
    </row>
    <row r="270" spans="1:9" ht="13" x14ac:dyDescent="0.3">
      <c r="A270">
        <v>20001107</v>
      </c>
      <c r="E270">
        <f t="shared" si="12"/>
        <v>0</v>
      </c>
      <c r="F270">
        <f t="shared" si="14"/>
        <v>100</v>
      </c>
      <c r="H270" s="2"/>
      <c r="I270" s="5" t="e">
        <f t="shared" si="13"/>
        <v>#DIV/0!</v>
      </c>
    </row>
    <row r="271" spans="1:9" ht="13" x14ac:dyDescent="0.3">
      <c r="A271">
        <v>20001108</v>
      </c>
      <c r="E271">
        <f t="shared" si="12"/>
        <v>0</v>
      </c>
      <c r="F271">
        <f t="shared" si="14"/>
        <v>100</v>
      </c>
      <c r="H271" s="2"/>
      <c r="I271" s="5" t="e">
        <f t="shared" si="13"/>
        <v>#DIV/0!</v>
      </c>
    </row>
    <row r="272" spans="1:9" ht="13" x14ac:dyDescent="0.3">
      <c r="A272">
        <v>20001109</v>
      </c>
      <c r="E272">
        <f t="shared" si="12"/>
        <v>0</v>
      </c>
      <c r="F272">
        <f t="shared" si="14"/>
        <v>100</v>
      </c>
      <c r="H272" s="2"/>
      <c r="I272" s="5" t="e">
        <f t="shared" si="13"/>
        <v>#DIV/0!</v>
      </c>
    </row>
    <row r="273" spans="1:9" ht="13" x14ac:dyDescent="0.3">
      <c r="A273">
        <v>20001110</v>
      </c>
      <c r="E273">
        <f t="shared" si="12"/>
        <v>0</v>
      </c>
      <c r="F273">
        <f t="shared" si="14"/>
        <v>100</v>
      </c>
      <c r="H273" s="2"/>
      <c r="I273" s="5" t="e">
        <f t="shared" si="13"/>
        <v>#DIV/0!</v>
      </c>
    </row>
    <row r="274" spans="1:9" ht="13" x14ac:dyDescent="0.3">
      <c r="A274">
        <v>20001113</v>
      </c>
      <c r="E274">
        <f t="shared" si="12"/>
        <v>0</v>
      </c>
      <c r="F274">
        <f t="shared" si="14"/>
        <v>100</v>
      </c>
      <c r="H274" s="2"/>
      <c r="I274" s="5" t="e">
        <f t="shared" si="13"/>
        <v>#DIV/0!</v>
      </c>
    </row>
    <row r="275" spans="1:9" ht="13" x14ac:dyDescent="0.3">
      <c r="A275">
        <v>20001114</v>
      </c>
      <c r="E275">
        <f t="shared" si="12"/>
        <v>0</v>
      </c>
      <c r="F275">
        <f t="shared" si="14"/>
        <v>100</v>
      </c>
      <c r="H275" s="2"/>
      <c r="I275" s="5" t="e">
        <f t="shared" si="13"/>
        <v>#DIV/0!</v>
      </c>
    </row>
    <row r="276" spans="1:9" ht="13" x14ac:dyDescent="0.3">
      <c r="A276">
        <v>20001115</v>
      </c>
      <c r="E276">
        <f t="shared" si="12"/>
        <v>0</v>
      </c>
      <c r="F276">
        <f t="shared" si="14"/>
        <v>100</v>
      </c>
      <c r="H276" s="2"/>
      <c r="I276" s="5" t="e">
        <f t="shared" si="13"/>
        <v>#DIV/0!</v>
      </c>
    </row>
    <row r="277" spans="1:9" ht="13" x14ac:dyDescent="0.3">
      <c r="A277">
        <v>20001116</v>
      </c>
      <c r="E277">
        <f t="shared" si="12"/>
        <v>0</v>
      </c>
      <c r="F277">
        <f t="shared" si="14"/>
        <v>100</v>
      </c>
      <c r="H277" s="2"/>
      <c r="I277" s="5" t="e">
        <f t="shared" si="13"/>
        <v>#DIV/0!</v>
      </c>
    </row>
    <row r="278" spans="1:9" ht="13" x14ac:dyDescent="0.3">
      <c r="A278">
        <v>20001117</v>
      </c>
      <c r="E278">
        <f t="shared" si="12"/>
        <v>0</v>
      </c>
      <c r="F278">
        <f t="shared" si="14"/>
        <v>100</v>
      </c>
      <c r="H278" s="2"/>
      <c r="I278" s="5" t="e">
        <f t="shared" si="13"/>
        <v>#DIV/0!</v>
      </c>
    </row>
    <row r="279" spans="1:9" ht="13" x14ac:dyDescent="0.3">
      <c r="A279">
        <v>20001120</v>
      </c>
      <c r="E279">
        <f t="shared" si="12"/>
        <v>0</v>
      </c>
      <c r="F279">
        <f t="shared" si="14"/>
        <v>100</v>
      </c>
      <c r="H279" s="2"/>
      <c r="I279" s="5" t="e">
        <f t="shared" si="13"/>
        <v>#DIV/0!</v>
      </c>
    </row>
    <row r="280" spans="1:9" ht="13" x14ac:dyDescent="0.3">
      <c r="A280">
        <v>20001121</v>
      </c>
      <c r="E280">
        <f t="shared" si="12"/>
        <v>0</v>
      </c>
      <c r="F280">
        <f t="shared" si="14"/>
        <v>100</v>
      </c>
      <c r="H280" s="2"/>
      <c r="I280" s="5" t="e">
        <f t="shared" si="13"/>
        <v>#DIV/0!</v>
      </c>
    </row>
    <row r="281" spans="1:9" ht="13" x14ac:dyDescent="0.3">
      <c r="A281">
        <v>20001122</v>
      </c>
      <c r="E281">
        <f t="shared" si="12"/>
        <v>0</v>
      </c>
      <c r="F281">
        <f t="shared" si="14"/>
        <v>100</v>
      </c>
      <c r="H281" s="2"/>
      <c r="I281" s="5" t="e">
        <f t="shared" si="13"/>
        <v>#DIV/0!</v>
      </c>
    </row>
    <row r="282" spans="1:9" ht="13" x14ac:dyDescent="0.3">
      <c r="A282">
        <v>20001124</v>
      </c>
      <c r="E282">
        <f t="shared" si="12"/>
        <v>0</v>
      </c>
      <c r="F282">
        <f t="shared" si="14"/>
        <v>100</v>
      </c>
      <c r="H282" s="2"/>
      <c r="I282" s="5" t="e">
        <f t="shared" si="13"/>
        <v>#DIV/0!</v>
      </c>
    </row>
    <row r="283" spans="1:9" ht="13" x14ac:dyDescent="0.3">
      <c r="A283">
        <v>20001127</v>
      </c>
      <c r="E283">
        <f t="shared" si="12"/>
        <v>0</v>
      </c>
      <c r="F283">
        <f t="shared" si="14"/>
        <v>100</v>
      </c>
      <c r="H283" s="2"/>
      <c r="I283" s="5" t="e">
        <f t="shared" si="13"/>
        <v>#DIV/0!</v>
      </c>
    </row>
    <row r="284" spans="1:9" ht="13" x14ac:dyDescent="0.3">
      <c r="A284">
        <v>20001128</v>
      </c>
      <c r="E284">
        <f t="shared" si="12"/>
        <v>0</v>
      </c>
      <c r="F284">
        <f t="shared" si="14"/>
        <v>100</v>
      </c>
      <c r="H284" s="2"/>
      <c r="I284" s="5" t="e">
        <f t="shared" si="13"/>
        <v>#DIV/0!</v>
      </c>
    </row>
    <row r="285" spans="1:9" ht="13" x14ac:dyDescent="0.3">
      <c r="A285">
        <v>20001129</v>
      </c>
      <c r="E285">
        <f t="shared" si="12"/>
        <v>0</v>
      </c>
      <c r="F285">
        <f t="shared" si="14"/>
        <v>100</v>
      </c>
      <c r="H285" s="2"/>
      <c r="I285" s="5" t="e">
        <f t="shared" si="13"/>
        <v>#DIV/0!</v>
      </c>
    </row>
    <row r="286" spans="1:9" ht="13" x14ac:dyDescent="0.3">
      <c r="A286">
        <v>20001130</v>
      </c>
      <c r="E286">
        <f t="shared" si="12"/>
        <v>0</v>
      </c>
      <c r="F286">
        <f t="shared" si="14"/>
        <v>100</v>
      </c>
      <c r="H286" s="2"/>
      <c r="I286" s="5" t="e">
        <f t="shared" si="13"/>
        <v>#DIV/0!</v>
      </c>
    </row>
    <row r="287" spans="1:9" ht="13" x14ac:dyDescent="0.3">
      <c r="A287">
        <v>20001201</v>
      </c>
      <c r="E287">
        <f t="shared" si="12"/>
        <v>0</v>
      </c>
      <c r="F287">
        <f t="shared" si="14"/>
        <v>100</v>
      </c>
      <c r="H287" s="2"/>
      <c r="I287" s="5" t="e">
        <f t="shared" si="13"/>
        <v>#DIV/0!</v>
      </c>
    </row>
    <row r="288" spans="1:9" ht="13" x14ac:dyDescent="0.3">
      <c r="A288">
        <v>20001204</v>
      </c>
      <c r="E288">
        <f t="shared" si="12"/>
        <v>0</v>
      </c>
      <c r="F288">
        <f t="shared" si="14"/>
        <v>100</v>
      </c>
      <c r="H288" s="2"/>
      <c r="I288" s="5" t="e">
        <f t="shared" si="13"/>
        <v>#DIV/0!</v>
      </c>
    </row>
    <row r="289" spans="1:9" ht="13" x14ac:dyDescent="0.3">
      <c r="A289">
        <v>20001205</v>
      </c>
      <c r="E289">
        <f t="shared" si="12"/>
        <v>0</v>
      </c>
      <c r="F289">
        <f t="shared" si="14"/>
        <v>100</v>
      </c>
      <c r="H289" s="2"/>
      <c r="I289" s="5" t="e">
        <f t="shared" si="13"/>
        <v>#DIV/0!</v>
      </c>
    </row>
    <row r="290" spans="1:9" ht="13" x14ac:dyDescent="0.3">
      <c r="A290">
        <v>20001206</v>
      </c>
      <c r="E290">
        <f t="shared" si="12"/>
        <v>0</v>
      </c>
      <c r="F290">
        <f t="shared" si="14"/>
        <v>100</v>
      </c>
      <c r="H290" s="2"/>
      <c r="I290" s="5" t="e">
        <f t="shared" si="13"/>
        <v>#DIV/0!</v>
      </c>
    </row>
    <row r="291" spans="1:9" ht="13" x14ac:dyDescent="0.3">
      <c r="A291">
        <v>20001207</v>
      </c>
      <c r="E291">
        <f t="shared" si="12"/>
        <v>0</v>
      </c>
      <c r="F291">
        <f t="shared" si="14"/>
        <v>100</v>
      </c>
      <c r="H291" s="2"/>
      <c r="I291" s="5" t="e">
        <f t="shared" si="13"/>
        <v>#DIV/0!</v>
      </c>
    </row>
    <row r="292" spans="1:9" ht="13" x14ac:dyDescent="0.3">
      <c r="A292">
        <v>20001208</v>
      </c>
      <c r="E292">
        <f t="shared" si="12"/>
        <v>0</v>
      </c>
      <c r="F292">
        <f t="shared" si="14"/>
        <v>100</v>
      </c>
      <c r="H292" s="2"/>
      <c r="I292" s="5" t="e">
        <f t="shared" si="13"/>
        <v>#DIV/0!</v>
      </c>
    </row>
    <row r="293" spans="1:9" ht="13" x14ac:dyDescent="0.3">
      <c r="A293">
        <v>20001211</v>
      </c>
      <c r="E293">
        <f t="shared" si="12"/>
        <v>0</v>
      </c>
      <c r="F293">
        <f t="shared" si="14"/>
        <v>100</v>
      </c>
      <c r="H293" s="2"/>
      <c r="I293" s="5" t="e">
        <f t="shared" si="13"/>
        <v>#DIV/0!</v>
      </c>
    </row>
    <row r="294" spans="1:9" ht="13" x14ac:dyDescent="0.3">
      <c r="A294">
        <v>20001212</v>
      </c>
      <c r="E294">
        <f t="shared" ref="E294:E357" si="15">SUM(B294:D294)/3</f>
        <v>0</v>
      </c>
      <c r="F294">
        <f t="shared" si="14"/>
        <v>100</v>
      </c>
      <c r="H294" s="2"/>
      <c r="I294" s="5" t="e">
        <f t="shared" ref="I294:I357" si="16">-H294/G294</f>
        <v>#DIV/0!</v>
      </c>
    </row>
    <row r="295" spans="1:9" ht="13" x14ac:dyDescent="0.3">
      <c r="A295">
        <v>20001213</v>
      </c>
      <c r="E295">
        <f t="shared" si="15"/>
        <v>0</v>
      </c>
      <c r="F295">
        <f t="shared" si="14"/>
        <v>100</v>
      </c>
      <c r="H295" s="2"/>
      <c r="I295" s="5" t="e">
        <f t="shared" si="16"/>
        <v>#DIV/0!</v>
      </c>
    </row>
    <row r="296" spans="1:9" ht="13" x14ac:dyDescent="0.3">
      <c r="A296">
        <v>20001214</v>
      </c>
      <c r="E296">
        <f t="shared" si="15"/>
        <v>0</v>
      </c>
      <c r="F296">
        <f t="shared" si="14"/>
        <v>100</v>
      </c>
      <c r="H296" s="2"/>
      <c r="I296" s="5" t="e">
        <f t="shared" si="16"/>
        <v>#DIV/0!</v>
      </c>
    </row>
    <row r="297" spans="1:9" ht="13" x14ac:dyDescent="0.3">
      <c r="A297">
        <v>20001215</v>
      </c>
      <c r="E297">
        <f t="shared" si="15"/>
        <v>0</v>
      </c>
      <c r="F297">
        <f t="shared" si="14"/>
        <v>100</v>
      </c>
      <c r="H297" s="2"/>
      <c r="I297" s="5" t="e">
        <f t="shared" si="16"/>
        <v>#DIV/0!</v>
      </c>
    </row>
    <row r="298" spans="1:9" ht="13" x14ac:dyDescent="0.3">
      <c r="A298">
        <v>20001218</v>
      </c>
      <c r="E298">
        <f t="shared" si="15"/>
        <v>0</v>
      </c>
      <c r="F298">
        <f t="shared" si="14"/>
        <v>100</v>
      </c>
      <c r="H298" s="2"/>
      <c r="I298" s="5" t="e">
        <f t="shared" si="16"/>
        <v>#DIV/0!</v>
      </c>
    </row>
    <row r="299" spans="1:9" ht="13" x14ac:dyDescent="0.3">
      <c r="A299">
        <v>20001219</v>
      </c>
      <c r="E299">
        <f t="shared" si="15"/>
        <v>0</v>
      </c>
      <c r="F299">
        <f t="shared" si="14"/>
        <v>100</v>
      </c>
      <c r="H299" s="2"/>
      <c r="I299" s="5" t="e">
        <f t="shared" si="16"/>
        <v>#DIV/0!</v>
      </c>
    </row>
    <row r="300" spans="1:9" ht="13" x14ac:dyDescent="0.3">
      <c r="A300">
        <v>20001220</v>
      </c>
      <c r="E300">
        <f t="shared" si="15"/>
        <v>0</v>
      </c>
      <c r="F300">
        <f t="shared" si="14"/>
        <v>100</v>
      </c>
      <c r="H300" s="2"/>
      <c r="I300" s="5" t="e">
        <f t="shared" si="16"/>
        <v>#DIV/0!</v>
      </c>
    </row>
    <row r="301" spans="1:9" ht="13" x14ac:dyDescent="0.3">
      <c r="A301">
        <v>20001221</v>
      </c>
      <c r="E301">
        <f t="shared" si="15"/>
        <v>0</v>
      </c>
      <c r="F301">
        <f t="shared" si="14"/>
        <v>100</v>
      </c>
      <c r="H301" s="2"/>
      <c r="I301" s="5" t="e">
        <f t="shared" si="16"/>
        <v>#DIV/0!</v>
      </c>
    </row>
    <row r="302" spans="1:9" ht="13" x14ac:dyDescent="0.3">
      <c r="A302">
        <v>20001222</v>
      </c>
      <c r="E302">
        <f t="shared" si="15"/>
        <v>0</v>
      </c>
      <c r="F302">
        <f t="shared" si="14"/>
        <v>100</v>
      </c>
      <c r="H302" s="2"/>
      <c r="I302" s="5" t="e">
        <f t="shared" si="16"/>
        <v>#DIV/0!</v>
      </c>
    </row>
    <row r="303" spans="1:9" ht="13" x14ac:dyDescent="0.3">
      <c r="A303">
        <v>20001226</v>
      </c>
      <c r="E303">
        <f t="shared" si="15"/>
        <v>0</v>
      </c>
      <c r="F303">
        <f t="shared" si="14"/>
        <v>100</v>
      </c>
      <c r="H303" s="2"/>
      <c r="I303" s="5" t="e">
        <f t="shared" si="16"/>
        <v>#DIV/0!</v>
      </c>
    </row>
    <row r="304" spans="1:9" ht="13" x14ac:dyDescent="0.3">
      <c r="A304">
        <v>20001227</v>
      </c>
      <c r="E304">
        <f t="shared" si="15"/>
        <v>0</v>
      </c>
      <c r="F304">
        <f t="shared" si="14"/>
        <v>100</v>
      </c>
      <c r="H304" s="2"/>
      <c r="I304" s="5" t="e">
        <f t="shared" si="16"/>
        <v>#DIV/0!</v>
      </c>
    </row>
    <row r="305" spans="1:9" ht="13" x14ac:dyDescent="0.3">
      <c r="A305">
        <v>20001228</v>
      </c>
      <c r="E305">
        <f t="shared" si="15"/>
        <v>0</v>
      </c>
      <c r="F305">
        <f t="shared" si="14"/>
        <v>100</v>
      </c>
      <c r="H305" s="2"/>
      <c r="I305" s="5" t="e">
        <f t="shared" si="16"/>
        <v>#DIV/0!</v>
      </c>
    </row>
    <row r="306" spans="1:9" ht="13" x14ac:dyDescent="0.3">
      <c r="A306">
        <v>20001229</v>
      </c>
      <c r="E306">
        <f t="shared" si="15"/>
        <v>0</v>
      </c>
      <c r="F306">
        <f t="shared" si="14"/>
        <v>100</v>
      </c>
      <c r="H306" s="2"/>
      <c r="I306" s="5" t="e">
        <f t="shared" si="16"/>
        <v>#DIV/0!</v>
      </c>
    </row>
    <row r="307" spans="1:9" ht="13" x14ac:dyDescent="0.3">
      <c r="A307">
        <v>20010102</v>
      </c>
      <c r="E307">
        <f t="shared" si="15"/>
        <v>0</v>
      </c>
      <c r="F307">
        <f t="shared" si="14"/>
        <v>100</v>
      </c>
      <c r="H307" s="2"/>
      <c r="I307" s="5" t="e">
        <f t="shared" si="16"/>
        <v>#DIV/0!</v>
      </c>
    </row>
    <row r="308" spans="1:9" ht="13" x14ac:dyDescent="0.3">
      <c r="A308">
        <v>20010103</v>
      </c>
      <c r="E308">
        <f t="shared" si="15"/>
        <v>0</v>
      </c>
      <c r="F308">
        <f t="shared" si="14"/>
        <v>100</v>
      </c>
      <c r="H308" s="2"/>
      <c r="I308" s="5" t="e">
        <f t="shared" si="16"/>
        <v>#DIV/0!</v>
      </c>
    </row>
    <row r="309" spans="1:9" ht="13" x14ac:dyDescent="0.3">
      <c r="A309">
        <v>20010104</v>
      </c>
      <c r="E309">
        <f t="shared" si="15"/>
        <v>0</v>
      </c>
      <c r="F309">
        <f t="shared" si="14"/>
        <v>100</v>
      </c>
      <c r="H309" s="2"/>
      <c r="I309" s="5" t="e">
        <f t="shared" si="16"/>
        <v>#DIV/0!</v>
      </c>
    </row>
    <row r="310" spans="1:9" ht="13" x14ac:dyDescent="0.3">
      <c r="A310">
        <v>20010105</v>
      </c>
      <c r="E310">
        <f t="shared" si="15"/>
        <v>0</v>
      </c>
      <c r="F310">
        <f t="shared" si="14"/>
        <v>100</v>
      </c>
      <c r="H310" s="2"/>
      <c r="I310" s="5" t="e">
        <f t="shared" si="16"/>
        <v>#DIV/0!</v>
      </c>
    </row>
    <row r="311" spans="1:9" ht="13" x14ac:dyDescent="0.3">
      <c r="A311">
        <v>20010108</v>
      </c>
      <c r="E311">
        <f t="shared" si="15"/>
        <v>0</v>
      </c>
      <c r="F311">
        <f t="shared" si="14"/>
        <v>100</v>
      </c>
      <c r="H311" s="2"/>
      <c r="I311" s="5" t="e">
        <f t="shared" si="16"/>
        <v>#DIV/0!</v>
      </c>
    </row>
    <row r="312" spans="1:9" ht="13" x14ac:dyDescent="0.3">
      <c r="A312">
        <v>20010109</v>
      </c>
      <c r="E312">
        <f t="shared" si="15"/>
        <v>0</v>
      </c>
      <c r="F312">
        <f t="shared" si="14"/>
        <v>100</v>
      </c>
      <c r="H312" s="2"/>
      <c r="I312" s="5" t="e">
        <f t="shared" si="16"/>
        <v>#DIV/0!</v>
      </c>
    </row>
    <row r="313" spans="1:9" ht="13" x14ac:dyDescent="0.3">
      <c r="A313">
        <v>20010110</v>
      </c>
      <c r="E313">
        <f t="shared" si="15"/>
        <v>0</v>
      </c>
      <c r="F313">
        <f t="shared" si="14"/>
        <v>100</v>
      </c>
      <c r="H313" s="2"/>
      <c r="I313" s="5" t="e">
        <f t="shared" si="16"/>
        <v>#DIV/0!</v>
      </c>
    </row>
    <row r="314" spans="1:9" ht="13" x14ac:dyDescent="0.3">
      <c r="A314">
        <v>20010111</v>
      </c>
      <c r="E314">
        <f t="shared" si="15"/>
        <v>0</v>
      </c>
      <c r="F314">
        <f t="shared" si="14"/>
        <v>100</v>
      </c>
      <c r="H314" s="2"/>
      <c r="I314" s="5" t="e">
        <f t="shared" si="16"/>
        <v>#DIV/0!</v>
      </c>
    </row>
    <row r="315" spans="1:9" ht="13" x14ac:dyDescent="0.3">
      <c r="A315">
        <v>20010112</v>
      </c>
      <c r="E315">
        <f t="shared" si="15"/>
        <v>0</v>
      </c>
      <c r="F315">
        <f t="shared" si="14"/>
        <v>100</v>
      </c>
      <c r="H315" s="2"/>
      <c r="I315" s="5" t="e">
        <f t="shared" si="16"/>
        <v>#DIV/0!</v>
      </c>
    </row>
    <row r="316" spans="1:9" ht="13" x14ac:dyDescent="0.3">
      <c r="A316">
        <v>20010116</v>
      </c>
      <c r="E316">
        <f t="shared" si="15"/>
        <v>0</v>
      </c>
      <c r="F316">
        <f t="shared" si="14"/>
        <v>100</v>
      </c>
      <c r="H316" s="2"/>
      <c r="I316" s="5" t="e">
        <f t="shared" si="16"/>
        <v>#DIV/0!</v>
      </c>
    </row>
    <row r="317" spans="1:9" ht="13" x14ac:dyDescent="0.3">
      <c r="A317">
        <v>20010117</v>
      </c>
      <c r="E317">
        <f t="shared" si="15"/>
        <v>0</v>
      </c>
      <c r="F317">
        <f t="shared" si="14"/>
        <v>100</v>
      </c>
      <c r="H317" s="2"/>
      <c r="I317" s="5" t="e">
        <f t="shared" si="16"/>
        <v>#DIV/0!</v>
      </c>
    </row>
    <row r="318" spans="1:9" ht="13" x14ac:dyDescent="0.3">
      <c r="A318">
        <v>20010118</v>
      </c>
      <c r="E318">
        <f t="shared" si="15"/>
        <v>0</v>
      </c>
      <c r="F318">
        <f t="shared" si="14"/>
        <v>100</v>
      </c>
      <c r="H318" s="2"/>
      <c r="I318" s="5" t="e">
        <f t="shared" si="16"/>
        <v>#DIV/0!</v>
      </c>
    </row>
    <row r="319" spans="1:9" ht="13" x14ac:dyDescent="0.3">
      <c r="A319">
        <v>20010119</v>
      </c>
      <c r="E319">
        <f t="shared" si="15"/>
        <v>0</v>
      </c>
      <c r="F319">
        <f t="shared" si="14"/>
        <v>100</v>
      </c>
      <c r="H319" s="2"/>
      <c r="I319" s="5" t="e">
        <f t="shared" si="16"/>
        <v>#DIV/0!</v>
      </c>
    </row>
    <row r="320" spans="1:9" ht="13" x14ac:dyDescent="0.3">
      <c r="A320">
        <v>20010122</v>
      </c>
      <c r="E320">
        <f t="shared" si="15"/>
        <v>0</v>
      </c>
      <c r="F320">
        <f t="shared" si="14"/>
        <v>100</v>
      </c>
      <c r="H320" s="2"/>
      <c r="I320" s="5" t="e">
        <f t="shared" si="16"/>
        <v>#DIV/0!</v>
      </c>
    </row>
    <row r="321" spans="1:9" ht="13" x14ac:dyDescent="0.3">
      <c r="A321">
        <v>20010123</v>
      </c>
      <c r="E321">
        <f t="shared" si="15"/>
        <v>0</v>
      </c>
      <c r="F321">
        <f t="shared" si="14"/>
        <v>100</v>
      </c>
      <c r="H321" s="2"/>
      <c r="I321" s="5" t="e">
        <f t="shared" si="16"/>
        <v>#DIV/0!</v>
      </c>
    </row>
    <row r="322" spans="1:9" ht="13" x14ac:dyDescent="0.3">
      <c r="A322">
        <v>20010124</v>
      </c>
      <c r="E322">
        <f t="shared" si="15"/>
        <v>0</v>
      </c>
      <c r="F322">
        <f t="shared" si="14"/>
        <v>100</v>
      </c>
      <c r="H322" s="2"/>
      <c r="I322" s="5" t="e">
        <f t="shared" si="16"/>
        <v>#DIV/0!</v>
      </c>
    </row>
    <row r="323" spans="1:9" ht="13" x14ac:dyDescent="0.3">
      <c r="A323">
        <v>20010125</v>
      </c>
      <c r="E323">
        <f t="shared" si="15"/>
        <v>0</v>
      </c>
      <c r="F323">
        <f t="shared" ref="F323:F386" si="17">F322*(1+E323/100)</f>
        <v>100</v>
      </c>
      <c r="H323" s="2"/>
      <c r="I323" s="5" t="e">
        <f t="shared" si="16"/>
        <v>#DIV/0!</v>
      </c>
    </row>
    <row r="324" spans="1:9" ht="13" x14ac:dyDescent="0.3">
      <c r="A324">
        <v>20010126</v>
      </c>
      <c r="E324">
        <f t="shared" si="15"/>
        <v>0</v>
      </c>
      <c r="F324">
        <f t="shared" si="17"/>
        <v>100</v>
      </c>
      <c r="H324" s="2"/>
      <c r="I324" s="5" t="e">
        <f t="shared" si="16"/>
        <v>#DIV/0!</v>
      </c>
    </row>
    <row r="325" spans="1:9" ht="13" x14ac:dyDescent="0.3">
      <c r="A325">
        <v>20010129</v>
      </c>
      <c r="E325">
        <f t="shared" si="15"/>
        <v>0</v>
      </c>
      <c r="F325">
        <f t="shared" si="17"/>
        <v>100</v>
      </c>
      <c r="H325" s="2"/>
      <c r="I325" s="5" t="e">
        <f t="shared" si="16"/>
        <v>#DIV/0!</v>
      </c>
    </row>
    <row r="326" spans="1:9" ht="13" x14ac:dyDescent="0.3">
      <c r="A326">
        <v>20010130</v>
      </c>
      <c r="E326">
        <f t="shared" si="15"/>
        <v>0</v>
      </c>
      <c r="F326">
        <f t="shared" si="17"/>
        <v>100</v>
      </c>
      <c r="H326" s="2"/>
      <c r="I326" s="5" t="e">
        <f t="shared" si="16"/>
        <v>#DIV/0!</v>
      </c>
    </row>
    <row r="327" spans="1:9" ht="13" x14ac:dyDescent="0.3">
      <c r="A327">
        <v>20010131</v>
      </c>
      <c r="E327">
        <f t="shared" si="15"/>
        <v>0</v>
      </c>
      <c r="F327">
        <f t="shared" si="17"/>
        <v>100</v>
      </c>
      <c r="H327" s="2"/>
      <c r="I327" s="5" t="e">
        <f t="shared" si="16"/>
        <v>#DIV/0!</v>
      </c>
    </row>
    <row r="328" spans="1:9" ht="13" x14ac:dyDescent="0.3">
      <c r="A328">
        <v>20010201</v>
      </c>
      <c r="E328">
        <f t="shared" si="15"/>
        <v>0</v>
      </c>
      <c r="F328">
        <f t="shared" si="17"/>
        <v>100</v>
      </c>
      <c r="H328" s="2"/>
      <c r="I328" s="5" t="e">
        <f t="shared" si="16"/>
        <v>#DIV/0!</v>
      </c>
    </row>
    <row r="329" spans="1:9" ht="13" x14ac:dyDescent="0.3">
      <c r="A329">
        <v>20010202</v>
      </c>
      <c r="E329">
        <f t="shared" si="15"/>
        <v>0</v>
      </c>
      <c r="F329">
        <f t="shared" si="17"/>
        <v>100</v>
      </c>
      <c r="H329" s="2"/>
      <c r="I329" s="5" t="e">
        <f t="shared" si="16"/>
        <v>#DIV/0!</v>
      </c>
    </row>
    <row r="330" spans="1:9" ht="13" x14ac:dyDescent="0.3">
      <c r="A330">
        <v>20010205</v>
      </c>
      <c r="E330">
        <f t="shared" si="15"/>
        <v>0</v>
      </c>
      <c r="F330">
        <f t="shared" si="17"/>
        <v>100</v>
      </c>
      <c r="H330" s="2"/>
      <c r="I330" s="5" t="e">
        <f t="shared" si="16"/>
        <v>#DIV/0!</v>
      </c>
    </row>
    <row r="331" spans="1:9" ht="13" x14ac:dyDescent="0.3">
      <c r="A331">
        <v>20010206</v>
      </c>
      <c r="E331">
        <f t="shared" si="15"/>
        <v>0</v>
      </c>
      <c r="F331">
        <f t="shared" si="17"/>
        <v>100</v>
      </c>
      <c r="H331" s="2"/>
      <c r="I331" s="5" t="e">
        <f t="shared" si="16"/>
        <v>#DIV/0!</v>
      </c>
    </row>
    <row r="332" spans="1:9" ht="13" x14ac:dyDescent="0.3">
      <c r="A332">
        <v>20010207</v>
      </c>
      <c r="E332">
        <f t="shared" si="15"/>
        <v>0</v>
      </c>
      <c r="F332">
        <f t="shared" si="17"/>
        <v>100</v>
      </c>
      <c r="H332" s="2"/>
      <c r="I332" s="5" t="e">
        <f t="shared" si="16"/>
        <v>#DIV/0!</v>
      </c>
    </row>
    <row r="333" spans="1:9" ht="13" x14ac:dyDescent="0.3">
      <c r="A333">
        <v>20010208</v>
      </c>
      <c r="E333">
        <f t="shared" si="15"/>
        <v>0</v>
      </c>
      <c r="F333">
        <f t="shared" si="17"/>
        <v>100</v>
      </c>
      <c r="H333" s="2"/>
      <c r="I333" s="5" t="e">
        <f t="shared" si="16"/>
        <v>#DIV/0!</v>
      </c>
    </row>
    <row r="334" spans="1:9" ht="13" x14ac:dyDescent="0.3">
      <c r="A334">
        <v>20010209</v>
      </c>
      <c r="E334">
        <f t="shared" si="15"/>
        <v>0</v>
      </c>
      <c r="F334">
        <f t="shared" si="17"/>
        <v>100</v>
      </c>
      <c r="H334" s="2"/>
      <c r="I334" s="5" t="e">
        <f t="shared" si="16"/>
        <v>#DIV/0!</v>
      </c>
    </row>
    <row r="335" spans="1:9" ht="13" x14ac:dyDescent="0.3">
      <c r="A335">
        <v>20010212</v>
      </c>
      <c r="E335">
        <f t="shared" si="15"/>
        <v>0</v>
      </c>
      <c r="F335">
        <f t="shared" si="17"/>
        <v>100</v>
      </c>
      <c r="H335" s="2"/>
      <c r="I335" s="5" t="e">
        <f t="shared" si="16"/>
        <v>#DIV/0!</v>
      </c>
    </row>
    <row r="336" spans="1:9" ht="13" x14ac:dyDescent="0.3">
      <c r="A336">
        <v>20010213</v>
      </c>
      <c r="E336">
        <f t="shared" si="15"/>
        <v>0</v>
      </c>
      <c r="F336">
        <f t="shared" si="17"/>
        <v>100</v>
      </c>
      <c r="H336" s="2"/>
      <c r="I336" s="5" t="e">
        <f t="shared" si="16"/>
        <v>#DIV/0!</v>
      </c>
    </row>
    <row r="337" spans="1:9" ht="13" x14ac:dyDescent="0.3">
      <c r="A337">
        <v>20010214</v>
      </c>
      <c r="E337">
        <f t="shared" si="15"/>
        <v>0</v>
      </c>
      <c r="F337">
        <f t="shared" si="17"/>
        <v>100</v>
      </c>
      <c r="H337" s="2"/>
      <c r="I337" s="5" t="e">
        <f t="shared" si="16"/>
        <v>#DIV/0!</v>
      </c>
    </row>
    <row r="338" spans="1:9" ht="13" x14ac:dyDescent="0.3">
      <c r="A338">
        <v>20010215</v>
      </c>
      <c r="E338">
        <f t="shared" si="15"/>
        <v>0</v>
      </c>
      <c r="F338">
        <f t="shared" si="17"/>
        <v>100</v>
      </c>
      <c r="H338" s="2"/>
      <c r="I338" s="5" t="e">
        <f t="shared" si="16"/>
        <v>#DIV/0!</v>
      </c>
    </row>
    <row r="339" spans="1:9" ht="13" x14ac:dyDescent="0.3">
      <c r="A339">
        <v>20010216</v>
      </c>
      <c r="E339">
        <f t="shared" si="15"/>
        <v>0</v>
      </c>
      <c r="F339">
        <f t="shared" si="17"/>
        <v>100</v>
      </c>
      <c r="H339" s="2"/>
      <c r="I339" s="5" t="e">
        <f t="shared" si="16"/>
        <v>#DIV/0!</v>
      </c>
    </row>
    <row r="340" spans="1:9" ht="13" x14ac:dyDescent="0.3">
      <c r="A340">
        <v>20010220</v>
      </c>
      <c r="E340">
        <f t="shared" si="15"/>
        <v>0</v>
      </c>
      <c r="F340">
        <f t="shared" si="17"/>
        <v>100</v>
      </c>
      <c r="H340" s="2"/>
      <c r="I340" s="5" t="e">
        <f t="shared" si="16"/>
        <v>#DIV/0!</v>
      </c>
    </row>
    <row r="341" spans="1:9" ht="13" x14ac:dyDescent="0.3">
      <c r="A341">
        <v>20010221</v>
      </c>
      <c r="E341">
        <f t="shared" si="15"/>
        <v>0</v>
      </c>
      <c r="F341">
        <f t="shared" si="17"/>
        <v>100</v>
      </c>
      <c r="H341" s="2"/>
      <c r="I341" s="5" t="e">
        <f t="shared" si="16"/>
        <v>#DIV/0!</v>
      </c>
    </row>
    <row r="342" spans="1:9" ht="13" x14ac:dyDescent="0.3">
      <c r="A342">
        <v>20010222</v>
      </c>
      <c r="E342">
        <f t="shared" si="15"/>
        <v>0</v>
      </c>
      <c r="F342">
        <f t="shared" si="17"/>
        <v>100</v>
      </c>
      <c r="H342" s="2"/>
      <c r="I342" s="5" t="e">
        <f t="shared" si="16"/>
        <v>#DIV/0!</v>
      </c>
    </row>
    <row r="343" spans="1:9" ht="13" x14ac:dyDescent="0.3">
      <c r="A343">
        <v>20010223</v>
      </c>
      <c r="E343">
        <f t="shared" si="15"/>
        <v>0</v>
      </c>
      <c r="F343">
        <f t="shared" si="17"/>
        <v>100</v>
      </c>
      <c r="H343" s="2"/>
      <c r="I343" s="5" t="e">
        <f t="shared" si="16"/>
        <v>#DIV/0!</v>
      </c>
    </row>
    <row r="344" spans="1:9" ht="13" x14ac:dyDescent="0.3">
      <c r="A344">
        <v>20010226</v>
      </c>
      <c r="E344">
        <f t="shared" si="15"/>
        <v>0</v>
      </c>
      <c r="F344">
        <f t="shared" si="17"/>
        <v>100</v>
      </c>
      <c r="H344" s="2"/>
      <c r="I344" s="5" t="e">
        <f t="shared" si="16"/>
        <v>#DIV/0!</v>
      </c>
    </row>
    <row r="345" spans="1:9" ht="13" x14ac:dyDescent="0.3">
      <c r="A345">
        <v>20010227</v>
      </c>
      <c r="E345">
        <f t="shared" si="15"/>
        <v>0</v>
      </c>
      <c r="F345">
        <f t="shared" si="17"/>
        <v>100</v>
      </c>
      <c r="H345" s="2"/>
      <c r="I345" s="5" t="e">
        <f t="shared" si="16"/>
        <v>#DIV/0!</v>
      </c>
    </row>
    <row r="346" spans="1:9" ht="13" x14ac:dyDescent="0.3">
      <c r="A346">
        <v>20010228</v>
      </c>
      <c r="E346">
        <f t="shared" si="15"/>
        <v>0</v>
      </c>
      <c r="F346">
        <f t="shared" si="17"/>
        <v>100</v>
      </c>
      <c r="H346" s="2"/>
      <c r="I346" s="5" t="e">
        <f t="shared" si="16"/>
        <v>#DIV/0!</v>
      </c>
    </row>
    <row r="347" spans="1:9" ht="13" x14ac:dyDescent="0.3">
      <c r="A347">
        <v>20010301</v>
      </c>
      <c r="E347">
        <f t="shared" si="15"/>
        <v>0</v>
      </c>
      <c r="F347">
        <f t="shared" si="17"/>
        <v>100</v>
      </c>
      <c r="H347" s="2"/>
      <c r="I347" s="5" t="e">
        <f t="shared" si="16"/>
        <v>#DIV/0!</v>
      </c>
    </row>
    <row r="348" spans="1:9" ht="13" x14ac:dyDescent="0.3">
      <c r="A348">
        <v>20010302</v>
      </c>
      <c r="E348">
        <f t="shared" si="15"/>
        <v>0</v>
      </c>
      <c r="F348">
        <f t="shared" si="17"/>
        <v>100</v>
      </c>
      <c r="H348" s="2"/>
      <c r="I348" s="5" t="e">
        <f t="shared" si="16"/>
        <v>#DIV/0!</v>
      </c>
    </row>
    <row r="349" spans="1:9" ht="13" x14ac:dyDescent="0.3">
      <c r="A349">
        <v>20010305</v>
      </c>
      <c r="E349">
        <f t="shared" si="15"/>
        <v>0</v>
      </c>
      <c r="F349">
        <f t="shared" si="17"/>
        <v>100</v>
      </c>
      <c r="H349" s="2"/>
      <c r="I349" s="5" t="e">
        <f t="shared" si="16"/>
        <v>#DIV/0!</v>
      </c>
    </row>
    <row r="350" spans="1:9" ht="13" x14ac:dyDescent="0.3">
      <c r="A350">
        <v>20010306</v>
      </c>
      <c r="E350">
        <f t="shared" si="15"/>
        <v>0</v>
      </c>
      <c r="F350">
        <f t="shared" si="17"/>
        <v>100</v>
      </c>
      <c r="H350" s="2"/>
      <c r="I350" s="5" t="e">
        <f t="shared" si="16"/>
        <v>#DIV/0!</v>
      </c>
    </row>
    <row r="351" spans="1:9" ht="13" x14ac:dyDescent="0.3">
      <c r="A351">
        <v>20010307</v>
      </c>
      <c r="E351">
        <f t="shared" si="15"/>
        <v>0</v>
      </c>
      <c r="F351">
        <f t="shared" si="17"/>
        <v>100</v>
      </c>
      <c r="H351" s="2"/>
      <c r="I351" s="5" t="e">
        <f t="shared" si="16"/>
        <v>#DIV/0!</v>
      </c>
    </row>
    <row r="352" spans="1:9" ht="13" x14ac:dyDescent="0.3">
      <c r="A352">
        <v>20010308</v>
      </c>
      <c r="E352">
        <f t="shared" si="15"/>
        <v>0</v>
      </c>
      <c r="F352">
        <f t="shared" si="17"/>
        <v>100</v>
      </c>
      <c r="H352" s="2"/>
      <c r="I352" s="5" t="e">
        <f t="shared" si="16"/>
        <v>#DIV/0!</v>
      </c>
    </row>
    <row r="353" spans="1:9" ht="13" x14ac:dyDescent="0.3">
      <c r="A353">
        <v>20010309</v>
      </c>
      <c r="E353">
        <f t="shared" si="15"/>
        <v>0</v>
      </c>
      <c r="F353">
        <f t="shared" si="17"/>
        <v>100</v>
      </c>
      <c r="H353" s="2"/>
      <c r="I353" s="5" t="e">
        <f t="shared" si="16"/>
        <v>#DIV/0!</v>
      </c>
    </row>
    <row r="354" spans="1:9" ht="13" x14ac:dyDescent="0.3">
      <c r="A354">
        <v>20010312</v>
      </c>
      <c r="E354">
        <f t="shared" si="15"/>
        <v>0</v>
      </c>
      <c r="F354">
        <f t="shared" si="17"/>
        <v>100</v>
      </c>
      <c r="H354" s="2"/>
      <c r="I354" s="5" t="e">
        <f t="shared" si="16"/>
        <v>#DIV/0!</v>
      </c>
    </row>
    <row r="355" spans="1:9" ht="13" x14ac:dyDescent="0.3">
      <c r="A355">
        <v>20010313</v>
      </c>
      <c r="E355">
        <f t="shared" si="15"/>
        <v>0</v>
      </c>
      <c r="F355">
        <f t="shared" si="17"/>
        <v>100</v>
      </c>
      <c r="H355" s="2"/>
      <c r="I355" s="5" t="e">
        <f t="shared" si="16"/>
        <v>#DIV/0!</v>
      </c>
    </row>
    <row r="356" spans="1:9" ht="13" x14ac:dyDescent="0.3">
      <c r="A356">
        <v>20010314</v>
      </c>
      <c r="E356">
        <f t="shared" si="15"/>
        <v>0</v>
      </c>
      <c r="F356">
        <f t="shared" si="17"/>
        <v>100</v>
      </c>
      <c r="H356" s="2"/>
      <c r="I356" s="5" t="e">
        <f t="shared" si="16"/>
        <v>#DIV/0!</v>
      </c>
    </row>
    <row r="357" spans="1:9" ht="13" x14ac:dyDescent="0.3">
      <c r="A357">
        <v>20010315</v>
      </c>
      <c r="E357">
        <f t="shared" si="15"/>
        <v>0</v>
      </c>
      <c r="F357">
        <f t="shared" si="17"/>
        <v>100</v>
      </c>
      <c r="H357" s="2"/>
      <c r="I357" s="5" t="e">
        <f t="shared" si="16"/>
        <v>#DIV/0!</v>
      </c>
    </row>
    <row r="358" spans="1:9" ht="13" x14ac:dyDescent="0.3">
      <c r="A358">
        <v>20010316</v>
      </c>
      <c r="E358">
        <f t="shared" ref="E358:E421" si="18">SUM(B358:D358)/3</f>
        <v>0</v>
      </c>
      <c r="F358">
        <f t="shared" si="17"/>
        <v>100</v>
      </c>
      <c r="H358" s="2"/>
      <c r="I358" s="5" t="e">
        <f t="shared" ref="I358:I421" si="19">-H358/G358</f>
        <v>#DIV/0!</v>
      </c>
    </row>
    <row r="359" spans="1:9" ht="13" x14ac:dyDescent="0.3">
      <c r="A359">
        <v>20010319</v>
      </c>
      <c r="E359">
        <f t="shared" si="18"/>
        <v>0</v>
      </c>
      <c r="F359">
        <f t="shared" si="17"/>
        <v>100</v>
      </c>
      <c r="H359" s="2"/>
      <c r="I359" s="5" t="e">
        <f t="shared" si="19"/>
        <v>#DIV/0!</v>
      </c>
    </row>
    <row r="360" spans="1:9" ht="13" x14ac:dyDescent="0.3">
      <c r="A360">
        <v>20010320</v>
      </c>
      <c r="E360">
        <f t="shared" si="18"/>
        <v>0</v>
      </c>
      <c r="F360">
        <f t="shared" si="17"/>
        <v>100</v>
      </c>
      <c r="H360" s="2"/>
      <c r="I360" s="5" t="e">
        <f t="shared" si="19"/>
        <v>#DIV/0!</v>
      </c>
    </row>
    <row r="361" spans="1:9" ht="13" x14ac:dyDescent="0.3">
      <c r="A361">
        <v>20010321</v>
      </c>
      <c r="E361">
        <f t="shared" si="18"/>
        <v>0</v>
      </c>
      <c r="F361">
        <f t="shared" si="17"/>
        <v>100</v>
      </c>
      <c r="H361" s="2"/>
      <c r="I361" s="5" t="e">
        <f t="shared" si="19"/>
        <v>#DIV/0!</v>
      </c>
    </row>
    <row r="362" spans="1:9" ht="13" x14ac:dyDescent="0.3">
      <c r="A362">
        <v>20010322</v>
      </c>
      <c r="E362">
        <f t="shared" si="18"/>
        <v>0</v>
      </c>
      <c r="F362">
        <f t="shared" si="17"/>
        <v>100</v>
      </c>
      <c r="H362" s="2"/>
      <c r="I362" s="5" t="e">
        <f t="shared" si="19"/>
        <v>#DIV/0!</v>
      </c>
    </row>
    <row r="363" spans="1:9" ht="13" x14ac:dyDescent="0.3">
      <c r="A363">
        <v>20010323</v>
      </c>
      <c r="E363">
        <f t="shared" si="18"/>
        <v>0</v>
      </c>
      <c r="F363">
        <f t="shared" si="17"/>
        <v>100</v>
      </c>
      <c r="H363" s="2"/>
      <c r="I363" s="5" t="e">
        <f t="shared" si="19"/>
        <v>#DIV/0!</v>
      </c>
    </row>
    <row r="364" spans="1:9" ht="13" x14ac:dyDescent="0.3">
      <c r="A364">
        <v>20010326</v>
      </c>
      <c r="E364">
        <f t="shared" si="18"/>
        <v>0</v>
      </c>
      <c r="F364">
        <f t="shared" si="17"/>
        <v>100</v>
      </c>
      <c r="H364" s="2"/>
      <c r="I364" s="5" t="e">
        <f t="shared" si="19"/>
        <v>#DIV/0!</v>
      </c>
    </row>
    <row r="365" spans="1:9" ht="13" x14ac:dyDescent="0.3">
      <c r="A365">
        <v>20010327</v>
      </c>
      <c r="E365">
        <f t="shared" si="18"/>
        <v>0</v>
      </c>
      <c r="F365">
        <f t="shared" si="17"/>
        <v>100</v>
      </c>
      <c r="H365" s="2"/>
      <c r="I365" s="5" t="e">
        <f t="shared" si="19"/>
        <v>#DIV/0!</v>
      </c>
    </row>
    <row r="366" spans="1:9" ht="13" x14ac:dyDescent="0.3">
      <c r="A366">
        <v>20010328</v>
      </c>
      <c r="E366">
        <f t="shared" si="18"/>
        <v>0</v>
      </c>
      <c r="F366">
        <f t="shared" si="17"/>
        <v>100</v>
      </c>
      <c r="H366" s="2"/>
      <c r="I366" s="5" t="e">
        <f t="shared" si="19"/>
        <v>#DIV/0!</v>
      </c>
    </row>
    <row r="367" spans="1:9" ht="13" x14ac:dyDescent="0.3">
      <c r="A367">
        <v>20010329</v>
      </c>
      <c r="E367">
        <f t="shared" si="18"/>
        <v>0</v>
      </c>
      <c r="F367">
        <f t="shared" si="17"/>
        <v>100</v>
      </c>
      <c r="H367" s="2"/>
      <c r="I367" s="5" t="e">
        <f t="shared" si="19"/>
        <v>#DIV/0!</v>
      </c>
    </row>
    <row r="368" spans="1:9" ht="13" x14ac:dyDescent="0.3">
      <c r="A368">
        <v>20010330</v>
      </c>
      <c r="E368">
        <f t="shared" si="18"/>
        <v>0</v>
      </c>
      <c r="F368">
        <f t="shared" si="17"/>
        <v>100</v>
      </c>
      <c r="H368" s="2"/>
      <c r="I368" s="5" t="e">
        <f t="shared" si="19"/>
        <v>#DIV/0!</v>
      </c>
    </row>
    <row r="369" spans="1:9" ht="13" x14ac:dyDescent="0.3">
      <c r="A369">
        <v>20010402</v>
      </c>
      <c r="E369">
        <f t="shared" si="18"/>
        <v>0</v>
      </c>
      <c r="F369">
        <f t="shared" si="17"/>
        <v>100</v>
      </c>
      <c r="H369" s="2"/>
      <c r="I369" s="5" t="e">
        <f t="shared" si="19"/>
        <v>#DIV/0!</v>
      </c>
    </row>
    <row r="370" spans="1:9" ht="13" x14ac:dyDescent="0.3">
      <c r="A370">
        <v>20010403</v>
      </c>
      <c r="E370">
        <f t="shared" si="18"/>
        <v>0</v>
      </c>
      <c r="F370">
        <f t="shared" si="17"/>
        <v>100</v>
      </c>
      <c r="H370" s="2"/>
      <c r="I370" s="5" t="e">
        <f t="shared" si="19"/>
        <v>#DIV/0!</v>
      </c>
    </row>
    <row r="371" spans="1:9" ht="13" x14ac:dyDescent="0.3">
      <c r="A371">
        <v>20010404</v>
      </c>
      <c r="E371">
        <f t="shared" si="18"/>
        <v>0</v>
      </c>
      <c r="F371">
        <f t="shared" si="17"/>
        <v>100</v>
      </c>
      <c r="H371" s="2"/>
      <c r="I371" s="5" t="e">
        <f t="shared" si="19"/>
        <v>#DIV/0!</v>
      </c>
    </row>
    <row r="372" spans="1:9" ht="13" x14ac:dyDescent="0.3">
      <c r="A372">
        <v>20010405</v>
      </c>
      <c r="E372">
        <f t="shared" si="18"/>
        <v>0</v>
      </c>
      <c r="F372">
        <f t="shared" si="17"/>
        <v>100</v>
      </c>
      <c r="H372" s="2"/>
      <c r="I372" s="5" t="e">
        <f t="shared" si="19"/>
        <v>#DIV/0!</v>
      </c>
    </row>
    <row r="373" spans="1:9" ht="13" x14ac:dyDescent="0.3">
      <c r="A373">
        <v>20010406</v>
      </c>
      <c r="E373">
        <f t="shared" si="18"/>
        <v>0</v>
      </c>
      <c r="F373">
        <f t="shared" si="17"/>
        <v>100</v>
      </c>
      <c r="H373" s="2"/>
      <c r="I373" s="5" t="e">
        <f t="shared" si="19"/>
        <v>#DIV/0!</v>
      </c>
    </row>
    <row r="374" spans="1:9" ht="13" x14ac:dyDescent="0.3">
      <c r="A374">
        <v>20010409</v>
      </c>
      <c r="E374">
        <f t="shared" si="18"/>
        <v>0</v>
      </c>
      <c r="F374">
        <f t="shared" si="17"/>
        <v>100</v>
      </c>
      <c r="H374" s="2"/>
      <c r="I374" s="5" t="e">
        <f t="shared" si="19"/>
        <v>#DIV/0!</v>
      </c>
    </row>
    <row r="375" spans="1:9" ht="13" x14ac:dyDescent="0.3">
      <c r="A375">
        <v>20010410</v>
      </c>
      <c r="E375">
        <f t="shared" si="18"/>
        <v>0</v>
      </c>
      <c r="F375">
        <f t="shared" si="17"/>
        <v>100</v>
      </c>
      <c r="H375" s="2"/>
      <c r="I375" s="5" t="e">
        <f t="shared" si="19"/>
        <v>#DIV/0!</v>
      </c>
    </row>
    <row r="376" spans="1:9" ht="13" x14ac:dyDescent="0.3">
      <c r="A376">
        <v>20010411</v>
      </c>
      <c r="E376">
        <f t="shared" si="18"/>
        <v>0</v>
      </c>
      <c r="F376">
        <f t="shared" si="17"/>
        <v>100</v>
      </c>
      <c r="H376" s="2"/>
      <c r="I376" s="5" t="e">
        <f t="shared" si="19"/>
        <v>#DIV/0!</v>
      </c>
    </row>
    <row r="377" spans="1:9" ht="13" x14ac:dyDescent="0.3">
      <c r="A377">
        <v>20010412</v>
      </c>
      <c r="E377">
        <f t="shared" si="18"/>
        <v>0</v>
      </c>
      <c r="F377">
        <f t="shared" si="17"/>
        <v>100</v>
      </c>
      <c r="H377" s="2"/>
      <c r="I377" s="5" t="e">
        <f t="shared" si="19"/>
        <v>#DIV/0!</v>
      </c>
    </row>
    <row r="378" spans="1:9" ht="13" x14ac:dyDescent="0.3">
      <c r="A378">
        <v>20010416</v>
      </c>
      <c r="E378">
        <f t="shared" si="18"/>
        <v>0</v>
      </c>
      <c r="F378">
        <f t="shared" si="17"/>
        <v>100</v>
      </c>
      <c r="H378" s="2"/>
      <c r="I378" s="5" t="e">
        <f t="shared" si="19"/>
        <v>#DIV/0!</v>
      </c>
    </row>
    <row r="379" spans="1:9" ht="13" x14ac:dyDescent="0.3">
      <c r="A379">
        <v>20010417</v>
      </c>
      <c r="E379">
        <f t="shared" si="18"/>
        <v>0</v>
      </c>
      <c r="F379">
        <f t="shared" si="17"/>
        <v>100</v>
      </c>
      <c r="H379" s="2"/>
      <c r="I379" s="5" t="e">
        <f t="shared" si="19"/>
        <v>#DIV/0!</v>
      </c>
    </row>
    <row r="380" spans="1:9" ht="13" x14ac:dyDescent="0.3">
      <c r="A380">
        <v>20010418</v>
      </c>
      <c r="E380">
        <f t="shared" si="18"/>
        <v>0</v>
      </c>
      <c r="F380">
        <f t="shared" si="17"/>
        <v>100</v>
      </c>
      <c r="H380" s="2"/>
      <c r="I380" s="5" t="e">
        <f t="shared" si="19"/>
        <v>#DIV/0!</v>
      </c>
    </row>
    <row r="381" spans="1:9" ht="13" x14ac:dyDescent="0.3">
      <c r="A381">
        <v>20010419</v>
      </c>
      <c r="E381">
        <f t="shared" si="18"/>
        <v>0</v>
      </c>
      <c r="F381">
        <f t="shared" si="17"/>
        <v>100</v>
      </c>
      <c r="H381" s="2"/>
      <c r="I381" s="5" t="e">
        <f t="shared" si="19"/>
        <v>#DIV/0!</v>
      </c>
    </row>
    <row r="382" spans="1:9" ht="13" x14ac:dyDescent="0.3">
      <c r="A382">
        <v>20010420</v>
      </c>
      <c r="E382">
        <f t="shared" si="18"/>
        <v>0</v>
      </c>
      <c r="F382">
        <f t="shared" si="17"/>
        <v>100</v>
      </c>
      <c r="H382" s="2"/>
      <c r="I382" s="5" t="e">
        <f t="shared" si="19"/>
        <v>#DIV/0!</v>
      </c>
    </row>
    <row r="383" spans="1:9" ht="13" x14ac:dyDescent="0.3">
      <c r="A383">
        <v>20010423</v>
      </c>
      <c r="E383">
        <f t="shared" si="18"/>
        <v>0</v>
      </c>
      <c r="F383">
        <f t="shared" si="17"/>
        <v>100</v>
      </c>
      <c r="H383" s="2"/>
      <c r="I383" s="5" t="e">
        <f t="shared" si="19"/>
        <v>#DIV/0!</v>
      </c>
    </row>
    <row r="384" spans="1:9" ht="13" x14ac:dyDescent="0.3">
      <c r="A384">
        <v>20010424</v>
      </c>
      <c r="E384">
        <f t="shared" si="18"/>
        <v>0</v>
      </c>
      <c r="F384">
        <f t="shared" si="17"/>
        <v>100</v>
      </c>
      <c r="H384" s="2"/>
      <c r="I384" s="5" t="e">
        <f t="shared" si="19"/>
        <v>#DIV/0!</v>
      </c>
    </row>
    <row r="385" spans="1:9" ht="13" x14ac:dyDescent="0.3">
      <c r="A385">
        <v>20010425</v>
      </c>
      <c r="E385">
        <f t="shared" si="18"/>
        <v>0</v>
      </c>
      <c r="F385">
        <f t="shared" si="17"/>
        <v>100</v>
      </c>
      <c r="H385" s="2"/>
      <c r="I385" s="5" t="e">
        <f t="shared" si="19"/>
        <v>#DIV/0!</v>
      </c>
    </row>
    <row r="386" spans="1:9" ht="13" x14ac:dyDescent="0.3">
      <c r="A386">
        <v>20010426</v>
      </c>
      <c r="E386">
        <f t="shared" si="18"/>
        <v>0</v>
      </c>
      <c r="F386">
        <f t="shared" si="17"/>
        <v>100</v>
      </c>
      <c r="H386" s="2"/>
      <c r="I386" s="5" t="e">
        <f t="shared" si="19"/>
        <v>#DIV/0!</v>
      </c>
    </row>
    <row r="387" spans="1:9" ht="13" x14ac:dyDescent="0.3">
      <c r="A387">
        <v>20010427</v>
      </c>
      <c r="E387">
        <f t="shared" si="18"/>
        <v>0</v>
      </c>
      <c r="F387">
        <f t="shared" ref="F387:F450" si="20">F386*(1+E387/100)</f>
        <v>100</v>
      </c>
      <c r="H387" s="2"/>
      <c r="I387" s="5" t="e">
        <f t="shared" si="19"/>
        <v>#DIV/0!</v>
      </c>
    </row>
    <row r="388" spans="1:9" ht="13" x14ac:dyDescent="0.3">
      <c r="A388">
        <v>20010430</v>
      </c>
      <c r="E388">
        <f t="shared" si="18"/>
        <v>0</v>
      </c>
      <c r="F388">
        <f t="shared" si="20"/>
        <v>100</v>
      </c>
      <c r="H388" s="2"/>
      <c r="I388" s="5" t="e">
        <f t="shared" si="19"/>
        <v>#DIV/0!</v>
      </c>
    </row>
    <row r="389" spans="1:9" ht="13" x14ac:dyDescent="0.3">
      <c r="A389">
        <v>20010501</v>
      </c>
      <c r="E389">
        <f t="shared" si="18"/>
        <v>0</v>
      </c>
      <c r="F389">
        <f t="shared" si="20"/>
        <v>100</v>
      </c>
      <c r="H389" s="2"/>
      <c r="I389" s="5" t="e">
        <f t="shared" si="19"/>
        <v>#DIV/0!</v>
      </c>
    </row>
    <row r="390" spans="1:9" ht="13" x14ac:dyDescent="0.3">
      <c r="A390">
        <v>20010502</v>
      </c>
      <c r="E390">
        <f t="shared" si="18"/>
        <v>0</v>
      </c>
      <c r="F390">
        <f t="shared" si="20"/>
        <v>100</v>
      </c>
      <c r="H390" s="2"/>
      <c r="I390" s="5" t="e">
        <f t="shared" si="19"/>
        <v>#DIV/0!</v>
      </c>
    </row>
    <row r="391" spans="1:9" ht="13" x14ac:dyDescent="0.3">
      <c r="A391">
        <v>20010503</v>
      </c>
      <c r="E391">
        <f t="shared" si="18"/>
        <v>0</v>
      </c>
      <c r="F391">
        <f t="shared" si="20"/>
        <v>100</v>
      </c>
      <c r="H391" s="2"/>
      <c r="I391" s="5" t="e">
        <f t="shared" si="19"/>
        <v>#DIV/0!</v>
      </c>
    </row>
    <row r="392" spans="1:9" ht="13" x14ac:dyDescent="0.3">
      <c r="A392">
        <v>20010504</v>
      </c>
      <c r="E392">
        <f t="shared" si="18"/>
        <v>0</v>
      </c>
      <c r="F392">
        <f t="shared" si="20"/>
        <v>100</v>
      </c>
      <c r="H392" s="2"/>
      <c r="I392" s="5" t="e">
        <f t="shared" si="19"/>
        <v>#DIV/0!</v>
      </c>
    </row>
    <row r="393" spans="1:9" ht="13" x14ac:dyDescent="0.3">
      <c r="A393">
        <v>20010507</v>
      </c>
      <c r="E393">
        <f t="shared" si="18"/>
        <v>0</v>
      </c>
      <c r="F393">
        <f t="shared" si="20"/>
        <v>100</v>
      </c>
      <c r="H393" s="2"/>
      <c r="I393" s="5" t="e">
        <f t="shared" si="19"/>
        <v>#DIV/0!</v>
      </c>
    </row>
    <row r="394" spans="1:9" ht="13" x14ac:dyDescent="0.3">
      <c r="A394">
        <v>20010508</v>
      </c>
      <c r="E394">
        <f t="shared" si="18"/>
        <v>0</v>
      </c>
      <c r="F394">
        <f t="shared" si="20"/>
        <v>100</v>
      </c>
      <c r="H394" s="2"/>
      <c r="I394" s="5" t="e">
        <f t="shared" si="19"/>
        <v>#DIV/0!</v>
      </c>
    </row>
    <row r="395" spans="1:9" ht="13" x14ac:dyDescent="0.3">
      <c r="A395">
        <v>20010509</v>
      </c>
      <c r="E395">
        <f t="shared" si="18"/>
        <v>0</v>
      </c>
      <c r="F395">
        <f t="shared" si="20"/>
        <v>100</v>
      </c>
      <c r="H395" s="2"/>
      <c r="I395" s="5" t="e">
        <f t="shared" si="19"/>
        <v>#DIV/0!</v>
      </c>
    </row>
    <row r="396" spans="1:9" ht="13" x14ac:dyDescent="0.3">
      <c r="A396">
        <v>20010510</v>
      </c>
      <c r="E396">
        <f t="shared" si="18"/>
        <v>0</v>
      </c>
      <c r="F396">
        <f t="shared" si="20"/>
        <v>100</v>
      </c>
      <c r="H396" s="2"/>
      <c r="I396" s="5" t="e">
        <f t="shared" si="19"/>
        <v>#DIV/0!</v>
      </c>
    </row>
    <row r="397" spans="1:9" ht="13" x14ac:dyDescent="0.3">
      <c r="A397">
        <v>20010511</v>
      </c>
      <c r="E397">
        <f t="shared" si="18"/>
        <v>0</v>
      </c>
      <c r="F397">
        <f t="shared" si="20"/>
        <v>100</v>
      </c>
      <c r="H397" s="2"/>
      <c r="I397" s="5" t="e">
        <f t="shared" si="19"/>
        <v>#DIV/0!</v>
      </c>
    </row>
    <row r="398" spans="1:9" ht="13" x14ac:dyDescent="0.3">
      <c r="A398">
        <v>20010514</v>
      </c>
      <c r="E398">
        <f t="shared" si="18"/>
        <v>0</v>
      </c>
      <c r="F398">
        <f t="shared" si="20"/>
        <v>100</v>
      </c>
      <c r="H398" s="2"/>
      <c r="I398" s="5" t="e">
        <f t="shared" si="19"/>
        <v>#DIV/0!</v>
      </c>
    </row>
    <row r="399" spans="1:9" ht="13" x14ac:dyDescent="0.3">
      <c r="A399">
        <v>20010515</v>
      </c>
      <c r="E399">
        <f t="shared" si="18"/>
        <v>0</v>
      </c>
      <c r="F399">
        <f t="shared" si="20"/>
        <v>100</v>
      </c>
      <c r="H399" s="2"/>
      <c r="I399" s="5" t="e">
        <f t="shared" si="19"/>
        <v>#DIV/0!</v>
      </c>
    </row>
    <row r="400" spans="1:9" ht="13" x14ac:dyDescent="0.3">
      <c r="A400">
        <v>20010516</v>
      </c>
      <c r="E400">
        <f t="shared" si="18"/>
        <v>0</v>
      </c>
      <c r="F400">
        <f t="shared" si="20"/>
        <v>100</v>
      </c>
      <c r="H400" s="2"/>
      <c r="I400" s="5" t="e">
        <f t="shared" si="19"/>
        <v>#DIV/0!</v>
      </c>
    </row>
    <row r="401" spans="1:9" ht="13" x14ac:dyDescent="0.3">
      <c r="A401">
        <v>20010517</v>
      </c>
      <c r="E401">
        <f t="shared" si="18"/>
        <v>0</v>
      </c>
      <c r="F401">
        <f t="shared" si="20"/>
        <v>100</v>
      </c>
      <c r="H401" s="2"/>
      <c r="I401" s="5" t="e">
        <f t="shared" si="19"/>
        <v>#DIV/0!</v>
      </c>
    </row>
    <row r="402" spans="1:9" ht="13" x14ac:dyDescent="0.3">
      <c r="A402">
        <v>20010518</v>
      </c>
      <c r="E402">
        <f t="shared" si="18"/>
        <v>0</v>
      </c>
      <c r="F402">
        <f t="shared" si="20"/>
        <v>100</v>
      </c>
      <c r="H402" s="2"/>
      <c r="I402" s="5" t="e">
        <f t="shared" si="19"/>
        <v>#DIV/0!</v>
      </c>
    </row>
    <row r="403" spans="1:9" ht="13" x14ac:dyDescent="0.3">
      <c r="A403">
        <v>20010521</v>
      </c>
      <c r="E403">
        <f t="shared" si="18"/>
        <v>0</v>
      </c>
      <c r="F403">
        <f t="shared" si="20"/>
        <v>100</v>
      </c>
      <c r="H403" s="2"/>
      <c r="I403" s="5" t="e">
        <f t="shared" si="19"/>
        <v>#DIV/0!</v>
      </c>
    </row>
    <row r="404" spans="1:9" ht="13" x14ac:dyDescent="0.3">
      <c r="A404">
        <v>20010522</v>
      </c>
      <c r="E404">
        <f t="shared" si="18"/>
        <v>0</v>
      </c>
      <c r="F404">
        <f t="shared" si="20"/>
        <v>100</v>
      </c>
      <c r="H404" s="2"/>
      <c r="I404" s="5" t="e">
        <f t="shared" si="19"/>
        <v>#DIV/0!</v>
      </c>
    </row>
    <row r="405" spans="1:9" ht="13" x14ac:dyDescent="0.3">
      <c r="A405">
        <v>20010523</v>
      </c>
      <c r="E405">
        <f t="shared" si="18"/>
        <v>0</v>
      </c>
      <c r="F405">
        <f t="shared" si="20"/>
        <v>100</v>
      </c>
      <c r="H405" s="2"/>
      <c r="I405" s="5" t="e">
        <f t="shared" si="19"/>
        <v>#DIV/0!</v>
      </c>
    </row>
    <row r="406" spans="1:9" ht="13" x14ac:dyDescent="0.3">
      <c r="A406">
        <v>20010524</v>
      </c>
      <c r="E406">
        <f t="shared" si="18"/>
        <v>0</v>
      </c>
      <c r="F406">
        <f t="shared" si="20"/>
        <v>100</v>
      </c>
      <c r="H406" s="2"/>
      <c r="I406" s="5" t="e">
        <f t="shared" si="19"/>
        <v>#DIV/0!</v>
      </c>
    </row>
    <row r="407" spans="1:9" ht="13" x14ac:dyDescent="0.3">
      <c r="A407">
        <v>20010525</v>
      </c>
      <c r="E407">
        <f t="shared" si="18"/>
        <v>0</v>
      </c>
      <c r="F407">
        <f t="shared" si="20"/>
        <v>100</v>
      </c>
      <c r="H407" s="2"/>
      <c r="I407" s="5" t="e">
        <f t="shared" si="19"/>
        <v>#DIV/0!</v>
      </c>
    </row>
    <row r="408" spans="1:9" ht="13" x14ac:dyDescent="0.3">
      <c r="A408">
        <v>20010529</v>
      </c>
      <c r="E408">
        <f t="shared" si="18"/>
        <v>0</v>
      </c>
      <c r="F408">
        <f t="shared" si="20"/>
        <v>100</v>
      </c>
      <c r="H408" s="2"/>
      <c r="I408" s="5" t="e">
        <f t="shared" si="19"/>
        <v>#DIV/0!</v>
      </c>
    </row>
    <row r="409" spans="1:9" ht="13" x14ac:dyDescent="0.3">
      <c r="A409">
        <v>20010530</v>
      </c>
      <c r="E409">
        <f t="shared" si="18"/>
        <v>0</v>
      </c>
      <c r="F409">
        <f t="shared" si="20"/>
        <v>100</v>
      </c>
      <c r="H409" s="2"/>
      <c r="I409" s="5" t="e">
        <f t="shared" si="19"/>
        <v>#DIV/0!</v>
      </c>
    </row>
    <row r="410" spans="1:9" ht="13" x14ac:dyDescent="0.3">
      <c r="A410">
        <v>20010531</v>
      </c>
      <c r="E410">
        <f t="shared" si="18"/>
        <v>0</v>
      </c>
      <c r="F410">
        <f t="shared" si="20"/>
        <v>100</v>
      </c>
      <c r="H410" s="2"/>
      <c r="I410" s="5" t="e">
        <f t="shared" si="19"/>
        <v>#DIV/0!</v>
      </c>
    </row>
    <row r="411" spans="1:9" ht="13" x14ac:dyDescent="0.3">
      <c r="A411">
        <v>20010601</v>
      </c>
      <c r="E411">
        <f t="shared" si="18"/>
        <v>0</v>
      </c>
      <c r="F411">
        <f t="shared" si="20"/>
        <v>100</v>
      </c>
      <c r="H411" s="2"/>
      <c r="I411" s="5" t="e">
        <f t="shared" si="19"/>
        <v>#DIV/0!</v>
      </c>
    </row>
    <row r="412" spans="1:9" ht="13" x14ac:dyDescent="0.3">
      <c r="A412">
        <v>20010604</v>
      </c>
      <c r="E412">
        <f t="shared" si="18"/>
        <v>0</v>
      </c>
      <c r="F412">
        <f t="shared" si="20"/>
        <v>100</v>
      </c>
      <c r="H412" s="2"/>
      <c r="I412" s="5" t="e">
        <f t="shared" si="19"/>
        <v>#DIV/0!</v>
      </c>
    </row>
    <row r="413" spans="1:9" ht="13" x14ac:dyDescent="0.3">
      <c r="A413">
        <v>20010605</v>
      </c>
      <c r="E413">
        <f t="shared" si="18"/>
        <v>0</v>
      </c>
      <c r="F413">
        <f t="shared" si="20"/>
        <v>100</v>
      </c>
      <c r="H413" s="2"/>
      <c r="I413" s="5" t="e">
        <f t="shared" si="19"/>
        <v>#DIV/0!</v>
      </c>
    </row>
    <row r="414" spans="1:9" ht="13" x14ac:dyDescent="0.3">
      <c r="A414">
        <v>20010606</v>
      </c>
      <c r="E414">
        <f t="shared" si="18"/>
        <v>0</v>
      </c>
      <c r="F414">
        <f t="shared" si="20"/>
        <v>100</v>
      </c>
      <c r="H414" s="2"/>
      <c r="I414" s="5" t="e">
        <f t="shared" si="19"/>
        <v>#DIV/0!</v>
      </c>
    </row>
    <row r="415" spans="1:9" ht="13" x14ac:dyDescent="0.3">
      <c r="A415">
        <v>20010607</v>
      </c>
      <c r="E415">
        <f t="shared" si="18"/>
        <v>0</v>
      </c>
      <c r="F415">
        <f t="shared" si="20"/>
        <v>100</v>
      </c>
      <c r="H415" s="2"/>
      <c r="I415" s="5" t="e">
        <f t="shared" si="19"/>
        <v>#DIV/0!</v>
      </c>
    </row>
    <row r="416" spans="1:9" ht="13" x14ac:dyDescent="0.3">
      <c r="A416">
        <v>20010608</v>
      </c>
      <c r="E416">
        <f t="shared" si="18"/>
        <v>0</v>
      </c>
      <c r="F416">
        <f t="shared" si="20"/>
        <v>100</v>
      </c>
      <c r="H416" s="2"/>
      <c r="I416" s="5" t="e">
        <f t="shared" si="19"/>
        <v>#DIV/0!</v>
      </c>
    </row>
    <row r="417" spans="1:9" ht="13" x14ac:dyDescent="0.3">
      <c r="A417">
        <v>20010611</v>
      </c>
      <c r="E417">
        <f t="shared" si="18"/>
        <v>0</v>
      </c>
      <c r="F417">
        <f t="shared" si="20"/>
        <v>100</v>
      </c>
      <c r="H417" s="2"/>
      <c r="I417" s="5" t="e">
        <f t="shared" si="19"/>
        <v>#DIV/0!</v>
      </c>
    </row>
    <row r="418" spans="1:9" ht="13" x14ac:dyDescent="0.3">
      <c r="A418">
        <v>20010612</v>
      </c>
      <c r="E418">
        <f t="shared" si="18"/>
        <v>0</v>
      </c>
      <c r="F418">
        <f t="shared" si="20"/>
        <v>100</v>
      </c>
      <c r="H418" s="2"/>
      <c r="I418" s="5" t="e">
        <f t="shared" si="19"/>
        <v>#DIV/0!</v>
      </c>
    </row>
    <row r="419" spans="1:9" ht="13" x14ac:dyDescent="0.3">
      <c r="A419">
        <v>20010613</v>
      </c>
      <c r="E419">
        <f t="shared" si="18"/>
        <v>0</v>
      </c>
      <c r="F419">
        <f t="shared" si="20"/>
        <v>100</v>
      </c>
      <c r="H419" s="2"/>
      <c r="I419" s="5" t="e">
        <f t="shared" si="19"/>
        <v>#DIV/0!</v>
      </c>
    </row>
    <row r="420" spans="1:9" ht="13" x14ac:dyDescent="0.3">
      <c r="A420">
        <v>20010614</v>
      </c>
      <c r="E420">
        <f t="shared" si="18"/>
        <v>0</v>
      </c>
      <c r="F420">
        <f t="shared" si="20"/>
        <v>100</v>
      </c>
      <c r="H420" s="2"/>
      <c r="I420" s="5" t="e">
        <f t="shared" si="19"/>
        <v>#DIV/0!</v>
      </c>
    </row>
    <row r="421" spans="1:9" ht="13" x14ac:dyDescent="0.3">
      <c r="A421">
        <v>20010615</v>
      </c>
      <c r="E421">
        <f t="shared" si="18"/>
        <v>0</v>
      </c>
      <c r="F421">
        <f t="shared" si="20"/>
        <v>100</v>
      </c>
      <c r="H421" s="2"/>
      <c r="I421" s="5" t="e">
        <f t="shared" si="19"/>
        <v>#DIV/0!</v>
      </c>
    </row>
    <row r="422" spans="1:9" ht="13" x14ac:dyDescent="0.3">
      <c r="A422">
        <v>20010618</v>
      </c>
      <c r="E422">
        <f t="shared" ref="E422:E485" si="21">SUM(B422:D422)/3</f>
        <v>0</v>
      </c>
      <c r="F422">
        <f t="shared" si="20"/>
        <v>100</v>
      </c>
      <c r="H422" s="2"/>
      <c r="I422" s="5" t="e">
        <f t="shared" ref="I422:I485" si="22">-H422/G422</f>
        <v>#DIV/0!</v>
      </c>
    </row>
    <row r="423" spans="1:9" ht="13" x14ac:dyDescent="0.3">
      <c r="A423">
        <v>20010619</v>
      </c>
      <c r="E423">
        <f t="shared" si="21"/>
        <v>0</v>
      </c>
      <c r="F423">
        <f t="shared" si="20"/>
        <v>100</v>
      </c>
      <c r="H423" s="2"/>
      <c r="I423" s="5" t="e">
        <f t="shared" si="22"/>
        <v>#DIV/0!</v>
      </c>
    </row>
    <row r="424" spans="1:9" ht="13" x14ac:dyDescent="0.3">
      <c r="A424">
        <v>20010620</v>
      </c>
      <c r="E424">
        <f t="shared" si="21"/>
        <v>0</v>
      </c>
      <c r="F424">
        <f t="shared" si="20"/>
        <v>100</v>
      </c>
      <c r="H424" s="2"/>
      <c r="I424" s="5" t="e">
        <f t="shared" si="22"/>
        <v>#DIV/0!</v>
      </c>
    </row>
    <row r="425" spans="1:9" ht="13" x14ac:dyDescent="0.3">
      <c r="A425">
        <v>20010621</v>
      </c>
      <c r="E425">
        <f t="shared" si="21"/>
        <v>0</v>
      </c>
      <c r="F425">
        <f t="shared" si="20"/>
        <v>100</v>
      </c>
      <c r="H425" s="2"/>
      <c r="I425" s="5" t="e">
        <f t="shared" si="22"/>
        <v>#DIV/0!</v>
      </c>
    </row>
    <row r="426" spans="1:9" ht="13" x14ac:dyDescent="0.3">
      <c r="A426">
        <v>20010622</v>
      </c>
      <c r="E426">
        <f t="shared" si="21"/>
        <v>0</v>
      </c>
      <c r="F426">
        <f t="shared" si="20"/>
        <v>100</v>
      </c>
      <c r="H426" s="2"/>
      <c r="I426" s="5" t="e">
        <f t="shared" si="22"/>
        <v>#DIV/0!</v>
      </c>
    </row>
    <row r="427" spans="1:9" ht="13" x14ac:dyDescent="0.3">
      <c r="A427">
        <v>20010625</v>
      </c>
      <c r="E427">
        <f t="shared" si="21"/>
        <v>0</v>
      </c>
      <c r="F427">
        <f t="shared" si="20"/>
        <v>100</v>
      </c>
      <c r="H427" s="2"/>
      <c r="I427" s="5" t="e">
        <f t="shared" si="22"/>
        <v>#DIV/0!</v>
      </c>
    </row>
    <row r="428" spans="1:9" ht="13" x14ac:dyDescent="0.3">
      <c r="A428">
        <v>20010626</v>
      </c>
      <c r="E428">
        <f t="shared" si="21"/>
        <v>0</v>
      </c>
      <c r="F428">
        <f t="shared" si="20"/>
        <v>100</v>
      </c>
      <c r="H428" s="2"/>
      <c r="I428" s="5" t="e">
        <f t="shared" si="22"/>
        <v>#DIV/0!</v>
      </c>
    </row>
    <row r="429" spans="1:9" ht="13" x14ac:dyDescent="0.3">
      <c r="A429">
        <v>20010627</v>
      </c>
      <c r="E429">
        <f t="shared" si="21"/>
        <v>0</v>
      </c>
      <c r="F429">
        <f t="shared" si="20"/>
        <v>100</v>
      </c>
      <c r="H429" s="2"/>
      <c r="I429" s="5" t="e">
        <f t="shared" si="22"/>
        <v>#DIV/0!</v>
      </c>
    </row>
    <row r="430" spans="1:9" ht="13" x14ac:dyDescent="0.3">
      <c r="A430">
        <v>20010628</v>
      </c>
      <c r="E430">
        <f t="shared" si="21"/>
        <v>0</v>
      </c>
      <c r="F430">
        <f t="shared" si="20"/>
        <v>100</v>
      </c>
      <c r="H430" s="2"/>
      <c r="I430" s="5" t="e">
        <f t="shared" si="22"/>
        <v>#DIV/0!</v>
      </c>
    </row>
    <row r="431" spans="1:9" ht="13" x14ac:dyDescent="0.3">
      <c r="A431">
        <v>20010629</v>
      </c>
      <c r="E431">
        <f t="shared" si="21"/>
        <v>0</v>
      </c>
      <c r="F431">
        <f t="shared" si="20"/>
        <v>100</v>
      </c>
      <c r="H431" s="2"/>
      <c r="I431" s="5" t="e">
        <f t="shared" si="22"/>
        <v>#DIV/0!</v>
      </c>
    </row>
    <row r="432" spans="1:9" ht="13" x14ac:dyDescent="0.3">
      <c r="A432">
        <v>20010702</v>
      </c>
      <c r="E432">
        <f t="shared" si="21"/>
        <v>0</v>
      </c>
      <c r="F432">
        <f t="shared" si="20"/>
        <v>100</v>
      </c>
      <c r="H432" s="2"/>
      <c r="I432" s="5" t="e">
        <f t="shared" si="22"/>
        <v>#DIV/0!</v>
      </c>
    </row>
    <row r="433" spans="1:9" ht="13" x14ac:dyDescent="0.3">
      <c r="A433">
        <v>20010703</v>
      </c>
      <c r="E433">
        <f t="shared" si="21"/>
        <v>0</v>
      </c>
      <c r="F433">
        <f t="shared" si="20"/>
        <v>100</v>
      </c>
      <c r="H433" s="2"/>
      <c r="I433" s="5" t="e">
        <f t="shared" si="22"/>
        <v>#DIV/0!</v>
      </c>
    </row>
    <row r="434" spans="1:9" ht="13" x14ac:dyDescent="0.3">
      <c r="A434">
        <v>20010705</v>
      </c>
      <c r="E434">
        <f t="shared" si="21"/>
        <v>0</v>
      </c>
      <c r="F434">
        <f t="shared" si="20"/>
        <v>100</v>
      </c>
      <c r="H434" s="2"/>
      <c r="I434" s="5" t="e">
        <f t="shared" si="22"/>
        <v>#DIV/0!</v>
      </c>
    </row>
    <row r="435" spans="1:9" ht="13" x14ac:dyDescent="0.3">
      <c r="A435">
        <v>20010706</v>
      </c>
      <c r="E435">
        <f t="shared" si="21"/>
        <v>0</v>
      </c>
      <c r="F435">
        <f t="shared" si="20"/>
        <v>100</v>
      </c>
      <c r="H435" s="2"/>
      <c r="I435" s="5" t="e">
        <f t="shared" si="22"/>
        <v>#DIV/0!</v>
      </c>
    </row>
    <row r="436" spans="1:9" ht="13" x14ac:dyDescent="0.3">
      <c r="A436">
        <v>20010709</v>
      </c>
      <c r="E436">
        <f t="shared" si="21"/>
        <v>0</v>
      </c>
      <c r="F436">
        <f t="shared" si="20"/>
        <v>100</v>
      </c>
      <c r="H436" s="2"/>
      <c r="I436" s="5" t="e">
        <f t="shared" si="22"/>
        <v>#DIV/0!</v>
      </c>
    </row>
    <row r="437" spans="1:9" ht="13" x14ac:dyDescent="0.3">
      <c r="A437">
        <v>20010710</v>
      </c>
      <c r="E437">
        <f t="shared" si="21"/>
        <v>0</v>
      </c>
      <c r="F437">
        <f t="shared" si="20"/>
        <v>100</v>
      </c>
      <c r="H437" s="2"/>
      <c r="I437" s="5" t="e">
        <f t="shared" si="22"/>
        <v>#DIV/0!</v>
      </c>
    </row>
    <row r="438" spans="1:9" ht="13" x14ac:dyDescent="0.3">
      <c r="A438">
        <v>20010711</v>
      </c>
      <c r="E438">
        <f t="shared" si="21"/>
        <v>0</v>
      </c>
      <c r="F438">
        <f t="shared" si="20"/>
        <v>100</v>
      </c>
      <c r="H438" s="2"/>
      <c r="I438" s="5" t="e">
        <f t="shared" si="22"/>
        <v>#DIV/0!</v>
      </c>
    </row>
    <row r="439" spans="1:9" ht="13" x14ac:dyDescent="0.3">
      <c r="A439">
        <v>20010712</v>
      </c>
      <c r="E439">
        <f t="shared" si="21"/>
        <v>0</v>
      </c>
      <c r="F439">
        <f t="shared" si="20"/>
        <v>100</v>
      </c>
      <c r="H439" s="2"/>
      <c r="I439" s="5" t="e">
        <f t="shared" si="22"/>
        <v>#DIV/0!</v>
      </c>
    </row>
    <row r="440" spans="1:9" ht="13" x14ac:dyDescent="0.3">
      <c r="A440">
        <v>20010713</v>
      </c>
      <c r="E440">
        <f t="shared" si="21"/>
        <v>0</v>
      </c>
      <c r="F440">
        <f t="shared" si="20"/>
        <v>100</v>
      </c>
      <c r="H440" s="2"/>
      <c r="I440" s="5" t="e">
        <f t="shared" si="22"/>
        <v>#DIV/0!</v>
      </c>
    </row>
    <row r="441" spans="1:9" ht="13" x14ac:dyDescent="0.3">
      <c r="A441">
        <v>20010716</v>
      </c>
      <c r="E441">
        <f t="shared" si="21"/>
        <v>0</v>
      </c>
      <c r="F441">
        <f t="shared" si="20"/>
        <v>100</v>
      </c>
      <c r="H441" s="2"/>
      <c r="I441" s="5" t="e">
        <f t="shared" si="22"/>
        <v>#DIV/0!</v>
      </c>
    </row>
    <row r="442" spans="1:9" ht="13" x14ac:dyDescent="0.3">
      <c r="A442">
        <v>20010717</v>
      </c>
      <c r="E442">
        <f t="shared" si="21"/>
        <v>0</v>
      </c>
      <c r="F442">
        <f t="shared" si="20"/>
        <v>100</v>
      </c>
      <c r="H442" s="2"/>
      <c r="I442" s="5" t="e">
        <f t="shared" si="22"/>
        <v>#DIV/0!</v>
      </c>
    </row>
    <row r="443" spans="1:9" ht="13" x14ac:dyDescent="0.3">
      <c r="A443">
        <v>20010718</v>
      </c>
      <c r="E443">
        <f t="shared" si="21"/>
        <v>0</v>
      </c>
      <c r="F443">
        <f t="shared" si="20"/>
        <v>100</v>
      </c>
      <c r="H443" s="2"/>
      <c r="I443" s="5" t="e">
        <f t="shared" si="22"/>
        <v>#DIV/0!</v>
      </c>
    </row>
    <row r="444" spans="1:9" ht="13" x14ac:dyDescent="0.3">
      <c r="A444">
        <v>20010719</v>
      </c>
      <c r="E444">
        <f t="shared" si="21"/>
        <v>0</v>
      </c>
      <c r="F444">
        <f t="shared" si="20"/>
        <v>100</v>
      </c>
      <c r="H444" s="2"/>
      <c r="I444" s="5" t="e">
        <f t="shared" si="22"/>
        <v>#DIV/0!</v>
      </c>
    </row>
    <row r="445" spans="1:9" ht="13" x14ac:dyDescent="0.3">
      <c r="A445">
        <v>20010720</v>
      </c>
      <c r="E445">
        <f t="shared" si="21"/>
        <v>0</v>
      </c>
      <c r="F445">
        <f t="shared" si="20"/>
        <v>100</v>
      </c>
      <c r="H445" s="2"/>
      <c r="I445" s="5" t="e">
        <f t="shared" si="22"/>
        <v>#DIV/0!</v>
      </c>
    </row>
    <row r="446" spans="1:9" ht="13" x14ac:dyDescent="0.3">
      <c r="A446">
        <v>20010723</v>
      </c>
      <c r="E446">
        <f t="shared" si="21"/>
        <v>0</v>
      </c>
      <c r="F446">
        <f t="shared" si="20"/>
        <v>100</v>
      </c>
      <c r="H446" s="2"/>
      <c r="I446" s="5" t="e">
        <f t="shared" si="22"/>
        <v>#DIV/0!</v>
      </c>
    </row>
    <row r="447" spans="1:9" ht="13" x14ac:dyDescent="0.3">
      <c r="A447">
        <v>20010724</v>
      </c>
      <c r="E447">
        <f t="shared" si="21"/>
        <v>0</v>
      </c>
      <c r="F447">
        <f t="shared" si="20"/>
        <v>100</v>
      </c>
      <c r="H447" s="2"/>
      <c r="I447" s="5" t="e">
        <f t="shared" si="22"/>
        <v>#DIV/0!</v>
      </c>
    </row>
    <row r="448" spans="1:9" ht="13" x14ac:dyDescent="0.3">
      <c r="A448">
        <v>20010725</v>
      </c>
      <c r="E448">
        <f t="shared" si="21"/>
        <v>0</v>
      </c>
      <c r="F448">
        <f t="shared" si="20"/>
        <v>100</v>
      </c>
      <c r="H448" s="2"/>
      <c r="I448" s="5" t="e">
        <f t="shared" si="22"/>
        <v>#DIV/0!</v>
      </c>
    </row>
    <row r="449" spans="1:9" ht="13" x14ac:dyDescent="0.3">
      <c r="A449">
        <v>20010726</v>
      </c>
      <c r="E449">
        <f t="shared" si="21"/>
        <v>0</v>
      </c>
      <c r="F449">
        <f t="shared" si="20"/>
        <v>100</v>
      </c>
      <c r="H449" s="2"/>
      <c r="I449" s="5" t="e">
        <f t="shared" si="22"/>
        <v>#DIV/0!</v>
      </c>
    </row>
    <row r="450" spans="1:9" ht="13" x14ac:dyDescent="0.3">
      <c r="A450">
        <v>20010727</v>
      </c>
      <c r="E450">
        <f t="shared" si="21"/>
        <v>0</v>
      </c>
      <c r="F450">
        <f t="shared" si="20"/>
        <v>100</v>
      </c>
      <c r="H450" s="2"/>
      <c r="I450" s="5" t="e">
        <f t="shared" si="22"/>
        <v>#DIV/0!</v>
      </c>
    </row>
    <row r="451" spans="1:9" ht="13" x14ac:dyDescent="0.3">
      <c r="A451">
        <v>20010730</v>
      </c>
      <c r="E451">
        <f t="shared" si="21"/>
        <v>0</v>
      </c>
      <c r="F451">
        <f t="shared" ref="F451:F514" si="23">F450*(1+E451/100)</f>
        <v>100</v>
      </c>
      <c r="H451" s="2"/>
      <c r="I451" s="5" t="e">
        <f t="shared" si="22"/>
        <v>#DIV/0!</v>
      </c>
    </row>
    <row r="452" spans="1:9" ht="13" x14ac:dyDescent="0.3">
      <c r="A452">
        <v>20010731</v>
      </c>
      <c r="E452">
        <f t="shared" si="21"/>
        <v>0</v>
      </c>
      <c r="F452">
        <f t="shared" si="23"/>
        <v>100</v>
      </c>
      <c r="H452" s="2"/>
      <c r="I452" s="5" t="e">
        <f t="shared" si="22"/>
        <v>#DIV/0!</v>
      </c>
    </row>
    <row r="453" spans="1:9" ht="13" x14ac:dyDescent="0.3">
      <c r="A453">
        <v>20010801</v>
      </c>
      <c r="E453">
        <f t="shared" si="21"/>
        <v>0</v>
      </c>
      <c r="F453">
        <f t="shared" si="23"/>
        <v>100</v>
      </c>
      <c r="H453" s="2"/>
      <c r="I453" s="5" t="e">
        <f t="shared" si="22"/>
        <v>#DIV/0!</v>
      </c>
    </row>
    <row r="454" spans="1:9" ht="13" x14ac:dyDescent="0.3">
      <c r="A454">
        <v>20010802</v>
      </c>
      <c r="E454">
        <f t="shared" si="21"/>
        <v>0</v>
      </c>
      <c r="F454">
        <f t="shared" si="23"/>
        <v>100</v>
      </c>
      <c r="H454" s="2"/>
      <c r="I454" s="5" t="e">
        <f t="shared" si="22"/>
        <v>#DIV/0!</v>
      </c>
    </row>
    <row r="455" spans="1:9" ht="13" x14ac:dyDescent="0.3">
      <c r="A455">
        <v>20010803</v>
      </c>
      <c r="E455">
        <f t="shared" si="21"/>
        <v>0</v>
      </c>
      <c r="F455">
        <f t="shared" si="23"/>
        <v>100</v>
      </c>
      <c r="H455" s="2"/>
      <c r="I455" s="5" t="e">
        <f t="shared" si="22"/>
        <v>#DIV/0!</v>
      </c>
    </row>
    <row r="456" spans="1:9" ht="13" x14ac:dyDescent="0.3">
      <c r="A456">
        <v>20010806</v>
      </c>
      <c r="E456">
        <f t="shared" si="21"/>
        <v>0</v>
      </c>
      <c r="F456">
        <f t="shared" si="23"/>
        <v>100</v>
      </c>
      <c r="H456" s="2"/>
      <c r="I456" s="5" t="e">
        <f t="shared" si="22"/>
        <v>#DIV/0!</v>
      </c>
    </row>
    <row r="457" spans="1:9" ht="13" x14ac:dyDescent="0.3">
      <c r="A457">
        <v>20010807</v>
      </c>
      <c r="E457">
        <f t="shared" si="21"/>
        <v>0</v>
      </c>
      <c r="F457">
        <f t="shared" si="23"/>
        <v>100</v>
      </c>
      <c r="H457" s="2"/>
      <c r="I457" s="5" t="e">
        <f t="shared" si="22"/>
        <v>#DIV/0!</v>
      </c>
    </row>
    <row r="458" spans="1:9" ht="13" x14ac:dyDescent="0.3">
      <c r="A458">
        <v>20010808</v>
      </c>
      <c r="E458">
        <f t="shared" si="21"/>
        <v>0</v>
      </c>
      <c r="F458">
        <f t="shared" si="23"/>
        <v>100</v>
      </c>
      <c r="H458" s="2"/>
      <c r="I458" s="5" t="e">
        <f t="shared" si="22"/>
        <v>#DIV/0!</v>
      </c>
    </row>
    <row r="459" spans="1:9" ht="13" x14ac:dyDescent="0.3">
      <c r="A459">
        <v>20010809</v>
      </c>
      <c r="E459">
        <f t="shared" si="21"/>
        <v>0</v>
      </c>
      <c r="F459">
        <f t="shared" si="23"/>
        <v>100</v>
      </c>
      <c r="H459" s="2"/>
      <c r="I459" s="5" t="e">
        <f t="shared" si="22"/>
        <v>#DIV/0!</v>
      </c>
    </row>
    <row r="460" spans="1:9" ht="13" x14ac:dyDescent="0.3">
      <c r="A460">
        <v>20010810</v>
      </c>
      <c r="E460">
        <f t="shared" si="21"/>
        <v>0</v>
      </c>
      <c r="F460">
        <f t="shared" si="23"/>
        <v>100</v>
      </c>
      <c r="H460" s="2"/>
      <c r="I460" s="5" t="e">
        <f t="shared" si="22"/>
        <v>#DIV/0!</v>
      </c>
    </row>
    <row r="461" spans="1:9" ht="13" x14ac:dyDescent="0.3">
      <c r="A461">
        <v>20010813</v>
      </c>
      <c r="E461">
        <f t="shared" si="21"/>
        <v>0</v>
      </c>
      <c r="F461">
        <f t="shared" si="23"/>
        <v>100</v>
      </c>
      <c r="H461" s="2"/>
      <c r="I461" s="5" t="e">
        <f t="shared" si="22"/>
        <v>#DIV/0!</v>
      </c>
    </row>
    <row r="462" spans="1:9" ht="13" x14ac:dyDescent="0.3">
      <c r="A462">
        <v>20010814</v>
      </c>
      <c r="E462">
        <f t="shared" si="21"/>
        <v>0</v>
      </c>
      <c r="F462">
        <f t="shared" si="23"/>
        <v>100</v>
      </c>
      <c r="H462" s="2"/>
      <c r="I462" s="5" t="e">
        <f t="shared" si="22"/>
        <v>#DIV/0!</v>
      </c>
    </row>
    <row r="463" spans="1:9" ht="13" x14ac:dyDescent="0.3">
      <c r="A463">
        <v>20010815</v>
      </c>
      <c r="E463">
        <f t="shared" si="21"/>
        <v>0</v>
      </c>
      <c r="F463">
        <f t="shared" si="23"/>
        <v>100</v>
      </c>
      <c r="H463" s="2"/>
      <c r="I463" s="5" t="e">
        <f t="shared" si="22"/>
        <v>#DIV/0!</v>
      </c>
    </row>
    <row r="464" spans="1:9" ht="13" x14ac:dyDescent="0.3">
      <c r="A464">
        <v>20010816</v>
      </c>
      <c r="E464">
        <f t="shared" si="21"/>
        <v>0</v>
      </c>
      <c r="F464">
        <f t="shared" si="23"/>
        <v>100</v>
      </c>
      <c r="H464" s="2"/>
      <c r="I464" s="5" t="e">
        <f t="shared" si="22"/>
        <v>#DIV/0!</v>
      </c>
    </row>
    <row r="465" spans="1:9" ht="13" x14ac:dyDescent="0.3">
      <c r="A465">
        <v>20010817</v>
      </c>
      <c r="E465">
        <f t="shared" si="21"/>
        <v>0</v>
      </c>
      <c r="F465">
        <f t="shared" si="23"/>
        <v>100</v>
      </c>
      <c r="H465" s="2"/>
      <c r="I465" s="5" t="e">
        <f t="shared" si="22"/>
        <v>#DIV/0!</v>
      </c>
    </row>
    <row r="466" spans="1:9" ht="13" x14ac:dyDescent="0.3">
      <c r="A466">
        <v>20010820</v>
      </c>
      <c r="E466">
        <f t="shared" si="21"/>
        <v>0</v>
      </c>
      <c r="F466">
        <f t="shared" si="23"/>
        <v>100</v>
      </c>
      <c r="H466" s="2"/>
      <c r="I466" s="5" t="e">
        <f t="shared" si="22"/>
        <v>#DIV/0!</v>
      </c>
    </row>
    <row r="467" spans="1:9" ht="13" x14ac:dyDescent="0.3">
      <c r="A467">
        <v>20010821</v>
      </c>
      <c r="E467">
        <f t="shared" si="21"/>
        <v>0</v>
      </c>
      <c r="F467">
        <f t="shared" si="23"/>
        <v>100</v>
      </c>
      <c r="H467" s="2"/>
      <c r="I467" s="5" t="e">
        <f t="shared" si="22"/>
        <v>#DIV/0!</v>
      </c>
    </row>
    <row r="468" spans="1:9" ht="13" x14ac:dyDescent="0.3">
      <c r="A468">
        <v>20010822</v>
      </c>
      <c r="E468">
        <f t="shared" si="21"/>
        <v>0</v>
      </c>
      <c r="F468">
        <f t="shared" si="23"/>
        <v>100</v>
      </c>
      <c r="H468" s="2"/>
      <c r="I468" s="5" t="e">
        <f t="shared" si="22"/>
        <v>#DIV/0!</v>
      </c>
    </row>
    <row r="469" spans="1:9" ht="13" x14ac:dyDescent="0.3">
      <c r="A469">
        <v>20010823</v>
      </c>
      <c r="E469">
        <f t="shared" si="21"/>
        <v>0</v>
      </c>
      <c r="F469">
        <f t="shared" si="23"/>
        <v>100</v>
      </c>
      <c r="H469" s="2"/>
      <c r="I469" s="5" t="e">
        <f t="shared" si="22"/>
        <v>#DIV/0!</v>
      </c>
    </row>
    <row r="470" spans="1:9" ht="13" x14ac:dyDescent="0.3">
      <c r="A470">
        <v>20010824</v>
      </c>
      <c r="E470">
        <f t="shared" si="21"/>
        <v>0</v>
      </c>
      <c r="F470">
        <f t="shared" si="23"/>
        <v>100</v>
      </c>
      <c r="H470" s="2"/>
      <c r="I470" s="5" t="e">
        <f t="shared" si="22"/>
        <v>#DIV/0!</v>
      </c>
    </row>
    <row r="471" spans="1:9" ht="13" x14ac:dyDescent="0.3">
      <c r="A471">
        <v>20010827</v>
      </c>
      <c r="E471">
        <f t="shared" si="21"/>
        <v>0</v>
      </c>
      <c r="F471">
        <f t="shared" si="23"/>
        <v>100</v>
      </c>
      <c r="H471" s="2"/>
      <c r="I471" s="5" t="e">
        <f t="shared" si="22"/>
        <v>#DIV/0!</v>
      </c>
    </row>
    <row r="472" spans="1:9" ht="13" x14ac:dyDescent="0.3">
      <c r="A472">
        <v>20010828</v>
      </c>
      <c r="E472">
        <f t="shared" si="21"/>
        <v>0</v>
      </c>
      <c r="F472">
        <f t="shared" si="23"/>
        <v>100</v>
      </c>
      <c r="H472" s="2"/>
      <c r="I472" s="5" t="e">
        <f t="shared" si="22"/>
        <v>#DIV/0!</v>
      </c>
    </row>
    <row r="473" spans="1:9" ht="13" x14ac:dyDescent="0.3">
      <c r="A473">
        <v>20010829</v>
      </c>
      <c r="E473">
        <f t="shared" si="21"/>
        <v>0</v>
      </c>
      <c r="F473">
        <f t="shared" si="23"/>
        <v>100</v>
      </c>
      <c r="H473" s="2"/>
      <c r="I473" s="5" t="e">
        <f t="shared" si="22"/>
        <v>#DIV/0!</v>
      </c>
    </row>
    <row r="474" spans="1:9" ht="13" x14ac:dyDescent="0.3">
      <c r="A474">
        <v>20010830</v>
      </c>
      <c r="E474">
        <f t="shared" si="21"/>
        <v>0</v>
      </c>
      <c r="F474">
        <f t="shared" si="23"/>
        <v>100</v>
      </c>
      <c r="H474" s="2"/>
      <c r="I474" s="5" t="e">
        <f t="shared" si="22"/>
        <v>#DIV/0!</v>
      </c>
    </row>
    <row r="475" spans="1:9" ht="13" x14ac:dyDescent="0.3">
      <c r="A475">
        <v>20010831</v>
      </c>
      <c r="E475">
        <f t="shared" si="21"/>
        <v>0</v>
      </c>
      <c r="F475">
        <f t="shared" si="23"/>
        <v>100</v>
      </c>
      <c r="H475" s="2"/>
      <c r="I475" s="5" t="e">
        <f t="shared" si="22"/>
        <v>#DIV/0!</v>
      </c>
    </row>
    <row r="476" spans="1:9" ht="13" x14ac:dyDescent="0.3">
      <c r="A476">
        <v>20010904</v>
      </c>
      <c r="E476">
        <f t="shared" si="21"/>
        <v>0</v>
      </c>
      <c r="F476">
        <f t="shared" si="23"/>
        <v>100</v>
      </c>
      <c r="H476" s="2"/>
      <c r="I476" s="5" t="e">
        <f t="shared" si="22"/>
        <v>#DIV/0!</v>
      </c>
    </row>
    <row r="477" spans="1:9" ht="13" x14ac:dyDescent="0.3">
      <c r="A477">
        <v>20010905</v>
      </c>
      <c r="E477">
        <f t="shared" si="21"/>
        <v>0</v>
      </c>
      <c r="F477">
        <f t="shared" si="23"/>
        <v>100</v>
      </c>
      <c r="H477" s="2"/>
      <c r="I477" s="5" t="e">
        <f t="shared" si="22"/>
        <v>#DIV/0!</v>
      </c>
    </row>
    <row r="478" spans="1:9" ht="13" x14ac:dyDescent="0.3">
      <c r="A478">
        <v>20010906</v>
      </c>
      <c r="E478">
        <f t="shared" si="21"/>
        <v>0</v>
      </c>
      <c r="F478">
        <f t="shared" si="23"/>
        <v>100</v>
      </c>
      <c r="H478" s="2"/>
      <c r="I478" s="5" t="e">
        <f t="shared" si="22"/>
        <v>#DIV/0!</v>
      </c>
    </row>
    <row r="479" spans="1:9" ht="13" x14ac:dyDescent="0.3">
      <c r="A479">
        <v>20010907</v>
      </c>
      <c r="E479">
        <f t="shared" si="21"/>
        <v>0</v>
      </c>
      <c r="F479">
        <f t="shared" si="23"/>
        <v>100</v>
      </c>
      <c r="H479" s="2"/>
      <c r="I479" s="5" t="e">
        <f t="shared" si="22"/>
        <v>#DIV/0!</v>
      </c>
    </row>
    <row r="480" spans="1:9" ht="13" x14ac:dyDescent="0.3">
      <c r="A480">
        <v>20010910</v>
      </c>
      <c r="E480">
        <f t="shared" si="21"/>
        <v>0</v>
      </c>
      <c r="F480">
        <f t="shared" si="23"/>
        <v>100</v>
      </c>
      <c r="H480" s="2"/>
      <c r="I480" s="5" t="e">
        <f t="shared" si="22"/>
        <v>#DIV/0!</v>
      </c>
    </row>
    <row r="481" spans="1:9" ht="13" x14ac:dyDescent="0.3">
      <c r="A481">
        <v>20010911</v>
      </c>
      <c r="E481">
        <f t="shared" si="21"/>
        <v>0</v>
      </c>
      <c r="F481">
        <f t="shared" si="23"/>
        <v>100</v>
      </c>
      <c r="H481" s="2"/>
      <c r="I481" s="5" t="e">
        <f t="shared" si="22"/>
        <v>#DIV/0!</v>
      </c>
    </row>
    <row r="482" spans="1:9" ht="13" x14ac:dyDescent="0.3">
      <c r="A482">
        <v>20010913</v>
      </c>
      <c r="E482">
        <f t="shared" si="21"/>
        <v>0</v>
      </c>
      <c r="F482">
        <f t="shared" si="23"/>
        <v>100</v>
      </c>
      <c r="H482" s="2"/>
      <c r="I482" s="5" t="e">
        <f t="shared" si="22"/>
        <v>#DIV/0!</v>
      </c>
    </row>
    <row r="483" spans="1:9" ht="13" x14ac:dyDescent="0.3">
      <c r="A483">
        <v>20010914</v>
      </c>
      <c r="E483">
        <f t="shared" si="21"/>
        <v>0</v>
      </c>
      <c r="F483">
        <f t="shared" si="23"/>
        <v>100</v>
      </c>
      <c r="H483" s="2"/>
      <c r="I483" s="5" t="e">
        <f t="shared" si="22"/>
        <v>#DIV/0!</v>
      </c>
    </row>
    <row r="484" spans="1:9" ht="13" x14ac:dyDescent="0.3">
      <c r="A484">
        <v>20010917</v>
      </c>
      <c r="E484">
        <f t="shared" si="21"/>
        <v>0</v>
      </c>
      <c r="F484">
        <f t="shared" si="23"/>
        <v>100</v>
      </c>
      <c r="H484" s="2"/>
      <c r="I484" s="5" t="e">
        <f t="shared" si="22"/>
        <v>#DIV/0!</v>
      </c>
    </row>
    <row r="485" spans="1:9" ht="13" x14ac:dyDescent="0.3">
      <c r="A485">
        <v>20010918</v>
      </c>
      <c r="E485">
        <f t="shared" si="21"/>
        <v>0</v>
      </c>
      <c r="F485">
        <f t="shared" si="23"/>
        <v>100</v>
      </c>
      <c r="H485" s="2"/>
      <c r="I485" s="5" t="e">
        <f t="shared" si="22"/>
        <v>#DIV/0!</v>
      </c>
    </row>
    <row r="486" spans="1:9" ht="13" x14ac:dyDescent="0.3">
      <c r="A486">
        <v>20010919</v>
      </c>
      <c r="E486">
        <f t="shared" ref="E486:E549" si="24">SUM(B486:D486)/3</f>
        <v>0</v>
      </c>
      <c r="F486">
        <f t="shared" si="23"/>
        <v>100</v>
      </c>
      <c r="H486" s="2"/>
      <c r="I486" s="5" t="e">
        <f t="shared" ref="I486:I549" si="25">-H486/G486</f>
        <v>#DIV/0!</v>
      </c>
    </row>
    <row r="487" spans="1:9" ht="13" x14ac:dyDescent="0.3">
      <c r="A487">
        <v>20010920</v>
      </c>
      <c r="E487">
        <f t="shared" si="24"/>
        <v>0</v>
      </c>
      <c r="F487">
        <f t="shared" si="23"/>
        <v>100</v>
      </c>
      <c r="H487" s="2"/>
      <c r="I487" s="5" t="e">
        <f t="shared" si="25"/>
        <v>#DIV/0!</v>
      </c>
    </row>
    <row r="488" spans="1:9" ht="13" x14ac:dyDescent="0.3">
      <c r="A488">
        <v>20010921</v>
      </c>
      <c r="E488">
        <f t="shared" si="24"/>
        <v>0</v>
      </c>
      <c r="F488">
        <f t="shared" si="23"/>
        <v>100</v>
      </c>
      <c r="H488" s="2"/>
      <c r="I488" s="5" t="e">
        <f t="shared" si="25"/>
        <v>#DIV/0!</v>
      </c>
    </row>
    <row r="489" spans="1:9" ht="13" x14ac:dyDescent="0.3">
      <c r="A489">
        <v>20010924</v>
      </c>
      <c r="E489">
        <f t="shared" si="24"/>
        <v>0</v>
      </c>
      <c r="F489">
        <f t="shared" si="23"/>
        <v>100</v>
      </c>
      <c r="H489" s="2"/>
      <c r="I489" s="5" t="e">
        <f t="shared" si="25"/>
        <v>#DIV/0!</v>
      </c>
    </row>
    <row r="490" spans="1:9" ht="13" x14ac:dyDescent="0.3">
      <c r="A490">
        <v>20010925</v>
      </c>
      <c r="E490">
        <f t="shared" si="24"/>
        <v>0</v>
      </c>
      <c r="F490">
        <f t="shared" si="23"/>
        <v>100</v>
      </c>
      <c r="H490" s="2"/>
      <c r="I490" s="5" t="e">
        <f t="shared" si="25"/>
        <v>#DIV/0!</v>
      </c>
    </row>
    <row r="491" spans="1:9" ht="13" x14ac:dyDescent="0.3">
      <c r="A491">
        <v>20010926</v>
      </c>
      <c r="E491">
        <f t="shared" si="24"/>
        <v>0</v>
      </c>
      <c r="F491">
        <f t="shared" si="23"/>
        <v>100</v>
      </c>
      <c r="H491" s="2"/>
      <c r="I491" s="5" t="e">
        <f t="shared" si="25"/>
        <v>#DIV/0!</v>
      </c>
    </row>
    <row r="492" spans="1:9" ht="13" x14ac:dyDescent="0.3">
      <c r="A492">
        <v>20010927</v>
      </c>
      <c r="E492">
        <f t="shared" si="24"/>
        <v>0</v>
      </c>
      <c r="F492">
        <f t="shared" si="23"/>
        <v>100</v>
      </c>
      <c r="H492" s="2"/>
      <c r="I492" s="5" t="e">
        <f t="shared" si="25"/>
        <v>#DIV/0!</v>
      </c>
    </row>
    <row r="493" spans="1:9" ht="13" x14ac:dyDescent="0.3">
      <c r="A493">
        <v>20010928</v>
      </c>
      <c r="E493">
        <f t="shared" si="24"/>
        <v>0</v>
      </c>
      <c r="F493">
        <f t="shared" si="23"/>
        <v>100</v>
      </c>
      <c r="H493" s="2"/>
      <c r="I493" s="5" t="e">
        <f t="shared" si="25"/>
        <v>#DIV/0!</v>
      </c>
    </row>
    <row r="494" spans="1:9" ht="13" x14ac:dyDescent="0.3">
      <c r="A494">
        <v>20011001</v>
      </c>
      <c r="E494">
        <f t="shared" si="24"/>
        <v>0</v>
      </c>
      <c r="F494">
        <f t="shared" si="23"/>
        <v>100</v>
      </c>
      <c r="H494" s="2"/>
      <c r="I494" s="5" t="e">
        <f t="shared" si="25"/>
        <v>#DIV/0!</v>
      </c>
    </row>
    <row r="495" spans="1:9" ht="13" x14ac:dyDescent="0.3">
      <c r="A495">
        <v>20011002</v>
      </c>
      <c r="E495">
        <f t="shared" si="24"/>
        <v>0</v>
      </c>
      <c r="F495">
        <f t="shared" si="23"/>
        <v>100</v>
      </c>
      <c r="H495" s="2"/>
      <c r="I495" s="5" t="e">
        <f t="shared" si="25"/>
        <v>#DIV/0!</v>
      </c>
    </row>
    <row r="496" spans="1:9" ht="13" x14ac:dyDescent="0.3">
      <c r="A496">
        <v>20011003</v>
      </c>
      <c r="E496">
        <f t="shared" si="24"/>
        <v>0</v>
      </c>
      <c r="F496">
        <f t="shared" si="23"/>
        <v>100</v>
      </c>
      <c r="H496" s="2"/>
      <c r="I496" s="5" t="e">
        <f t="shared" si="25"/>
        <v>#DIV/0!</v>
      </c>
    </row>
    <row r="497" spans="1:9" ht="13" x14ac:dyDescent="0.3">
      <c r="A497">
        <v>20011004</v>
      </c>
      <c r="E497">
        <f t="shared" si="24"/>
        <v>0</v>
      </c>
      <c r="F497">
        <f t="shared" si="23"/>
        <v>100</v>
      </c>
      <c r="H497" s="2"/>
      <c r="I497" s="5" t="e">
        <f t="shared" si="25"/>
        <v>#DIV/0!</v>
      </c>
    </row>
    <row r="498" spans="1:9" ht="13" x14ac:dyDescent="0.3">
      <c r="A498">
        <v>20011005</v>
      </c>
      <c r="E498">
        <f t="shared" si="24"/>
        <v>0</v>
      </c>
      <c r="F498">
        <f t="shared" si="23"/>
        <v>100</v>
      </c>
      <c r="H498" s="2"/>
      <c r="I498" s="5" t="e">
        <f t="shared" si="25"/>
        <v>#DIV/0!</v>
      </c>
    </row>
    <row r="499" spans="1:9" ht="13" x14ac:dyDescent="0.3">
      <c r="E499">
        <f t="shared" si="24"/>
        <v>0</v>
      </c>
      <c r="F499">
        <f t="shared" si="23"/>
        <v>100</v>
      </c>
      <c r="H499" s="2"/>
      <c r="I499" s="5" t="e">
        <f t="shared" si="25"/>
        <v>#DIV/0!</v>
      </c>
    </row>
    <row r="500" spans="1:9" ht="13" x14ac:dyDescent="0.3">
      <c r="A500">
        <v>20011009</v>
      </c>
      <c r="E500">
        <f t="shared" si="24"/>
        <v>0</v>
      </c>
      <c r="F500">
        <f t="shared" si="23"/>
        <v>100</v>
      </c>
      <c r="H500" s="2"/>
      <c r="I500" s="5" t="e">
        <f t="shared" si="25"/>
        <v>#DIV/0!</v>
      </c>
    </row>
    <row r="501" spans="1:9" ht="13" x14ac:dyDescent="0.3">
      <c r="A501">
        <v>20011010</v>
      </c>
      <c r="E501">
        <f t="shared" si="24"/>
        <v>0</v>
      </c>
      <c r="F501">
        <f t="shared" si="23"/>
        <v>100</v>
      </c>
      <c r="H501" s="2"/>
      <c r="I501" s="5" t="e">
        <f t="shared" si="25"/>
        <v>#DIV/0!</v>
      </c>
    </row>
    <row r="502" spans="1:9" ht="13" x14ac:dyDescent="0.3">
      <c r="A502">
        <v>20011011</v>
      </c>
      <c r="E502">
        <f t="shared" si="24"/>
        <v>0</v>
      </c>
      <c r="F502">
        <f t="shared" si="23"/>
        <v>100</v>
      </c>
      <c r="H502" s="2"/>
      <c r="I502" s="5" t="e">
        <f t="shared" si="25"/>
        <v>#DIV/0!</v>
      </c>
    </row>
    <row r="503" spans="1:9" ht="13" x14ac:dyDescent="0.3">
      <c r="A503">
        <v>20011012</v>
      </c>
      <c r="E503">
        <f t="shared" si="24"/>
        <v>0</v>
      </c>
      <c r="F503">
        <f t="shared" si="23"/>
        <v>100</v>
      </c>
      <c r="H503" s="2"/>
      <c r="I503" s="5" t="e">
        <f t="shared" si="25"/>
        <v>#DIV/0!</v>
      </c>
    </row>
    <row r="504" spans="1:9" ht="13" x14ac:dyDescent="0.3">
      <c r="A504">
        <v>20011015</v>
      </c>
      <c r="E504">
        <f t="shared" si="24"/>
        <v>0</v>
      </c>
      <c r="F504">
        <f t="shared" si="23"/>
        <v>100</v>
      </c>
      <c r="H504" s="2"/>
      <c r="I504" s="5" t="e">
        <f t="shared" si="25"/>
        <v>#DIV/0!</v>
      </c>
    </row>
    <row r="505" spans="1:9" ht="13" x14ac:dyDescent="0.3">
      <c r="A505">
        <v>20011016</v>
      </c>
      <c r="E505">
        <f t="shared" si="24"/>
        <v>0</v>
      </c>
      <c r="F505">
        <f t="shared" si="23"/>
        <v>100</v>
      </c>
      <c r="H505" s="2"/>
      <c r="I505" s="5" t="e">
        <f t="shared" si="25"/>
        <v>#DIV/0!</v>
      </c>
    </row>
    <row r="506" spans="1:9" ht="13" x14ac:dyDescent="0.3">
      <c r="A506">
        <v>20011017</v>
      </c>
      <c r="E506">
        <f t="shared" si="24"/>
        <v>0</v>
      </c>
      <c r="F506">
        <f t="shared" si="23"/>
        <v>100</v>
      </c>
      <c r="H506" s="2"/>
      <c r="I506" s="5" t="e">
        <f t="shared" si="25"/>
        <v>#DIV/0!</v>
      </c>
    </row>
    <row r="507" spans="1:9" ht="13" x14ac:dyDescent="0.3">
      <c r="A507">
        <v>20011018</v>
      </c>
      <c r="E507">
        <f t="shared" si="24"/>
        <v>0</v>
      </c>
      <c r="F507">
        <f t="shared" si="23"/>
        <v>100</v>
      </c>
      <c r="H507" s="2"/>
      <c r="I507" s="5" t="e">
        <f t="shared" si="25"/>
        <v>#DIV/0!</v>
      </c>
    </row>
    <row r="508" spans="1:9" ht="13" x14ac:dyDescent="0.3">
      <c r="A508">
        <v>20011019</v>
      </c>
      <c r="E508">
        <f t="shared" si="24"/>
        <v>0</v>
      </c>
      <c r="F508">
        <f t="shared" si="23"/>
        <v>100</v>
      </c>
      <c r="H508" s="2"/>
      <c r="I508" s="5" t="e">
        <f t="shared" si="25"/>
        <v>#DIV/0!</v>
      </c>
    </row>
    <row r="509" spans="1:9" ht="13" x14ac:dyDescent="0.3">
      <c r="A509">
        <v>20011022</v>
      </c>
      <c r="E509">
        <f t="shared" si="24"/>
        <v>0</v>
      </c>
      <c r="F509">
        <f t="shared" si="23"/>
        <v>100</v>
      </c>
      <c r="H509" s="2"/>
      <c r="I509" s="5" t="e">
        <f t="shared" si="25"/>
        <v>#DIV/0!</v>
      </c>
    </row>
    <row r="510" spans="1:9" ht="13" x14ac:dyDescent="0.3">
      <c r="A510">
        <v>20011023</v>
      </c>
      <c r="E510">
        <f t="shared" si="24"/>
        <v>0</v>
      </c>
      <c r="F510">
        <f t="shared" si="23"/>
        <v>100</v>
      </c>
      <c r="H510" s="2"/>
      <c r="I510" s="5" t="e">
        <f t="shared" si="25"/>
        <v>#DIV/0!</v>
      </c>
    </row>
    <row r="511" spans="1:9" ht="13" x14ac:dyDescent="0.3">
      <c r="A511">
        <v>20011024</v>
      </c>
      <c r="E511">
        <f t="shared" si="24"/>
        <v>0</v>
      </c>
      <c r="F511">
        <f t="shared" si="23"/>
        <v>100</v>
      </c>
      <c r="H511" s="2"/>
      <c r="I511" s="5" t="e">
        <f t="shared" si="25"/>
        <v>#DIV/0!</v>
      </c>
    </row>
    <row r="512" spans="1:9" ht="13" x14ac:dyDescent="0.3">
      <c r="A512">
        <v>20011025</v>
      </c>
      <c r="E512">
        <f t="shared" si="24"/>
        <v>0</v>
      </c>
      <c r="F512">
        <f t="shared" si="23"/>
        <v>100</v>
      </c>
      <c r="H512" s="2"/>
      <c r="I512" s="5" t="e">
        <f t="shared" si="25"/>
        <v>#DIV/0!</v>
      </c>
    </row>
    <row r="513" spans="1:9" ht="13" x14ac:dyDescent="0.3">
      <c r="A513">
        <v>20011026</v>
      </c>
      <c r="E513">
        <f t="shared" si="24"/>
        <v>0</v>
      </c>
      <c r="F513">
        <f t="shared" si="23"/>
        <v>100</v>
      </c>
      <c r="H513" s="2"/>
      <c r="I513" s="5" t="e">
        <f t="shared" si="25"/>
        <v>#DIV/0!</v>
      </c>
    </row>
    <row r="514" spans="1:9" ht="13" x14ac:dyDescent="0.3">
      <c r="A514">
        <v>20011029</v>
      </c>
      <c r="E514">
        <f t="shared" si="24"/>
        <v>0</v>
      </c>
      <c r="F514">
        <f t="shared" si="23"/>
        <v>100</v>
      </c>
      <c r="H514" s="2"/>
      <c r="I514" s="5" t="e">
        <f t="shared" si="25"/>
        <v>#DIV/0!</v>
      </c>
    </row>
    <row r="515" spans="1:9" ht="13" x14ac:dyDescent="0.3">
      <c r="A515">
        <v>20011030</v>
      </c>
      <c r="E515">
        <f t="shared" si="24"/>
        <v>0</v>
      </c>
      <c r="F515">
        <f t="shared" ref="F515:F578" si="26">F514*(1+E515/100)</f>
        <v>100</v>
      </c>
      <c r="H515" s="2"/>
      <c r="I515" s="5" t="e">
        <f t="shared" si="25"/>
        <v>#DIV/0!</v>
      </c>
    </row>
    <row r="516" spans="1:9" ht="13" x14ac:dyDescent="0.3">
      <c r="A516">
        <v>20011031</v>
      </c>
      <c r="E516">
        <f t="shared" si="24"/>
        <v>0</v>
      </c>
      <c r="F516">
        <f t="shared" si="26"/>
        <v>100</v>
      </c>
      <c r="H516" s="2"/>
      <c r="I516" s="5" t="e">
        <f t="shared" si="25"/>
        <v>#DIV/0!</v>
      </c>
    </row>
    <row r="517" spans="1:9" ht="13" x14ac:dyDescent="0.3">
      <c r="A517">
        <v>20011101</v>
      </c>
      <c r="E517">
        <f t="shared" si="24"/>
        <v>0</v>
      </c>
      <c r="F517">
        <f t="shared" si="26"/>
        <v>100</v>
      </c>
      <c r="H517" s="2"/>
      <c r="I517" s="5" t="e">
        <f t="shared" si="25"/>
        <v>#DIV/0!</v>
      </c>
    </row>
    <row r="518" spans="1:9" ht="13" x14ac:dyDescent="0.3">
      <c r="A518">
        <v>20011102</v>
      </c>
      <c r="E518">
        <f t="shared" si="24"/>
        <v>0</v>
      </c>
      <c r="F518">
        <f t="shared" si="26"/>
        <v>100</v>
      </c>
      <c r="H518" s="2"/>
      <c r="I518" s="5" t="e">
        <f t="shared" si="25"/>
        <v>#DIV/0!</v>
      </c>
    </row>
    <row r="519" spans="1:9" ht="13" x14ac:dyDescent="0.3">
      <c r="A519">
        <v>20011105</v>
      </c>
      <c r="E519">
        <f t="shared" si="24"/>
        <v>0</v>
      </c>
      <c r="F519">
        <f t="shared" si="26"/>
        <v>100</v>
      </c>
      <c r="H519" s="2"/>
      <c r="I519" s="5" t="e">
        <f t="shared" si="25"/>
        <v>#DIV/0!</v>
      </c>
    </row>
    <row r="520" spans="1:9" ht="13" x14ac:dyDescent="0.3">
      <c r="A520">
        <v>20011106</v>
      </c>
      <c r="E520">
        <f t="shared" si="24"/>
        <v>0</v>
      </c>
      <c r="F520">
        <f t="shared" si="26"/>
        <v>100</v>
      </c>
      <c r="H520" s="2"/>
      <c r="I520" s="5" t="e">
        <f t="shared" si="25"/>
        <v>#DIV/0!</v>
      </c>
    </row>
    <row r="521" spans="1:9" ht="13" x14ac:dyDescent="0.3">
      <c r="A521">
        <v>20011107</v>
      </c>
      <c r="E521">
        <f t="shared" si="24"/>
        <v>0</v>
      </c>
      <c r="F521">
        <f t="shared" si="26"/>
        <v>100</v>
      </c>
      <c r="H521" s="2"/>
      <c r="I521" s="5" t="e">
        <f t="shared" si="25"/>
        <v>#DIV/0!</v>
      </c>
    </row>
    <row r="522" spans="1:9" ht="13" x14ac:dyDescent="0.3">
      <c r="A522">
        <v>20011108</v>
      </c>
      <c r="E522">
        <f t="shared" si="24"/>
        <v>0</v>
      </c>
      <c r="F522">
        <f t="shared" si="26"/>
        <v>100</v>
      </c>
      <c r="H522" s="2"/>
      <c r="I522" s="5" t="e">
        <f t="shared" si="25"/>
        <v>#DIV/0!</v>
      </c>
    </row>
    <row r="523" spans="1:9" ht="13" x14ac:dyDescent="0.3">
      <c r="A523">
        <v>20011109</v>
      </c>
      <c r="E523">
        <f t="shared" si="24"/>
        <v>0</v>
      </c>
      <c r="F523">
        <f t="shared" si="26"/>
        <v>100</v>
      </c>
      <c r="H523" s="2"/>
      <c r="I523" s="5" t="e">
        <f t="shared" si="25"/>
        <v>#DIV/0!</v>
      </c>
    </row>
    <row r="524" spans="1:9" ht="13" x14ac:dyDescent="0.3">
      <c r="E524">
        <f t="shared" si="24"/>
        <v>0</v>
      </c>
      <c r="F524">
        <f t="shared" si="26"/>
        <v>100</v>
      </c>
      <c r="H524" s="2"/>
      <c r="I524" s="5" t="e">
        <f t="shared" si="25"/>
        <v>#DIV/0!</v>
      </c>
    </row>
    <row r="525" spans="1:9" ht="13" x14ac:dyDescent="0.3">
      <c r="A525">
        <v>20011113</v>
      </c>
      <c r="E525">
        <f t="shared" si="24"/>
        <v>0</v>
      </c>
      <c r="F525">
        <f t="shared" si="26"/>
        <v>100</v>
      </c>
      <c r="H525" s="2"/>
      <c r="I525" s="5" t="e">
        <f t="shared" si="25"/>
        <v>#DIV/0!</v>
      </c>
    </row>
    <row r="526" spans="1:9" ht="13" x14ac:dyDescent="0.3">
      <c r="A526">
        <v>20011114</v>
      </c>
      <c r="E526">
        <f t="shared" si="24"/>
        <v>0</v>
      </c>
      <c r="F526">
        <f t="shared" si="26"/>
        <v>100</v>
      </c>
      <c r="H526" s="2"/>
      <c r="I526" s="5" t="e">
        <f t="shared" si="25"/>
        <v>#DIV/0!</v>
      </c>
    </row>
    <row r="527" spans="1:9" ht="13" x14ac:dyDescent="0.3">
      <c r="A527">
        <v>20011115</v>
      </c>
      <c r="E527">
        <f t="shared" si="24"/>
        <v>0</v>
      </c>
      <c r="F527">
        <f t="shared" si="26"/>
        <v>100</v>
      </c>
      <c r="H527" s="2"/>
      <c r="I527" s="5" t="e">
        <f t="shared" si="25"/>
        <v>#DIV/0!</v>
      </c>
    </row>
    <row r="528" spans="1:9" ht="13" x14ac:dyDescent="0.3">
      <c r="A528">
        <v>20011116</v>
      </c>
      <c r="E528">
        <f t="shared" si="24"/>
        <v>0</v>
      </c>
      <c r="F528">
        <f t="shared" si="26"/>
        <v>100</v>
      </c>
      <c r="H528" s="2"/>
      <c r="I528" s="5" t="e">
        <f t="shared" si="25"/>
        <v>#DIV/0!</v>
      </c>
    </row>
    <row r="529" spans="1:9" ht="13" x14ac:dyDescent="0.3">
      <c r="A529">
        <v>20011119</v>
      </c>
      <c r="E529">
        <f t="shared" si="24"/>
        <v>0</v>
      </c>
      <c r="F529">
        <f t="shared" si="26"/>
        <v>100</v>
      </c>
      <c r="H529" s="2"/>
      <c r="I529" s="5" t="e">
        <f t="shared" si="25"/>
        <v>#DIV/0!</v>
      </c>
    </row>
    <row r="530" spans="1:9" ht="13" x14ac:dyDescent="0.3">
      <c r="A530">
        <v>20011120</v>
      </c>
      <c r="E530">
        <f t="shared" si="24"/>
        <v>0</v>
      </c>
      <c r="F530">
        <f t="shared" si="26"/>
        <v>100</v>
      </c>
      <c r="H530" s="2"/>
      <c r="I530" s="5" t="e">
        <f t="shared" si="25"/>
        <v>#DIV/0!</v>
      </c>
    </row>
    <row r="531" spans="1:9" ht="13" x14ac:dyDescent="0.3">
      <c r="A531">
        <v>20011121</v>
      </c>
      <c r="E531">
        <f t="shared" si="24"/>
        <v>0</v>
      </c>
      <c r="F531">
        <f t="shared" si="26"/>
        <v>100</v>
      </c>
      <c r="H531" s="2"/>
      <c r="I531" s="5" t="e">
        <f t="shared" si="25"/>
        <v>#DIV/0!</v>
      </c>
    </row>
    <row r="532" spans="1:9" ht="13" x14ac:dyDescent="0.3">
      <c r="A532">
        <v>20011123</v>
      </c>
      <c r="E532">
        <f t="shared" si="24"/>
        <v>0</v>
      </c>
      <c r="F532">
        <f t="shared" si="26"/>
        <v>100</v>
      </c>
      <c r="H532" s="2"/>
      <c r="I532" s="5" t="e">
        <f t="shared" si="25"/>
        <v>#DIV/0!</v>
      </c>
    </row>
    <row r="533" spans="1:9" ht="13" x14ac:dyDescent="0.3">
      <c r="A533">
        <v>20011126</v>
      </c>
      <c r="E533">
        <f t="shared" si="24"/>
        <v>0</v>
      </c>
      <c r="F533">
        <f t="shared" si="26"/>
        <v>100</v>
      </c>
      <c r="H533" s="2"/>
      <c r="I533" s="5" t="e">
        <f t="shared" si="25"/>
        <v>#DIV/0!</v>
      </c>
    </row>
    <row r="534" spans="1:9" ht="13" x14ac:dyDescent="0.3">
      <c r="A534">
        <v>20011127</v>
      </c>
      <c r="E534">
        <f t="shared" si="24"/>
        <v>0</v>
      </c>
      <c r="F534">
        <f t="shared" si="26"/>
        <v>100</v>
      </c>
      <c r="H534" s="2"/>
      <c r="I534" s="5" t="e">
        <f t="shared" si="25"/>
        <v>#DIV/0!</v>
      </c>
    </row>
    <row r="535" spans="1:9" ht="13" x14ac:dyDescent="0.3">
      <c r="A535">
        <v>20011128</v>
      </c>
      <c r="E535">
        <f t="shared" si="24"/>
        <v>0</v>
      </c>
      <c r="F535">
        <f t="shared" si="26"/>
        <v>100</v>
      </c>
      <c r="H535" s="2"/>
      <c r="I535" s="5" t="e">
        <f t="shared" si="25"/>
        <v>#DIV/0!</v>
      </c>
    </row>
    <row r="536" spans="1:9" ht="13" x14ac:dyDescent="0.3">
      <c r="A536">
        <v>20011129</v>
      </c>
      <c r="E536">
        <f t="shared" si="24"/>
        <v>0</v>
      </c>
      <c r="F536">
        <f t="shared" si="26"/>
        <v>100</v>
      </c>
      <c r="H536" s="2"/>
      <c r="I536" s="5" t="e">
        <f t="shared" si="25"/>
        <v>#DIV/0!</v>
      </c>
    </row>
    <row r="537" spans="1:9" ht="13" x14ac:dyDescent="0.3">
      <c r="A537">
        <v>20011130</v>
      </c>
      <c r="E537">
        <f t="shared" si="24"/>
        <v>0</v>
      </c>
      <c r="F537">
        <f t="shared" si="26"/>
        <v>100</v>
      </c>
      <c r="H537" s="2"/>
      <c r="I537" s="5" t="e">
        <f t="shared" si="25"/>
        <v>#DIV/0!</v>
      </c>
    </row>
    <row r="538" spans="1:9" ht="13" x14ac:dyDescent="0.3">
      <c r="A538">
        <v>20011203</v>
      </c>
      <c r="E538">
        <f t="shared" si="24"/>
        <v>0</v>
      </c>
      <c r="F538">
        <f t="shared" si="26"/>
        <v>100</v>
      </c>
      <c r="H538" s="2"/>
      <c r="I538" s="5" t="e">
        <f t="shared" si="25"/>
        <v>#DIV/0!</v>
      </c>
    </row>
    <row r="539" spans="1:9" ht="13" x14ac:dyDescent="0.3">
      <c r="A539">
        <v>20011204</v>
      </c>
      <c r="E539">
        <f t="shared" si="24"/>
        <v>0</v>
      </c>
      <c r="F539">
        <f t="shared" si="26"/>
        <v>100</v>
      </c>
      <c r="H539" s="2"/>
      <c r="I539" s="5" t="e">
        <f t="shared" si="25"/>
        <v>#DIV/0!</v>
      </c>
    </row>
    <row r="540" spans="1:9" ht="13" x14ac:dyDescent="0.3">
      <c r="A540">
        <v>20011205</v>
      </c>
      <c r="E540">
        <f t="shared" si="24"/>
        <v>0</v>
      </c>
      <c r="F540">
        <f t="shared" si="26"/>
        <v>100</v>
      </c>
      <c r="H540" s="2"/>
      <c r="I540" s="5" t="e">
        <f t="shared" si="25"/>
        <v>#DIV/0!</v>
      </c>
    </row>
    <row r="541" spans="1:9" ht="13" x14ac:dyDescent="0.3">
      <c r="A541">
        <v>20011206</v>
      </c>
      <c r="E541">
        <f t="shared" si="24"/>
        <v>0</v>
      </c>
      <c r="F541">
        <f t="shared" si="26"/>
        <v>100</v>
      </c>
      <c r="H541" s="2"/>
      <c r="I541" s="5" t="e">
        <f t="shared" si="25"/>
        <v>#DIV/0!</v>
      </c>
    </row>
    <row r="542" spans="1:9" ht="13" x14ac:dyDescent="0.3">
      <c r="A542">
        <v>20011207</v>
      </c>
      <c r="E542">
        <f t="shared" si="24"/>
        <v>0</v>
      </c>
      <c r="F542">
        <f t="shared" si="26"/>
        <v>100</v>
      </c>
      <c r="H542" s="2"/>
      <c r="I542" s="5" t="e">
        <f t="shared" si="25"/>
        <v>#DIV/0!</v>
      </c>
    </row>
    <row r="543" spans="1:9" ht="13" x14ac:dyDescent="0.3">
      <c r="A543">
        <v>20011210</v>
      </c>
      <c r="E543">
        <f t="shared" si="24"/>
        <v>0</v>
      </c>
      <c r="F543">
        <f t="shared" si="26"/>
        <v>100</v>
      </c>
      <c r="H543" s="2"/>
      <c r="I543" s="5" t="e">
        <f t="shared" si="25"/>
        <v>#DIV/0!</v>
      </c>
    </row>
    <row r="544" spans="1:9" ht="13" x14ac:dyDescent="0.3">
      <c r="A544">
        <v>20011211</v>
      </c>
      <c r="E544">
        <f t="shared" si="24"/>
        <v>0</v>
      </c>
      <c r="F544">
        <f t="shared" si="26"/>
        <v>100</v>
      </c>
      <c r="H544" s="2"/>
      <c r="I544" s="5" t="e">
        <f t="shared" si="25"/>
        <v>#DIV/0!</v>
      </c>
    </row>
    <row r="545" spans="1:9" ht="13" x14ac:dyDescent="0.3">
      <c r="A545">
        <v>20011212</v>
      </c>
      <c r="E545">
        <f t="shared" si="24"/>
        <v>0</v>
      </c>
      <c r="F545">
        <f t="shared" si="26"/>
        <v>100</v>
      </c>
      <c r="H545" s="2"/>
      <c r="I545" s="5" t="e">
        <f t="shared" si="25"/>
        <v>#DIV/0!</v>
      </c>
    </row>
    <row r="546" spans="1:9" ht="13" x14ac:dyDescent="0.3">
      <c r="A546">
        <v>20011213</v>
      </c>
      <c r="E546">
        <f t="shared" si="24"/>
        <v>0</v>
      </c>
      <c r="F546">
        <f t="shared" si="26"/>
        <v>100</v>
      </c>
      <c r="H546" s="2"/>
      <c r="I546" s="5" t="e">
        <f t="shared" si="25"/>
        <v>#DIV/0!</v>
      </c>
    </row>
    <row r="547" spans="1:9" ht="13" x14ac:dyDescent="0.3">
      <c r="A547">
        <v>20011214</v>
      </c>
      <c r="E547">
        <f t="shared" si="24"/>
        <v>0</v>
      </c>
      <c r="F547">
        <f t="shared" si="26"/>
        <v>100</v>
      </c>
      <c r="H547" s="2"/>
      <c r="I547" s="5" t="e">
        <f t="shared" si="25"/>
        <v>#DIV/0!</v>
      </c>
    </row>
    <row r="548" spans="1:9" ht="13" x14ac:dyDescent="0.3">
      <c r="A548">
        <v>20011217</v>
      </c>
      <c r="E548">
        <f t="shared" si="24"/>
        <v>0</v>
      </c>
      <c r="F548">
        <f t="shared" si="26"/>
        <v>100</v>
      </c>
      <c r="H548" s="2"/>
      <c r="I548" s="5" t="e">
        <f t="shared" si="25"/>
        <v>#DIV/0!</v>
      </c>
    </row>
    <row r="549" spans="1:9" ht="13" x14ac:dyDescent="0.3">
      <c r="A549">
        <v>20011218</v>
      </c>
      <c r="E549">
        <f t="shared" si="24"/>
        <v>0</v>
      </c>
      <c r="F549">
        <f t="shared" si="26"/>
        <v>100</v>
      </c>
      <c r="H549" s="2"/>
      <c r="I549" s="5" t="e">
        <f t="shared" si="25"/>
        <v>#DIV/0!</v>
      </c>
    </row>
    <row r="550" spans="1:9" ht="13" x14ac:dyDescent="0.3">
      <c r="A550">
        <v>20011219</v>
      </c>
      <c r="E550">
        <f t="shared" ref="E550:E613" si="27">SUM(B550:D550)/3</f>
        <v>0</v>
      </c>
      <c r="F550">
        <f t="shared" si="26"/>
        <v>100</v>
      </c>
      <c r="H550" s="2"/>
      <c r="I550" s="5" t="e">
        <f t="shared" ref="I550:I613" si="28">-H550/G550</f>
        <v>#DIV/0!</v>
      </c>
    </row>
    <row r="551" spans="1:9" ht="13" x14ac:dyDescent="0.3">
      <c r="A551">
        <v>20011220</v>
      </c>
      <c r="E551">
        <f t="shared" si="27"/>
        <v>0</v>
      </c>
      <c r="F551">
        <f t="shared" si="26"/>
        <v>100</v>
      </c>
      <c r="H551" s="2"/>
      <c r="I551" s="5" t="e">
        <f t="shared" si="28"/>
        <v>#DIV/0!</v>
      </c>
    </row>
    <row r="552" spans="1:9" ht="13" x14ac:dyDescent="0.3">
      <c r="A552">
        <v>20011221</v>
      </c>
      <c r="E552">
        <f t="shared" si="27"/>
        <v>0</v>
      </c>
      <c r="F552">
        <f t="shared" si="26"/>
        <v>100</v>
      </c>
      <c r="H552" s="2"/>
      <c r="I552" s="5" t="e">
        <f t="shared" si="28"/>
        <v>#DIV/0!</v>
      </c>
    </row>
    <row r="553" spans="1:9" ht="13" x14ac:dyDescent="0.3">
      <c r="A553">
        <v>20011224</v>
      </c>
      <c r="E553">
        <f t="shared" si="27"/>
        <v>0</v>
      </c>
      <c r="F553">
        <f t="shared" si="26"/>
        <v>100</v>
      </c>
      <c r="H553" s="2"/>
      <c r="I553" s="5" t="e">
        <f t="shared" si="28"/>
        <v>#DIV/0!</v>
      </c>
    </row>
    <row r="554" spans="1:9" ht="13" x14ac:dyDescent="0.3">
      <c r="A554">
        <v>20011226</v>
      </c>
      <c r="E554">
        <f t="shared" si="27"/>
        <v>0</v>
      </c>
      <c r="F554">
        <f t="shared" si="26"/>
        <v>100</v>
      </c>
      <c r="H554" s="2"/>
      <c r="I554" s="5" t="e">
        <f t="shared" si="28"/>
        <v>#DIV/0!</v>
      </c>
    </row>
    <row r="555" spans="1:9" ht="13" x14ac:dyDescent="0.3">
      <c r="A555">
        <v>20011227</v>
      </c>
      <c r="E555">
        <f t="shared" si="27"/>
        <v>0</v>
      </c>
      <c r="F555">
        <f t="shared" si="26"/>
        <v>100</v>
      </c>
      <c r="H555" s="2"/>
      <c r="I555" s="5" t="e">
        <f t="shared" si="28"/>
        <v>#DIV/0!</v>
      </c>
    </row>
    <row r="556" spans="1:9" ht="13" x14ac:dyDescent="0.3">
      <c r="A556">
        <v>20011228</v>
      </c>
      <c r="E556">
        <f t="shared" si="27"/>
        <v>0</v>
      </c>
      <c r="F556">
        <f t="shared" si="26"/>
        <v>100</v>
      </c>
      <c r="H556" s="2"/>
      <c r="I556" s="5" t="e">
        <f t="shared" si="28"/>
        <v>#DIV/0!</v>
      </c>
    </row>
    <row r="557" spans="1:9" ht="13" x14ac:dyDescent="0.3">
      <c r="A557">
        <v>20011231</v>
      </c>
      <c r="E557">
        <f t="shared" si="27"/>
        <v>0</v>
      </c>
      <c r="F557">
        <f t="shared" si="26"/>
        <v>100</v>
      </c>
      <c r="H557" s="2"/>
      <c r="I557" s="5" t="e">
        <f t="shared" si="28"/>
        <v>#DIV/0!</v>
      </c>
    </row>
    <row r="558" spans="1:9" ht="13" x14ac:dyDescent="0.3">
      <c r="A558">
        <v>20020102</v>
      </c>
      <c r="E558">
        <f t="shared" si="27"/>
        <v>0</v>
      </c>
      <c r="F558">
        <f t="shared" si="26"/>
        <v>100</v>
      </c>
      <c r="H558" s="2"/>
      <c r="I558" s="5" t="e">
        <f t="shared" si="28"/>
        <v>#DIV/0!</v>
      </c>
    </row>
    <row r="559" spans="1:9" ht="13" x14ac:dyDescent="0.3">
      <c r="A559">
        <v>20020103</v>
      </c>
      <c r="E559">
        <f t="shared" si="27"/>
        <v>0</v>
      </c>
      <c r="F559">
        <f t="shared" si="26"/>
        <v>100</v>
      </c>
      <c r="H559" s="2"/>
      <c r="I559" s="5" t="e">
        <f t="shared" si="28"/>
        <v>#DIV/0!</v>
      </c>
    </row>
    <row r="560" spans="1:9" ht="13" x14ac:dyDescent="0.3">
      <c r="A560">
        <v>20020104</v>
      </c>
      <c r="E560">
        <f t="shared" si="27"/>
        <v>0</v>
      </c>
      <c r="F560">
        <f t="shared" si="26"/>
        <v>100</v>
      </c>
      <c r="H560" s="2"/>
      <c r="I560" s="5" t="e">
        <f t="shared" si="28"/>
        <v>#DIV/0!</v>
      </c>
    </row>
    <row r="561" spans="1:9" ht="13" x14ac:dyDescent="0.3">
      <c r="A561">
        <v>20020107</v>
      </c>
      <c r="E561">
        <f t="shared" si="27"/>
        <v>0</v>
      </c>
      <c r="F561">
        <f t="shared" si="26"/>
        <v>100</v>
      </c>
      <c r="H561" s="2"/>
      <c r="I561" s="5" t="e">
        <f t="shared" si="28"/>
        <v>#DIV/0!</v>
      </c>
    </row>
    <row r="562" spans="1:9" ht="13" x14ac:dyDescent="0.3">
      <c r="A562">
        <v>20020108</v>
      </c>
      <c r="E562">
        <f t="shared" si="27"/>
        <v>0</v>
      </c>
      <c r="F562">
        <f t="shared" si="26"/>
        <v>100</v>
      </c>
      <c r="H562" s="2"/>
      <c r="I562" s="5" t="e">
        <f t="shared" si="28"/>
        <v>#DIV/0!</v>
      </c>
    </row>
    <row r="563" spans="1:9" ht="13" x14ac:dyDescent="0.3">
      <c r="A563">
        <v>20020109</v>
      </c>
      <c r="E563">
        <f t="shared" si="27"/>
        <v>0</v>
      </c>
      <c r="F563">
        <f t="shared" si="26"/>
        <v>100</v>
      </c>
      <c r="H563" s="2"/>
      <c r="I563" s="5" t="e">
        <f t="shared" si="28"/>
        <v>#DIV/0!</v>
      </c>
    </row>
    <row r="564" spans="1:9" ht="13" x14ac:dyDescent="0.3">
      <c r="A564">
        <v>20020110</v>
      </c>
      <c r="E564">
        <f t="shared" si="27"/>
        <v>0</v>
      </c>
      <c r="F564">
        <f t="shared" si="26"/>
        <v>100</v>
      </c>
      <c r="H564" s="2"/>
      <c r="I564" s="5" t="e">
        <f t="shared" si="28"/>
        <v>#DIV/0!</v>
      </c>
    </row>
    <row r="565" spans="1:9" ht="13" x14ac:dyDescent="0.3">
      <c r="A565">
        <v>20020111</v>
      </c>
      <c r="E565">
        <f t="shared" si="27"/>
        <v>0</v>
      </c>
      <c r="F565">
        <f t="shared" si="26"/>
        <v>100</v>
      </c>
      <c r="H565" s="2"/>
      <c r="I565" s="5" t="e">
        <f t="shared" si="28"/>
        <v>#DIV/0!</v>
      </c>
    </row>
    <row r="566" spans="1:9" ht="13" x14ac:dyDescent="0.3">
      <c r="A566">
        <v>20020114</v>
      </c>
      <c r="E566">
        <f t="shared" si="27"/>
        <v>0</v>
      </c>
      <c r="F566">
        <f t="shared" si="26"/>
        <v>100</v>
      </c>
      <c r="H566" s="2"/>
      <c r="I566" s="5" t="e">
        <f t="shared" si="28"/>
        <v>#DIV/0!</v>
      </c>
    </row>
    <row r="567" spans="1:9" ht="13" x14ac:dyDescent="0.3">
      <c r="A567">
        <v>20020115</v>
      </c>
      <c r="E567">
        <f t="shared" si="27"/>
        <v>0</v>
      </c>
      <c r="F567">
        <f t="shared" si="26"/>
        <v>100</v>
      </c>
      <c r="H567" s="2"/>
      <c r="I567" s="5" t="e">
        <f t="shared" si="28"/>
        <v>#DIV/0!</v>
      </c>
    </row>
    <row r="568" spans="1:9" ht="13" x14ac:dyDescent="0.3">
      <c r="A568">
        <v>20020116</v>
      </c>
      <c r="E568">
        <f t="shared" si="27"/>
        <v>0</v>
      </c>
      <c r="F568">
        <f t="shared" si="26"/>
        <v>100</v>
      </c>
      <c r="H568" s="2"/>
      <c r="I568" s="5" t="e">
        <f t="shared" si="28"/>
        <v>#DIV/0!</v>
      </c>
    </row>
    <row r="569" spans="1:9" ht="13" x14ac:dyDescent="0.3">
      <c r="A569">
        <v>20020117</v>
      </c>
      <c r="E569">
        <f t="shared" si="27"/>
        <v>0</v>
      </c>
      <c r="F569">
        <f t="shared" si="26"/>
        <v>100</v>
      </c>
      <c r="H569" s="2"/>
      <c r="I569" s="5" t="e">
        <f t="shared" si="28"/>
        <v>#DIV/0!</v>
      </c>
    </row>
    <row r="570" spans="1:9" ht="13" x14ac:dyDescent="0.3">
      <c r="A570">
        <v>20020118</v>
      </c>
      <c r="E570">
        <f t="shared" si="27"/>
        <v>0</v>
      </c>
      <c r="F570">
        <f t="shared" si="26"/>
        <v>100</v>
      </c>
      <c r="H570" s="2"/>
      <c r="I570" s="5" t="e">
        <f t="shared" si="28"/>
        <v>#DIV/0!</v>
      </c>
    </row>
    <row r="571" spans="1:9" ht="13" x14ac:dyDescent="0.3">
      <c r="A571">
        <v>20020122</v>
      </c>
      <c r="E571">
        <f t="shared" si="27"/>
        <v>0</v>
      </c>
      <c r="F571">
        <f t="shared" si="26"/>
        <v>100</v>
      </c>
      <c r="H571" s="2"/>
      <c r="I571" s="5" t="e">
        <f t="shared" si="28"/>
        <v>#DIV/0!</v>
      </c>
    </row>
    <row r="572" spans="1:9" ht="13" x14ac:dyDescent="0.3">
      <c r="A572">
        <v>20020123</v>
      </c>
      <c r="E572">
        <f t="shared" si="27"/>
        <v>0</v>
      </c>
      <c r="F572">
        <f t="shared" si="26"/>
        <v>100</v>
      </c>
      <c r="H572" s="2"/>
      <c r="I572" s="5" t="e">
        <f t="shared" si="28"/>
        <v>#DIV/0!</v>
      </c>
    </row>
    <row r="573" spans="1:9" ht="13" x14ac:dyDescent="0.3">
      <c r="A573">
        <v>20020124</v>
      </c>
      <c r="E573">
        <f t="shared" si="27"/>
        <v>0</v>
      </c>
      <c r="F573">
        <f t="shared" si="26"/>
        <v>100</v>
      </c>
      <c r="H573" s="2"/>
      <c r="I573" s="5" t="e">
        <f t="shared" si="28"/>
        <v>#DIV/0!</v>
      </c>
    </row>
    <row r="574" spans="1:9" ht="13" x14ac:dyDescent="0.3">
      <c r="A574">
        <v>20020125</v>
      </c>
      <c r="E574">
        <f t="shared" si="27"/>
        <v>0</v>
      </c>
      <c r="F574">
        <f t="shared" si="26"/>
        <v>100</v>
      </c>
      <c r="H574" s="2"/>
      <c r="I574" s="5" t="e">
        <f t="shared" si="28"/>
        <v>#DIV/0!</v>
      </c>
    </row>
    <row r="575" spans="1:9" ht="13" x14ac:dyDescent="0.3">
      <c r="A575">
        <v>20020128</v>
      </c>
      <c r="E575">
        <f t="shared" si="27"/>
        <v>0</v>
      </c>
      <c r="F575">
        <f t="shared" si="26"/>
        <v>100</v>
      </c>
      <c r="H575" s="2"/>
      <c r="I575" s="5" t="e">
        <f t="shared" si="28"/>
        <v>#DIV/0!</v>
      </c>
    </row>
    <row r="576" spans="1:9" ht="13" x14ac:dyDescent="0.3">
      <c r="A576">
        <v>20020129</v>
      </c>
      <c r="E576">
        <f t="shared" si="27"/>
        <v>0</v>
      </c>
      <c r="F576">
        <f t="shared" si="26"/>
        <v>100</v>
      </c>
      <c r="H576" s="2"/>
      <c r="I576" s="5" t="e">
        <f t="shared" si="28"/>
        <v>#DIV/0!</v>
      </c>
    </row>
    <row r="577" spans="1:9" ht="13" x14ac:dyDescent="0.3">
      <c r="A577">
        <v>20020130</v>
      </c>
      <c r="E577">
        <f t="shared" si="27"/>
        <v>0</v>
      </c>
      <c r="F577">
        <f t="shared" si="26"/>
        <v>100</v>
      </c>
      <c r="H577" s="2"/>
      <c r="I577" s="5" t="e">
        <f t="shared" si="28"/>
        <v>#DIV/0!</v>
      </c>
    </row>
    <row r="578" spans="1:9" ht="13" x14ac:dyDescent="0.3">
      <c r="A578">
        <v>20020131</v>
      </c>
      <c r="E578">
        <f t="shared" si="27"/>
        <v>0</v>
      </c>
      <c r="F578">
        <f t="shared" si="26"/>
        <v>100</v>
      </c>
      <c r="H578" s="2"/>
      <c r="I578" s="5" t="e">
        <f t="shared" si="28"/>
        <v>#DIV/0!</v>
      </c>
    </row>
    <row r="579" spans="1:9" ht="13" x14ac:dyDescent="0.3">
      <c r="A579">
        <v>20020201</v>
      </c>
      <c r="E579">
        <f t="shared" si="27"/>
        <v>0</v>
      </c>
      <c r="F579">
        <f t="shared" ref="F579:F642" si="29">F578*(1+E579/100)</f>
        <v>100</v>
      </c>
      <c r="H579" s="2"/>
      <c r="I579" s="5" t="e">
        <f t="shared" si="28"/>
        <v>#DIV/0!</v>
      </c>
    </row>
    <row r="580" spans="1:9" ht="13" x14ac:dyDescent="0.3">
      <c r="A580">
        <v>20020204</v>
      </c>
      <c r="E580">
        <f t="shared" si="27"/>
        <v>0</v>
      </c>
      <c r="F580">
        <f t="shared" si="29"/>
        <v>100</v>
      </c>
      <c r="H580" s="2"/>
      <c r="I580" s="5" t="e">
        <f t="shared" si="28"/>
        <v>#DIV/0!</v>
      </c>
    </row>
    <row r="581" spans="1:9" ht="13" x14ac:dyDescent="0.3">
      <c r="A581">
        <v>20020205</v>
      </c>
      <c r="E581">
        <f t="shared" si="27"/>
        <v>0</v>
      </c>
      <c r="F581">
        <f t="shared" si="29"/>
        <v>100</v>
      </c>
      <c r="H581" s="2"/>
      <c r="I581" s="5" t="e">
        <f t="shared" si="28"/>
        <v>#DIV/0!</v>
      </c>
    </row>
    <row r="582" spans="1:9" ht="13" x14ac:dyDescent="0.3">
      <c r="A582">
        <v>20020206</v>
      </c>
      <c r="E582">
        <f t="shared" si="27"/>
        <v>0</v>
      </c>
      <c r="F582">
        <f t="shared" si="29"/>
        <v>100</v>
      </c>
      <c r="H582" s="2"/>
      <c r="I582" s="5" t="e">
        <f t="shared" si="28"/>
        <v>#DIV/0!</v>
      </c>
    </row>
    <row r="583" spans="1:9" ht="13" x14ac:dyDescent="0.3">
      <c r="A583">
        <v>20020207</v>
      </c>
      <c r="E583">
        <f t="shared" si="27"/>
        <v>0</v>
      </c>
      <c r="F583">
        <f t="shared" si="29"/>
        <v>100</v>
      </c>
      <c r="H583" s="2"/>
      <c r="I583" s="5" t="e">
        <f t="shared" si="28"/>
        <v>#DIV/0!</v>
      </c>
    </row>
    <row r="584" spans="1:9" ht="13" x14ac:dyDescent="0.3">
      <c r="A584">
        <v>20020208</v>
      </c>
      <c r="E584">
        <f t="shared" si="27"/>
        <v>0</v>
      </c>
      <c r="F584">
        <f t="shared" si="29"/>
        <v>100</v>
      </c>
      <c r="H584" s="2"/>
      <c r="I584" s="5" t="e">
        <f t="shared" si="28"/>
        <v>#DIV/0!</v>
      </c>
    </row>
    <row r="585" spans="1:9" ht="13" x14ac:dyDescent="0.3">
      <c r="A585">
        <v>20020211</v>
      </c>
      <c r="E585">
        <f t="shared" si="27"/>
        <v>0</v>
      </c>
      <c r="F585">
        <f t="shared" si="29"/>
        <v>100</v>
      </c>
      <c r="H585" s="2"/>
      <c r="I585" s="5" t="e">
        <f t="shared" si="28"/>
        <v>#DIV/0!</v>
      </c>
    </row>
    <row r="586" spans="1:9" ht="13" x14ac:dyDescent="0.3">
      <c r="A586">
        <v>20020212</v>
      </c>
      <c r="E586">
        <f t="shared" si="27"/>
        <v>0</v>
      </c>
      <c r="F586">
        <f t="shared" si="29"/>
        <v>100</v>
      </c>
      <c r="H586" s="2"/>
      <c r="I586" s="5" t="e">
        <f t="shared" si="28"/>
        <v>#DIV/0!</v>
      </c>
    </row>
    <row r="587" spans="1:9" ht="13" x14ac:dyDescent="0.3">
      <c r="A587">
        <v>20020213</v>
      </c>
      <c r="E587">
        <f t="shared" si="27"/>
        <v>0</v>
      </c>
      <c r="F587">
        <f t="shared" si="29"/>
        <v>100</v>
      </c>
      <c r="H587" s="2"/>
      <c r="I587" s="5" t="e">
        <f t="shared" si="28"/>
        <v>#DIV/0!</v>
      </c>
    </row>
    <row r="588" spans="1:9" ht="13" x14ac:dyDescent="0.3">
      <c r="A588">
        <v>20020214</v>
      </c>
      <c r="E588">
        <f t="shared" si="27"/>
        <v>0</v>
      </c>
      <c r="F588">
        <f t="shared" si="29"/>
        <v>100</v>
      </c>
      <c r="H588" s="2"/>
      <c r="I588" s="5" t="e">
        <f t="shared" si="28"/>
        <v>#DIV/0!</v>
      </c>
    </row>
    <row r="589" spans="1:9" ht="13" x14ac:dyDescent="0.3">
      <c r="A589">
        <v>20020215</v>
      </c>
      <c r="E589">
        <f t="shared" si="27"/>
        <v>0</v>
      </c>
      <c r="F589">
        <f t="shared" si="29"/>
        <v>100</v>
      </c>
      <c r="H589" s="2"/>
      <c r="I589" s="5" t="e">
        <f t="shared" si="28"/>
        <v>#DIV/0!</v>
      </c>
    </row>
    <row r="590" spans="1:9" ht="13" x14ac:dyDescent="0.3">
      <c r="A590">
        <v>20020219</v>
      </c>
      <c r="E590">
        <f t="shared" si="27"/>
        <v>0</v>
      </c>
      <c r="F590">
        <f t="shared" si="29"/>
        <v>100</v>
      </c>
      <c r="H590" s="2"/>
      <c r="I590" s="5" t="e">
        <f t="shared" si="28"/>
        <v>#DIV/0!</v>
      </c>
    </row>
    <row r="591" spans="1:9" ht="13" x14ac:dyDescent="0.3">
      <c r="A591">
        <v>20020220</v>
      </c>
      <c r="E591">
        <f t="shared" si="27"/>
        <v>0</v>
      </c>
      <c r="F591">
        <f t="shared" si="29"/>
        <v>100</v>
      </c>
      <c r="H591" s="2"/>
      <c r="I591" s="5" t="e">
        <f t="shared" si="28"/>
        <v>#DIV/0!</v>
      </c>
    </row>
    <row r="592" spans="1:9" ht="13" x14ac:dyDescent="0.3">
      <c r="A592">
        <v>20020221</v>
      </c>
      <c r="E592">
        <f t="shared" si="27"/>
        <v>0</v>
      </c>
      <c r="F592">
        <f t="shared" si="29"/>
        <v>100</v>
      </c>
      <c r="H592" s="2"/>
      <c r="I592" s="5" t="e">
        <f t="shared" si="28"/>
        <v>#DIV/0!</v>
      </c>
    </row>
    <row r="593" spans="1:9" ht="13" x14ac:dyDescent="0.3">
      <c r="A593">
        <v>20020222</v>
      </c>
      <c r="E593">
        <f t="shared" si="27"/>
        <v>0</v>
      </c>
      <c r="F593">
        <f t="shared" si="29"/>
        <v>100</v>
      </c>
      <c r="H593" s="2"/>
      <c r="I593" s="5" t="e">
        <f t="shared" si="28"/>
        <v>#DIV/0!</v>
      </c>
    </row>
    <row r="594" spans="1:9" ht="13" x14ac:dyDescent="0.3">
      <c r="A594">
        <v>20020225</v>
      </c>
      <c r="E594">
        <f t="shared" si="27"/>
        <v>0</v>
      </c>
      <c r="F594">
        <f t="shared" si="29"/>
        <v>100</v>
      </c>
      <c r="H594" s="2"/>
      <c r="I594" s="5" t="e">
        <f t="shared" si="28"/>
        <v>#DIV/0!</v>
      </c>
    </row>
    <row r="595" spans="1:9" ht="13" x14ac:dyDescent="0.3">
      <c r="A595">
        <v>20020226</v>
      </c>
      <c r="E595">
        <f t="shared" si="27"/>
        <v>0</v>
      </c>
      <c r="F595">
        <f t="shared" si="29"/>
        <v>100</v>
      </c>
      <c r="H595" s="2"/>
      <c r="I595" s="5" t="e">
        <f t="shared" si="28"/>
        <v>#DIV/0!</v>
      </c>
    </row>
    <row r="596" spans="1:9" ht="13" x14ac:dyDescent="0.3">
      <c r="A596">
        <v>20020227</v>
      </c>
      <c r="E596">
        <f t="shared" si="27"/>
        <v>0</v>
      </c>
      <c r="F596">
        <f t="shared" si="29"/>
        <v>100</v>
      </c>
      <c r="H596" s="2"/>
      <c r="I596" s="5" t="e">
        <f t="shared" si="28"/>
        <v>#DIV/0!</v>
      </c>
    </row>
    <row r="597" spans="1:9" ht="13" x14ac:dyDescent="0.3">
      <c r="A597">
        <v>20020228</v>
      </c>
      <c r="E597">
        <f t="shared" si="27"/>
        <v>0</v>
      </c>
      <c r="F597">
        <f t="shared" si="29"/>
        <v>100</v>
      </c>
      <c r="H597" s="2"/>
      <c r="I597" s="5" t="e">
        <f t="shared" si="28"/>
        <v>#DIV/0!</v>
      </c>
    </row>
    <row r="598" spans="1:9" ht="13" x14ac:dyDescent="0.3">
      <c r="A598">
        <v>20020301</v>
      </c>
      <c r="E598">
        <f t="shared" si="27"/>
        <v>0</v>
      </c>
      <c r="F598">
        <f t="shared" si="29"/>
        <v>100</v>
      </c>
      <c r="H598" s="2"/>
      <c r="I598" s="5" t="e">
        <f t="shared" si="28"/>
        <v>#DIV/0!</v>
      </c>
    </row>
    <row r="599" spans="1:9" ht="13" x14ac:dyDescent="0.3">
      <c r="A599">
        <v>20020304</v>
      </c>
      <c r="E599">
        <f t="shared" si="27"/>
        <v>0</v>
      </c>
      <c r="F599">
        <f t="shared" si="29"/>
        <v>100</v>
      </c>
      <c r="H599" s="2"/>
      <c r="I599" s="5" t="e">
        <f t="shared" si="28"/>
        <v>#DIV/0!</v>
      </c>
    </row>
    <row r="600" spans="1:9" ht="13" x14ac:dyDescent="0.3">
      <c r="A600">
        <v>20020305</v>
      </c>
      <c r="E600">
        <f t="shared" si="27"/>
        <v>0</v>
      </c>
      <c r="F600">
        <f t="shared" si="29"/>
        <v>100</v>
      </c>
      <c r="H600" s="2"/>
      <c r="I600" s="5" t="e">
        <f t="shared" si="28"/>
        <v>#DIV/0!</v>
      </c>
    </row>
    <row r="601" spans="1:9" ht="13" x14ac:dyDescent="0.3">
      <c r="A601">
        <v>20020306</v>
      </c>
      <c r="E601">
        <f t="shared" si="27"/>
        <v>0</v>
      </c>
      <c r="F601">
        <f t="shared" si="29"/>
        <v>100</v>
      </c>
      <c r="H601" s="2"/>
      <c r="I601" s="5" t="e">
        <f t="shared" si="28"/>
        <v>#DIV/0!</v>
      </c>
    </row>
    <row r="602" spans="1:9" ht="13" x14ac:dyDescent="0.3">
      <c r="A602">
        <v>20020307</v>
      </c>
      <c r="E602">
        <f t="shared" si="27"/>
        <v>0</v>
      </c>
      <c r="F602">
        <f t="shared" si="29"/>
        <v>100</v>
      </c>
      <c r="H602" s="2"/>
      <c r="I602" s="5" t="e">
        <f t="shared" si="28"/>
        <v>#DIV/0!</v>
      </c>
    </row>
    <row r="603" spans="1:9" ht="13" x14ac:dyDescent="0.3">
      <c r="A603">
        <v>20020308</v>
      </c>
      <c r="E603">
        <f t="shared" si="27"/>
        <v>0</v>
      </c>
      <c r="F603">
        <f t="shared" si="29"/>
        <v>100</v>
      </c>
      <c r="H603" s="2"/>
      <c r="I603" s="5" t="e">
        <f t="shared" si="28"/>
        <v>#DIV/0!</v>
      </c>
    </row>
    <row r="604" spans="1:9" ht="13" x14ac:dyDescent="0.3">
      <c r="A604">
        <v>20020311</v>
      </c>
      <c r="E604">
        <f t="shared" si="27"/>
        <v>0</v>
      </c>
      <c r="F604">
        <f t="shared" si="29"/>
        <v>100</v>
      </c>
      <c r="H604" s="2"/>
      <c r="I604" s="5" t="e">
        <f t="shared" si="28"/>
        <v>#DIV/0!</v>
      </c>
    </row>
    <row r="605" spans="1:9" ht="13" x14ac:dyDescent="0.3">
      <c r="A605">
        <v>20020312</v>
      </c>
      <c r="E605">
        <f t="shared" si="27"/>
        <v>0</v>
      </c>
      <c r="F605">
        <f t="shared" si="29"/>
        <v>100</v>
      </c>
      <c r="H605" s="2"/>
      <c r="I605" s="5" t="e">
        <f t="shared" si="28"/>
        <v>#DIV/0!</v>
      </c>
    </row>
    <row r="606" spans="1:9" ht="13" x14ac:dyDescent="0.3">
      <c r="A606">
        <v>20020313</v>
      </c>
      <c r="E606">
        <f t="shared" si="27"/>
        <v>0</v>
      </c>
      <c r="F606">
        <f t="shared" si="29"/>
        <v>100</v>
      </c>
      <c r="H606" s="2"/>
      <c r="I606" s="5" t="e">
        <f t="shared" si="28"/>
        <v>#DIV/0!</v>
      </c>
    </row>
    <row r="607" spans="1:9" ht="13" x14ac:dyDescent="0.3">
      <c r="A607">
        <v>20020314</v>
      </c>
      <c r="E607">
        <f t="shared" si="27"/>
        <v>0</v>
      </c>
      <c r="F607">
        <f t="shared" si="29"/>
        <v>100</v>
      </c>
      <c r="H607" s="2"/>
      <c r="I607" s="5" t="e">
        <f t="shared" si="28"/>
        <v>#DIV/0!</v>
      </c>
    </row>
    <row r="608" spans="1:9" ht="13" x14ac:dyDescent="0.3">
      <c r="A608">
        <v>20020315</v>
      </c>
      <c r="E608">
        <f t="shared" si="27"/>
        <v>0</v>
      </c>
      <c r="F608">
        <f t="shared" si="29"/>
        <v>100</v>
      </c>
      <c r="H608" s="2"/>
      <c r="I608" s="5" t="e">
        <f t="shared" si="28"/>
        <v>#DIV/0!</v>
      </c>
    </row>
    <row r="609" spans="1:9" ht="13" x14ac:dyDescent="0.3">
      <c r="A609">
        <v>20020318</v>
      </c>
      <c r="E609">
        <f t="shared" si="27"/>
        <v>0</v>
      </c>
      <c r="F609">
        <f t="shared" si="29"/>
        <v>100</v>
      </c>
      <c r="H609" s="2"/>
      <c r="I609" s="5" t="e">
        <f t="shared" si="28"/>
        <v>#DIV/0!</v>
      </c>
    </row>
    <row r="610" spans="1:9" ht="13" x14ac:dyDescent="0.3">
      <c r="A610">
        <v>20020319</v>
      </c>
      <c r="E610">
        <f t="shared" si="27"/>
        <v>0</v>
      </c>
      <c r="F610">
        <f t="shared" si="29"/>
        <v>100</v>
      </c>
      <c r="H610" s="2"/>
      <c r="I610" s="5" t="e">
        <f t="shared" si="28"/>
        <v>#DIV/0!</v>
      </c>
    </row>
    <row r="611" spans="1:9" ht="13" x14ac:dyDescent="0.3">
      <c r="A611">
        <v>20020320</v>
      </c>
      <c r="E611">
        <f t="shared" si="27"/>
        <v>0</v>
      </c>
      <c r="F611">
        <f t="shared" si="29"/>
        <v>100</v>
      </c>
      <c r="H611" s="2"/>
      <c r="I611" s="5" t="e">
        <f t="shared" si="28"/>
        <v>#DIV/0!</v>
      </c>
    </row>
    <row r="612" spans="1:9" ht="13" x14ac:dyDescent="0.3">
      <c r="A612">
        <v>20020321</v>
      </c>
      <c r="E612">
        <f t="shared" si="27"/>
        <v>0</v>
      </c>
      <c r="F612">
        <f t="shared" si="29"/>
        <v>100</v>
      </c>
      <c r="H612" s="2"/>
      <c r="I612" s="5" t="e">
        <f t="shared" si="28"/>
        <v>#DIV/0!</v>
      </c>
    </row>
    <row r="613" spans="1:9" ht="13" x14ac:dyDescent="0.3">
      <c r="A613">
        <v>20020322</v>
      </c>
      <c r="E613">
        <f t="shared" si="27"/>
        <v>0</v>
      </c>
      <c r="F613">
        <f t="shared" si="29"/>
        <v>100</v>
      </c>
      <c r="H613" s="2"/>
      <c r="I613" s="5" t="e">
        <f t="shared" si="28"/>
        <v>#DIV/0!</v>
      </c>
    </row>
    <row r="614" spans="1:9" ht="13" x14ac:dyDescent="0.3">
      <c r="A614">
        <v>20020325</v>
      </c>
      <c r="E614">
        <f t="shared" ref="E614:E677" si="30">SUM(B614:D614)/3</f>
        <v>0</v>
      </c>
      <c r="F614">
        <f t="shared" si="29"/>
        <v>100</v>
      </c>
      <c r="H614" s="2"/>
      <c r="I614" s="5" t="e">
        <f t="shared" ref="I614:I677" si="31">-H614/G614</f>
        <v>#DIV/0!</v>
      </c>
    </row>
    <row r="615" spans="1:9" ht="13" x14ac:dyDescent="0.3">
      <c r="A615">
        <v>20020326</v>
      </c>
      <c r="E615">
        <f t="shared" si="30"/>
        <v>0</v>
      </c>
      <c r="F615">
        <f t="shared" si="29"/>
        <v>100</v>
      </c>
      <c r="H615" s="2"/>
      <c r="I615" s="5" t="e">
        <f t="shared" si="31"/>
        <v>#DIV/0!</v>
      </c>
    </row>
    <row r="616" spans="1:9" ht="13" x14ac:dyDescent="0.3">
      <c r="A616">
        <v>20020327</v>
      </c>
      <c r="E616">
        <f t="shared" si="30"/>
        <v>0</v>
      </c>
      <c r="F616">
        <f t="shared" si="29"/>
        <v>100</v>
      </c>
      <c r="H616" s="2"/>
      <c r="I616" s="5" t="e">
        <f t="shared" si="31"/>
        <v>#DIV/0!</v>
      </c>
    </row>
    <row r="617" spans="1:9" ht="13" x14ac:dyDescent="0.3">
      <c r="A617">
        <v>20020328</v>
      </c>
      <c r="E617">
        <f t="shared" si="30"/>
        <v>0</v>
      </c>
      <c r="F617">
        <f t="shared" si="29"/>
        <v>100</v>
      </c>
      <c r="H617" s="2"/>
      <c r="I617" s="5" t="e">
        <f t="shared" si="31"/>
        <v>#DIV/0!</v>
      </c>
    </row>
    <row r="618" spans="1:9" ht="13" x14ac:dyDescent="0.3">
      <c r="A618">
        <v>20020401</v>
      </c>
      <c r="E618">
        <f t="shared" si="30"/>
        <v>0</v>
      </c>
      <c r="F618">
        <f t="shared" si="29"/>
        <v>100</v>
      </c>
      <c r="H618" s="2"/>
      <c r="I618" s="5" t="e">
        <f t="shared" si="31"/>
        <v>#DIV/0!</v>
      </c>
    </row>
    <row r="619" spans="1:9" ht="13" x14ac:dyDescent="0.3">
      <c r="A619">
        <v>20020402</v>
      </c>
      <c r="E619">
        <f t="shared" si="30"/>
        <v>0</v>
      </c>
      <c r="F619">
        <f t="shared" si="29"/>
        <v>100</v>
      </c>
      <c r="H619" s="2"/>
      <c r="I619" s="5" t="e">
        <f t="shared" si="31"/>
        <v>#DIV/0!</v>
      </c>
    </row>
    <row r="620" spans="1:9" ht="13" x14ac:dyDescent="0.3">
      <c r="A620">
        <v>20020403</v>
      </c>
      <c r="E620">
        <f t="shared" si="30"/>
        <v>0</v>
      </c>
      <c r="F620">
        <f t="shared" si="29"/>
        <v>100</v>
      </c>
      <c r="H620" s="2"/>
      <c r="I620" s="5" t="e">
        <f t="shared" si="31"/>
        <v>#DIV/0!</v>
      </c>
    </row>
    <row r="621" spans="1:9" ht="13" x14ac:dyDescent="0.3">
      <c r="A621">
        <v>20020404</v>
      </c>
      <c r="E621">
        <f t="shared" si="30"/>
        <v>0</v>
      </c>
      <c r="F621">
        <f t="shared" si="29"/>
        <v>100</v>
      </c>
      <c r="H621" s="2"/>
      <c r="I621" s="5" t="e">
        <f t="shared" si="31"/>
        <v>#DIV/0!</v>
      </c>
    </row>
    <row r="622" spans="1:9" ht="13" x14ac:dyDescent="0.3">
      <c r="A622">
        <v>20020405</v>
      </c>
      <c r="E622">
        <f t="shared" si="30"/>
        <v>0</v>
      </c>
      <c r="F622">
        <f t="shared" si="29"/>
        <v>100</v>
      </c>
      <c r="H622" s="2"/>
      <c r="I622" s="5" t="e">
        <f t="shared" si="31"/>
        <v>#DIV/0!</v>
      </c>
    </row>
    <row r="623" spans="1:9" ht="13" x14ac:dyDescent="0.3">
      <c r="A623">
        <v>20020408</v>
      </c>
      <c r="E623">
        <f t="shared" si="30"/>
        <v>0</v>
      </c>
      <c r="F623">
        <f t="shared" si="29"/>
        <v>100</v>
      </c>
      <c r="H623" s="2"/>
      <c r="I623" s="5" t="e">
        <f t="shared" si="31"/>
        <v>#DIV/0!</v>
      </c>
    </row>
    <row r="624" spans="1:9" ht="13" x14ac:dyDescent="0.3">
      <c r="A624">
        <v>20020409</v>
      </c>
      <c r="E624">
        <f t="shared" si="30"/>
        <v>0</v>
      </c>
      <c r="F624">
        <f t="shared" si="29"/>
        <v>100</v>
      </c>
      <c r="H624" s="2"/>
      <c r="I624" s="5" t="e">
        <f t="shared" si="31"/>
        <v>#DIV/0!</v>
      </c>
    </row>
    <row r="625" spans="1:9" ht="13" x14ac:dyDescent="0.3">
      <c r="A625">
        <v>20020410</v>
      </c>
      <c r="E625">
        <f t="shared" si="30"/>
        <v>0</v>
      </c>
      <c r="F625">
        <f t="shared" si="29"/>
        <v>100</v>
      </c>
      <c r="H625" s="2"/>
      <c r="I625" s="5" t="e">
        <f t="shared" si="31"/>
        <v>#DIV/0!</v>
      </c>
    </row>
    <row r="626" spans="1:9" ht="13" x14ac:dyDescent="0.3">
      <c r="A626">
        <v>20020411</v>
      </c>
      <c r="E626">
        <f t="shared" si="30"/>
        <v>0</v>
      </c>
      <c r="F626">
        <f t="shared" si="29"/>
        <v>100</v>
      </c>
      <c r="H626" s="2"/>
      <c r="I626" s="5" t="e">
        <f t="shared" si="31"/>
        <v>#DIV/0!</v>
      </c>
    </row>
    <row r="627" spans="1:9" ht="13" x14ac:dyDescent="0.3">
      <c r="A627">
        <v>20020412</v>
      </c>
      <c r="E627">
        <f t="shared" si="30"/>
        <v>0</v>
      </c>
      <c r="F627">
        <f t="shared" si="29"/>
        <v>100</v>
      </c>
      <c r="H627" s="2"/>
      <c r="I627" s="5" t="e">
        <f t="shared" si="31"/>
        <v>#DIV/0!</v>
      </c>
    </row>
    <row r="628" spans="1:9" ht="13" x14ac:dyDescent="0.3">
      <c r="A628">
        <v>20020415</v>
      </c>
      <c r="E628">
        <f t="shared" si="30"/>
        <v>0</v>
      </c>
      <c r="F628">
        <f t="shared" si="29"/>
        <v>100</v>
      </c>
      <c r="H628" s="2"/>
      <c r="I628" s="5" t="e">
        <f t="shared" si="31"/>
        <v>#DIV/0!</v>
      </c>
    </row>
    <row r="629" spans="1:9" ht="13" x14ac:dyDescent="0.3">
      <c r="A629">
        <v>20020416</v>
      </c>
      <c r="E629">
        <f t="shared" si="30"/>
        <v>0</v>
      </c>
      <c r="F629">
        <f t="shared" si="29"/>
        <v>100</v>
      </c>
      <c r="H629" s="2"/>
      <c r="I629" s="5" t="e">
        <f t="shared" si="31"/>
        <v>#DIV/0!</v>
      </c>
    </row>
    <row r="630" spans="1:9" ht="13" x14ac:dyDescent="0.3">
      <c r="A630">
        <v>20020417</v>
      </c>
      <c r="E630">
        <f t="shared" si="30"/>
        <v>0</v>
      </c>
      <c r="F630">
        <f t="shared" si="29"/>
        <v>100</v>
      </c>
      <c r="H630" s="2"/>
      <c r="I630" s="5" t="e">
        <f t="shared" si="31"/>
        <v>#DIV/0!</v>
      </c>
    </row>
    <row r="631" spans="1:9" ht="13" x14ac:dyDescent="0.3">
      <c r="A631">
        <v>20020418</v>
      </c>
      <c r="E631">
        <f t="shared" si="30"/>
        <v>0</v>
      </c>
      <c r="F631">
        <f t="shared" si="29"/>
        <v>100</v>
      </c>
      <c r="H631" s="2"/>
      <c r="I631" s="5" t="e">
        <f t="shared" si="31"/>
        <v>#DIV/0!</v>
      </c>
    </row>
    <row r="632" spans="1:9" ht="13" x14ac:dyDescent="0.3">
      <c r="A632">
        <v>20020419</v>
      </c>
      <c r="E632">
        <f t="shared" si="30"/>
        <v>0</v>
      </c>
      <c r="F632">
        <f t="shared" si="29"/>
        <v>100</v>
      </c>
      <c r="H632" s="2"/>
      <c r="I632" s="5" t="e">
        <f t="shared" si="31"/>
        <v>#DIV/0!</v>
      </c>
    </row>
    <row r="633" spans="1:9" ht="13" x14ac:dyDescent="0.3">
      <c r="A633">
        <v>20020422</v>
      </c>
      <c r="E633">
        <f t="shared" si="30"/>
        <v>0</v>
      </c>
      <c r="F633">
        <f t="shared" si="29"/>
        <v>100</v>
      </c>
      <c r="H633" s="2"/>
      <c r="I633" s="5" t="e">
        <f t="shared" si="31"/>
        <v>#DIV/0!</v>
      </c>
    </row>
    <row r="634" spans="1:9" ht="13" x14ac:dyDescent="0.3">
      <c r="A634">
        <v>20020423</v>
      </c>
      <c r="E634">
        <f t="shared" si="30"/>
        <v>0</v>
      </c>
      <c r="F634">
        <f t="shared" si="29"/>
        <v>100</v>
      </c>
      <c r="H634" s="2"/>
      <c r="I634" s="5" t="e">
        <f t="shared" si="31"/>
        <v>#DIV/0!</v>
      </c>
    </row>
    <row r="635" spans="1:9" ht="13" x14ac:dyDescent="0.3">
      <c r="A635">
        <v>20020424</v>
      </c>
      <c r="E635">
        <f t="shared" si="30"/>
        <v>0</v>
      </c>
      <c r="F635">
        <f t="shared" si="29"/>
        <v>100</v>
      </c>
      <c r="H635" s="2"/>
      <c r="I635" s="5" t="e">
        <f t="shared" si="31"/>
        <v>#DIV/0!</v>
      </c>
    </row>
    <row r="636" spans="1:9" ht="13" x14ac:dyDescent="0.3">
      <c r="A636">
        <v>20020425</v>
      </c>
      <c r="E636">
        <f t="shared" si="30"/>
        <v>0</v>
      </c>
      <c r="F636">
        <f t="shared" si="29"/>
        <v>100</v>
      </c>
      <c r="H636" s="2"/>
      <c r="I636" s="5" t="e">
        <f t="shared" si="31"/>
        <v>#DIV/0!</v>
      </c>
    </row>
    <row r="637" spans="1:9" ht="13" x14ac:dyDescent="0.3">
      <c r="A637">
        <v>20020426</v>
      </c>
      <c r="E637">
        <f t="shared" si="30"/>
        <v>0</v>
      </c>
      <c r="F637">
        <f t="shared" si="29"/>
        <v>100</v>
      </c>
      <c r="H637" s="2"/>
      <c r="I637" s="5" t="e">
        <f t="shared" si="31"/>
        <v>#DIV/0!</v>
      </c>
    </row>
    <row r="638" spans="1:9" ht="13" x14ac:dyDescent="0.3">
      <c r="A638">
        <v>20020429</v>
      </c>
      <c r="E638">
        <f t="shared" si="30"/>
        <v>0</v>
      </c>
      <c r="F638">
        <f t="shared" si="29"/>
        <v>100</v>
      </c>
      <c r="H638" s="2"/>
      <c r="I638" s="5" t="e">
        <f t="shared" si="31"/>
        <v>#DIV/0!</v>
      </c>
    </row>
    <row r="639" spans="1:9" ht="13" x14ac:dyDescent="0.3">
      <c r="A639">
        <v>20020430</v>
      </c>
      <c r="E639">
        <f t="shared" si="30"/>
        <v>0</v>
      </c>
      <c r="F639">
        <f t="shared" si="29"/>
        <v>100</v>
      </c>
      <c r="H639" s="2"/>
      <c r="I639" s="5" t="e">
        <f t="shared" si="31"/>
        <v>#DIV/0!</v>
      </c>
    </row>
    <row r="640" spans="1:9" ht="13" x14ac:dyDescent="0.3">
      <c r="A640">
        <v>20020501</v>
      </c>
      <c r="E640">
        <f t="shared" si="30"/>
        <v>0</v>
      </c>
      <c r="F640">
        <f t="shared" si="29"/>
        <v>100</v>
      </c>
      <c r="H640" s="2"/>
      <c r="I640" s="5" t="e">
        <f t="shared" si="31"/>
        <v>#DIV/0!</v>
      </c>
    </row>
    <row r="641" spans="1:9" ht="13" x14ac:dyDescent="0.3">
      <c r="A641">
        <v>20020502</v>
      </c>
      <c r="E641">
        <f t="shared" si="30"/>
        <v>0</v>
      </c>
      <c r="F641">
        <f t="shared" si="29"/>
        <v>100</v>
      </c>
      <c r="H641" s="2"/>
      <c r="I641" s="5" t="e">
        <f t="shared" si="31"/>
        <v>#DIV/0!</v>
      </c>
    </row>
    <row r="642" spans="1:9" ht="13" x14ac:dyDescent="0.3">
      <c r="A642">
        <v>20020503</v>
      </c>
      <c r="E642">
        <f t="shared" si="30"/>
        <v>0</v>
      </c>
      <c r="F642">
        <f t="shared" si="29"/>
        <v>100</v>
      </c>
      <c r="H642" s="2"/>
      <c r="I642" s="5" t="e">
        <f t="shared" si="31"/>
        <v>#DIV/0!</v>
      </c>
    </row>
    <row r="643" spans="1:9" ht="13" x14ac:dyDescent="0.3">
      <c r="A643">
        <v>20020506</v>
      </c>
      <c r="E643">
        <f t="shared" si="30"/>
        <v>0</v>
      </c>
      <c r="F643">
        <f t="shared" ref="F643:F706" si="32">F642*(1+E643/100)</f>
        <v>100</v>
      </c>
      <c r="H643" s="2"/>
      <c r="I643" s="5" t="e">
        <f t="shared" si="31"/>
        <v>#DIV/0!</v>
      </c>
    </row>
    <row r="644" spans="1:9" ht="13" x14ac:dyDescent="0.3">
      <c r="A644">
        <v>20020507</v>
      </c>
      <c r="E644">
        <f t="shared" si="30"/>
        <v>0</v>
      </c>
      <c r="F644">
        <f t="shared" si="32"/>
        <v>100</v>
      </c>
      <c r="H644" s="2"/>
      <c r="I644" s="5" t="e">
        <f t="shared" si="31"/>
        <v>#DIV/0!</v>
      </c>
    </row>
    <row r="645" spans="1:9" ht="13" x14ac:dyDescent="0.3">
      <c r="A645">
        <v>20020508</v>
      </c>
      <c r="E645">
        <f t="shared" si="30"/>
        <v>0</v>
      </c>
      <c r="F645">
        <f t="shared" si="32"/>
        <v>100</v>
      </c>
      <c r="H645" s="2"/>
      <c r="I645" s="5" t="e">
        <f t="shared" si="31"/>
        <v>#DIV/0!</v>
      </c>
    </row>
    <row r="646" spans="1:9" ht="13" x14ac:dyDescent="0.3">
      <c r="A646">
        <v>20020509</v>
      </c>
      <c r="E646">
        <f t="shared" si="30"/>
        <v>0</v>
      </c>
      <c r="F646">
        <f t="shared" si="32"/>
        <v>100</v>
      </c>
      <c r="H646" s="2"/>
      <c r="I646" s="5" t="e">
        <f t="shared" si="31"/>
        <v>#DIV/0!</v>
      </c>
    </row>
    <row r="647" spans="1:9" ht="13" x14ac:dyDescent="0.3">
      <c r="A647">
        <v>20020510</v>
      </c>
      <c r="E647">
        <f t="shared" si="30"/>
        <v>0</v>
      </c>
      <c r="F647">
        <f t="shared" si="32"/>
        <v>100</v>
      </c>
      <c r="H647" s="2"/>
      <c r="I647" s="5" t="e">
        <f t="shared" si="31"/>
        <v>#DIV/0!</v>
      </c>
    </row>
    <row r="648" spans="1:9" ht="13" x14ac:dyDescent="0.3">
      <c r="A648">
        <v>20020513</v>
      </c>
      <c r="E648">
        <f t="shared" si="30"/>
        <v>0</v>
      </c>
      <c r="F648">
        <f t="shared" si="32"/>
        <v>100</v>
      </c>
      <c r="H648" s="2"/>
      <c r="I648" s="5" t="e">
        <f t="shared" si="31"/>
        <v>#DIV/0!</v>
      </c>
    </row>
    <row r="649" spans="1:9" ht="13" x14ac:dyDescent="0.3">
      <c r="A649">
        <v>20020514</v>
      </c>
      <c r="E649">
        <f t="shared" si="30"/>
        <v>0</v>
      </c>
      <c r="F649">
        <f t="shared" si="32"/>
        <v>100</v>
      </c>
      <c r="H649" s="2"/>
      <c r="I649" s="5" t="e">
        <f t="shared" si="31"/>
        <v>#DIV/0!</v>
      </c>
    </row>
    <row r="650" spans="1:9" ht="13" x14ac:dyDescent="0.3">
      <c r="A650">
        <v>20020515</v>
      </c>
      <c r="E650">
        <f t="shared" si="30"/>
        <v>0</v>
      </c>
      <c r="F650">
        <f t="shared" si="32"/>
        <v>100</v>
      </c>
      <c r="H650" s="2"/>
      <c r="I650" s="5" t="e">
        <f t="shared" si="31"/>
        <v>#DIV/0!</v>
      </c>
    </row>
    <row r="651" spans="1:9" ht="13" x14ac:dyDescent="0.3">
      <c r="A651">
        <v>20020516</v>
      </c>
      <c r="E651">
        <f t="shared" si="30"/>
        <v>0</v>
      </c>
      <c r="F651">
        <f t="shared" si="32"/>
        <v>100</v>
      </c>
      <c r="H651" s="2"/>
      <c r="I651" s="5" t="e">
        <f t="shared" si="31"/>
        <v>#DIV/0!</v>
      </c>
    </row>
    <row r="652" spans="1:9" ht="13" x14ac:dyDescent="0.3">
      <c r="A652">
        <v>20020517</v>
      </c>
      <c r="E652">
        <f t="shared" si="30"/>
        <v>0</v>
      </c>
      <c r="F652">
        <f t="shared" si="32"/>
        <v>100</v>
      </c>
      <c r="H652" s="2"/>
      <c r="I652" s="5" t="e">
        <f t="shared" si="31"/>
        <v>#DIV/0!</v>
      </c>
    </row>
    <row r="653" spans="1:9" ht="13" x14ac:dyDescent="0.3">
      <c r="A653">
        <v>20020520</v>
      </c>
      <c r="E653">
        <f t="shared" si="30"/>
        <v>0</v>
      </c>
      <c r="F653">
        <f t="shared" si="32"/>
        <v>100</v>
      </c>
      <c r="H653" s="2"/>
      <c r="I653" s="5" t="e">
        <f t="shared" si="31"/>
        <v>#DIV/0!</v>
      </c>
    </row>
    <row r="654" spans="1:9" ht="13" x14ac:dyDescent="0.3">
      <c r="A654">
        <v>20020521</v>
      </c>
      <c r="E654">
        <f t="shared" si="30"/>
        <v>0</v>
      </c>
      <c r="F654">
        <f t="shared" si="32"/>
        <v>100</v>
      </c>
      <c r="H654" s="2"/>
      <c r="I654" s="5" t="e">
        <f t="shared" si="31"/>
        <v>#DIV/0!</v>
      </c>
    </row>
    <row r="655" spans="1:9" ht="13" x14ac:dyDescent="0.3">
      <c r="A655">
        <v>20020522</v>
      </c>
      <c r="E655">
        <f t="shared" si="30"/>
        <v>0</v>
      </c>
      <c r="F655">
        <f t="shared" si="32"/>
        <v>100</v>
      </c>
      <c r="H655" s="2"/>
      <c r="I655" s="5" t="e">
        <f t="shared" si="31"/>
        <v>#DIV/0!</v>
      </c>
    </row>
    <row r="656" spans="1:9" ht="13" x14ac:dyDescent="0.3">
      <c r="A656">
        <v>20020523</v>
      </c>
      <c r="E656">
        <f t="shared" si="30"/>
        <v>0</v>
      </c>
      <c r="F656">
        <f t="shared" si="32"/>
        <v>100</v>
      </c>
      <c r="H656" s="2"/>
      <c r="I656" s="5" t="e">
        <f t="shared" si="31"/>
        <v>#DIV/0!</v>
      </c>
    </row>
    <row r="657" spans="1:9" ht="13" x14ac:dyDescent="0.3">
      <c r="A657">
        <v>20020524</v>
      </c>
      <c r="E657">
        <f t="shared" si="30"/>
        <v>0</v>
      </c>
      <c r="F657">
        <f t="shared" si="32"/>
        <v>100</v>
      </c>
      <c r="H657" s="2"/>
      <c r="I657" s="5" t="e">
        <f t="shared" si="31"/>
        <v>#DIV/0!</v>
      </c>
    </row>
    <row r="658" spans="1:9" ht="13" x14ac:dyDescent="0.3">
      <c r="A658">
        <v>20020528</v>
      </c>
      <c r="E658">
        <f t="shared" si="30"/>
        <v>0</v>
      </c>
      <c r="F658">
        <f t="shared" si="32"/>
        <v>100</v>
      </c>
      <c r="H658" s="2"/>
      <c r="I658" s="5" t="e">
        <f t="shared" si="31"/>
        <v>#DIV/0!</v>
      </c>
    </row>
    <row r="659" spans="1:9" ht="13" x14ac:dyDescent="0.3">
      <c r="A659">
        <v>20020529</v>
      </c>
      <c r="E659">
        <f t="shared" si="30"/>
        <v>0</v>
      </c>
      <c r="F659">
        <f t="shared" si="32"/>
        <v>100</v>
      </c>
      <c r="H659" s="2"/>
      <c r="I659" s="5" t="e">
        <f t="shared" si="31"/>
        <v>#DIV/0!</v>
      </c>
    </row>
    <row r="660" spans="1:9" ht="13" x14ac:dyDescent="0.3">
      <c r="A660">
        <v>20020530</v>
      </c>
      <c r="E660">
        <f t="shared" si="30"/>
        <v>0</v>
      </c>
      <c r="F660">
        <f t="shared" si="32"/>
        <v>100</v>
      </c>
      <c r="H660" s="2"/>
      <c r="I660" s="5" t="e">
        <f t="shared" si="31"/>
        <v>#DIV/0!</v>
      </c>
    </row>
    <row r="661" spans="1:9" ht="13" x14ac:dyDescent="0.3">
      <c r="A661">
        <v>20020531</v>
      </c>
      <c r="E661">
        <f t="shared" si="30"/>
        <v>0</v>
      </c>
      <c r="F661">
        <f t="shared" si="32"/>
        <v>100</v>
      </c>
      <c r="H661" s="2"/>
      <c r="I661" s="5" t="e">
        <f t="shared" si="31"/>
        <v>#DIV/0!</v>
      </c>
    </row>
    <row r="662" spans="1:9" ht="13" x14ac:dyDescent="0.3">
      <c r="A662">
        <v>20020603</v>
      </c>
      <c r="E662">
        <f t="shared" si="30"/>
        <v>0</v>
      </c>
      <c r="F662">
        <f t="shared" si="32"/>
        <v>100</v>
      </c>
      <c r="H662" s="2"/>
      <c r="I662" s="5" t="e">
        <f t="shared" si="31"/>
        <v>#DIV/0!</v>
      </c>
    </row>
    <row r="663" spans="1:9" ht="13" x14ac:dyDescent="0.3">
      <c r="A663">
        <v>20020604</v>
      </c>
      <c r="E663">
        <f t="shared" si="30"/>
        <v>0</v>
      </c>
      <c r="F663">
        <f t="shared" si="32"/>
        <v>100</v>
      </c>
      <c r="H663" s="2"/>
      <c r="I663" s="5" t="e">
        <f t="shared" si="31"/>
        <v>#DIV/0!</v>
      </c>
    </row>
    <row r="664" spans="1:9" ht="13" x14ac:dyDescent="0.3">
      <c r="A664">
        <v>20020605</v>
      </c>
      <c r="E664">
        <f t="shared" si="30"/>
        <v>0</v>
      </c>
      <c r="F664">
        <f t="shared" si="32"/>
        <v>100</v>
      </c>
      <c r="H664" s="2"/>
      <c r="I664" s="5" t="e">
        <f t="shared" si="31"/>
        <v>#DIV/0!</v>
      </c>
    </row>
    <row r="665" spans="1:9" ht="13" x14ac:dyDescent="0.3">
      <c r="A665">
        <v>20020606</v>
      </c>
      <c r="E665">
        <f t="shared" si="30"/>
        <v>0</v>
      </c>
      <c r="F665">
        <f t="shared" si="32"/>
        <v>100</v>
      </c>
      <c r="H665" s="2"/>
      <c r="I665" s="5" t="e">
        <f t="shared" si="31"/>
        <v>#DIV/0!</v>
      </c>
    </row>
    <row r="666" spans="1:9" ht="13" x14ac:dyDescent="0.3">
      <c r="A666">
        <v>20020607</v>
      </c>
      <c r="E666">
        <f t="shared" si="30"/>
        <v>0</v>
      </c>
      <c r="F666">
        <f t="shared" si="32"/>
        <v>100</v>
      </c>
      <c r="H666" s="2"/>
      <c r="I666" s="5" t="e">
        <f t="shared" si="31"/>
        <v>#DIV/0!</v>
      </c>
    </row>
    <row r="667" spans="1:9" ht="13" x14ac:dyDescent="0.3">
      <c r="A667">
        <v>20020610</v>
      </c>
      <c r="E667">
        <f t="shared" si="30"/>
        <v>0</v>
      </c>
      <c r="F667">
        <f t="shared" si="32"/>
        <v>100</v>
      </c>
      <c r="H667" s="2"/>
      <c r="I667" s="5" t="e">
        <f t="shared" si="31"/>
        <v>#DIV/0!</v>
      </c>
    </row>
    <row r="668" spans="1:9" ht="13" x14ac:dyDescent="0.3">
      <c r="A668">
        <v>20020611</v>
      </c>
      <c r="E668">
        <f t="shared" si="30"/>
        <v>0</v>
      </c>
      <c r="F668">
        <f t="shared" si="32"/>
        <v>100</v>
      </c>
      <c r="H668" s="2"/>
      <c r="I668" s="5" t="e">
        <f t="shared" si="31"/>
        <v>#DIV/0!</v>
      </c>
    </row>
    <row r="669" spans="1:9" ht="13" x14ac:dyDescent="0.3">
      <c r="A669">
        <v>20020612</v>
      </c>
      <c r="E669">
        <f t="shared" si="30"/>
        <v>0</v>
      </c>
      <c r="F669">
        <f t="shared" si="32"/>
        <v>100</v>
      </c>
      <c r="H669" s="2"/>
      <c r="I669" s="5" t="e">
        <f t="shared" si="31"/>
        <v>#DIV/0!</v>
      </c>
    </row>
    <row r="670" spans="1:9" ht="13" x14ac:dyDescent="0.3">
      <c r="A670">
        <v>20020613</v>
      </c>
      <c r="E670">
        <f t="shared" si="30"/>
        <v>0</v>
      </c>
      <c r="F670">
        <f t="shared" si="32"/>
        <v>100</v>
      </c>
      <c r="H670" s="2"/>
      <c r="I670" s="5" t="e">
        <f t="shared" si="31"/>
        <v>#DIV/0!</v>
      </c>
    </row>
    <row r="671" spans="1:9" ht="13" x14ac:dyDescent="0.3">
      <c r="A671">
        <v>20020614</v>
      </c>
      <c r="E671">
        <f t="shared" si="30"/>
        <v>0</v>
      </c>
      <c r="F671">
        <f t="shared" si="32"/>
        <v>100</v>
      </c>
      <c r="H671" s="2"/>
      <c r="I671" s="5" t="e">
        <f t="shared" si="31"/>
        <v>#DIV/0!</v>
      </c>
    </row>
    <row r="672" spans="1:9" ht="13" x14ac:dyDescent="0.3">
      <c r="A672">
        <v>20020617</v>
      </c>
      <c r="E672">
        <f t="shared" si="30"/>
        <v>0</v>
      </c>
      <c r="F672">
        <f t="shared" si="32"/>
        <v>100</v>
      </c>
      <c r="H672" s="2"/>
      <c r="I672" s="5" t="e">
        <f t="shared" si="31"/>
        <v>#DIV/0!</v>
      </c>
    </row>
    <row r="673" spans="1:9" ht="13" x14ac:dyDescent="0.3">
      <c r="A673">
        <v>20020618</v>
      </c>
      <c r="E673">
        <f t="shared" si="30"/>
        <v>0</v>
      </c>
      <c r="F673">
        <f t="shared" si="32"/>
        <v>100</v>
      </c>
      <c r="H673" s="2"/>
      <c r="I673" s="5" t="e">
        <f t="shared" si="31"/>
        <v>#DIV/0!</v>
      </c>
    </row>
    <row r="674" spans="1:9" ht="13" x14ac:dyDescent="0.3">
      <c r="A674">
        <v>20020619</v>
      </c>
      <c r="E674">
        <f t="shared" si="30"/>
        <v>0</v>
      </c>
      <c r="F674">
        <f t="shared" si="32"/>
        <v>100</v>
      </c>
      <c r="H674" s="2"/>
      <c r="I674" s="5" t="e">
        <f t="shared" si="31"/>
        <v>#DIV/0!</v>
      </c>
    </row>
    <row r="675" spans="1:9" ht="13" x14ac:dyDescent="0.3">
      <c r="A675">
        <v>20020620</v>
      </c>
      <c r="E675">
        <f t="shared" si="30"/>
        <v>0</v>
      </c>
      <c r="F675">
        <f t="shared" si="32"/>
        <v>100</v>
      </c>
      <c r="H675" s="2"/>
      <c r="I675" s="5" t="e">
        <f t="shared" si="31"/>
        <v>#DIV/0!</v>
      </c>
    </row>
    <row r="676" spans="1:9" ht="13" x14ac:dyDescent="0.3">
      <c r="A676">
        <v>20020621</v>
      </c>
      <c r="E676">
        <f t="shared" si="30"/>
        <v>0</v>
      </c>
      <c r="F676">
        <f t="shared" si="32"/>
        <v>100</v>
      </c>
      <c r="H676" s="2"/>
      <c r="I676" s="5" t="e">
        <f t="shared" si="31"/>
        <v>#DIV/0!</v>
      </c>
    </row>
    <row r="677" spans="1:9" ht="13" x14ac:dyDescent="0.3">
      <c r="A677">
        <v>20020624</v>
      </c>
      <c r="E677">
        <f t="shared" si="30"/>
        <v>0</v>
      </c>
      <c r="F677">
        <f t="shared" si="32"/>
        <v>100</v>
      </c>
      <c r="H677" s="2"/>
      <c r="I677" s="5" t="e">
        <f t="shared" si="31"/>
        <v>#DIV/0!</v>
      </c>
    </row>
    <row r="678" spans="1:9" ht="13" x14ac:dyDescent="0.3">
      <c r="A678">
        <v>20020625</v>
      </c>
      <c r="E678">
        <f t="shared" ref="E678:E741" si="33">SUM(B678:D678)/3</f>
        <v>0</v>
      </c>
      <c r="F678">
        <f t="shared" si="32"/>
        <v>100</v>
      </c>
      <c r="H678" s="2"/>
      <c r="I678" s="5" t="e">
        <f t="shared" ref="I678:I741" si="34">-H678/G678</f>
        <v>#DIV/0!</v>
      </c>
    </row>
    <row r="679" spans="1:9" ht="13" x14ac:dyDescent="0.3">
      <c r="A679">
        <v>20020626</v>
      </c>
      <c r="E679">
        <f t="shared" si="33"/>
        <v>0</v>
      </c>
      <c r="F679">
        <f t="shared" si="32"/>
        <v>100</v>
      </c>
      <c r="H679" s="2"/>
      <c r="I679" s="5" t="e">
        <f t="shared" si="34"/>
        <v>#DIV/0!</v>
      </c>
    </row>
    <row r="680" spans="1:9" ht="13" x14ac:dyDescent="0.3">
      <c r="A680">
        <v>20020627</v>
      </c>
      <c r="E680">
        <f t="shared" si="33"/>
        <v>0</v>
      </c>
      <c r="F680">
        <f t="shared" si="32"/>
        <v>100</v>
      </c>
      <c r="H680" s="2"/>
      <c r="I680" s="5" t="e">
        <f t="shared" si="34"/>
        <v>#DIV/0!</v>
      </c>
    </row>
    <row r="681" spans="1:9" ht="13" x14ac:dyDescent="0.3">
      <c r="A681">
        <v>20020628</v>
      </c>
      <c r="E681">
        <f t="shared" si="33"/>
        <v>0</v>
      </c>
      <c r="F681">
        <f t="shared" si="32"/>
        <v>100</v>
      </c>
      <c r="H681" s="2"/>
      <c r="I681" s="5" t="e">
        <f t="shared" si="34"/>
        <v>#DIV/0!</v>
      </c>
    </row>
    <row r="682" spans="1:9" ht="13" x14ac:dyDescent="0.3">
      <c r="A682">
        <v>20020701</v>
      </c>
      <c r="E682">
        <f t="shared" si="33"/>
        <v>0</v>
      </c>
      <c r="F682">
        <f t="shared" si="32"/>
        <v>100</v>
      </c>
      <c r="H682" s="2"/>
      <c r="I682" s="5" t="e">
        <f t="shared" si="34"/>
        <v>#DIV/0!</v>
      </c>
    </row>
    <row r="683" spans="1:9" ht="13" x14ac:dyDescent="0.3">
      <c r="A683">
        <v>20020702</v>
      </c>
      <c r="E683">
        <f t="shared" si="33"/>
        <v>0</v>
      </c>
      <c r="F683">
        <f t="shared" si="32"/>
        <v>100</v>
      </c>
      <c r="H683" s="2"/>
      <c r="I683" s="5" t="e">
        <f t="shared" si="34"/>
        <v>#DIV/0!</v>
      </c>
    </row>
    <row r="684" spans="1:9" ht="13" x14ac:dyDescent="0.3">
      <c r="A684">
        <v>20020703</v>
      </c>
      <c r="E684">
        <f t="shared" si="33"/>
        <v>0</v>
      </c>
      <c r="F684">
        <f t="shared" si="32"/>
        <v>100</v>
      </c>
      <c r="H684" s="2"/>
      <c r="I684" s="5" t="e">
        <f t="shared" si="34"/>
        <v>#DIV/0!</v>
      </c>
    </row>
    <row r="685" spans="1:9" ht="13" x14ac:dyDescent="0.3">
      <c r="A685">
        <v>20020705</v>
      </c>
      <c r="E685">
        <f t="shared" si="33"/>
        <v>0</v>
      </c>
      <c r="F685">
        <f t="shared" si="32"/>
        <v>100</v>
      </c>
      <c r="H685" s="2"/>
      <c r="I685" s="5" t="e">
        <f t="shared" si="34"/>
        <v>#DIV/0!</v>
      </c>
    </row>
    <row r="686" spans="1:9" ht="13" x14ac:dyDescent="0.3">
      <c r="A686">
        <v>20020708</v>
      </c>
      <c r="E686">
        <f t="shared" si="33"/>
        <v>0</v>
      </c>
      <c r="F686">
        <f t="shared" si="32"/>
        <v>100</v>
      </c>
      <c r="H686" s="2"/>
      <c r="I686" s="5" t="e">
        <f t="shared" si="34"/>
        <v>#DIV/0!</v>
      </c>
    </row>
    <row r="687" spans="1:9" ht="13" x14ac:dyDescent="0.3">
      <c r="A687">
        <v>20020709</v>
      </c>
      <c r="E687">
        <f t="shared" si="33"/>
        <v>0</v>
      </c>
      <c r="F687">
        <f t="shared" si="32"/>
        <v>100</v>
      </c>
      <c r="H687" s="2"/>
      <c r="I687" s="5" t="e">
        <f t="shared" si="34"/>
        <v>#DIV/0!</v>
      </c>
    </row>
    <row r="688" spans="1:9" ht="13" x14ac:dyDescent="0.3">
      <c r="A688">
        <v>20020710</v>
      </c>
      <c r="E688">
        <f t="shared" si="33"/>
        <v>0</v>
      </c>
      <c r="F688">
        <f t="shared" si="32"/>
        <v>100</v>
      </c>
      <c r="H688" s="2"/>
      <c r="I688" s="5" t="e">
        <f t="shared" si="34"/>
        <v>#DIV/0!</v>
      </c>
    </row>
    <row r="689" spans="1:9" ht="13" x14ac:dyDescent="0.3">
      <c r="A689">
        <v>20020711</v>
      </c>
      <c r="E689">
        <f t="shared" si="33"/>
        <v>0</v>
      </c>
      <c r="F689">
        <f t="shared" si="32"/>
        <v>100</v>
      </c>
      <c r="H689" s="2"/>
      <c r="I689" s="5" t="e">
        <f t="shared" si="34"/>
        <v>#DIV/0!</v>
      </c>
    </row>
    <row r="690" spans="1:9" ht="13" x14ac:dyDescent="0.3">
      <c r="A690">
        <v>20020712</v>
      </c>
      <c r="E690">
        <f t="shared" si="33"/>
        <v>0</v>
      </c>
      <c r="F690">
        <f t="shared" si="32"/>
        <v>100</v>
      </c>
      <c r="H690" s="2"/>
      <c r="I690" s="5" t="e">
        <f t="shared" si="34"/>
        <v>#DIV/0!</v>
      </c>
    </row>
    <row r="691" spans="1:9" ht="13" x14ac:dyDescent="0.3">
      <c r="A691">
        <v>20020715</v>
      </c>
      <c r="E691">
        <f t="shared" si="33"/>
        <v>0</v>
      </c>
      <c r="F691">
        <f t="shared" si="32"/>
        <v>100</v>
      </c>
      <c r="H691" s="2"/>
      <c r="I691" s="5" t="e">
        <f t="shared" si="34"/>
        <v>#DIV/0!</v>
      </c>
    </row>
    <row r="692" spans="1:9" ht="13" x14ac:dyDescent="0.3">
      <c r="A692">
        <v>20020716</v>
      </c>
      <c r="E692">
        <f t="shared" si="33"/>
        <v>0</v>
      </c>
      <c r="F692">
        <f t="shared" si="32"/>
        <v>100</v>
      </c>
      <c r="H692" s="2"/>
      <c r="I692" s="5" t="e">
        <f t="shared" si="34"/>
        <v>#DIV/0!</v>
      </c>
    </row>
    <row r="693" spans="1:9" ht="13" x14ac:dyDescent="0.3">
      <c r="A693">
        <v>20020717</v>
      </c>
      <c r="E693">
        <f t="shared" si="33"/>
        <v>0</v>
      </c>
      <c r="F693">
        <f t="shared" si="32"/>
        <v>100</v>
      </c>
      <c r="H693" s="2"/>
      <c r="I693" s="5" t="e">
        <f t="shared" si="34"/>
        <v>#DIV/0!</v>
      </c>
    </row>
    <row r="694" spans="1:9" ht="13" x14ac:dyDescent="0.3">
      <c r="A694">
        <v>20020718</v>
      </c>
      <c r="E694">
        <f t="shared" si="33"/>
        <v>0</v>
      </c>
      <c r="F694">
        <f t="shared" si="32"/>
        <v>100</v>
      </c>
      <c r="H694" s="2"/>
      <c r="I694" s="5" t="e">
        <f t="shared" si="34"/>
        <v>#DIV/0!</v>
      </c>
    </row>
    <row r="695" spans="1:9" ht="13" x14ac:dyDescent="0.3">
      <c r="A695">
        <v>20020719</v>
      </c>
      <c r="E695">
        <f t="shared" si="33"/>
        <v>0</v>
      </c>
      <c r="F695">
        <f t="shared" si="32"/>
        <v>100</v>
      </c>
      <c r="H695" s="2"/>
      <c r="I695" s="5" t="e">
        <f t="shared" si="34"/>
        <v>#DIV/0!</v>
      </c>
    </row>
    <row r="696" spans="1:9" ht="13" x14ac:dyDescent="0.3">
      <c r="A696">
        <v>20020722</v>
      </c>
      <c r="E696">
        <f t="shared" si="33"/>
        <v>0</v>
      </c>
      <c r="F696">
        <f t="shared" si="32"/>
        <v>100</v>
      </c>
      <c r="H696" s="2"/>
      <c r="I696" s="5" t="e">
        <f t="shared" si="34"/>
        <v>#DIV/0!</v>
      </c>
    </row>
    <row r="697" spans="1:9" ht="13" x14ac:dyDescent="0.3">
      <c r="A697">
        <v>20020723</v>
      </c>
      <c r="E697">
        <f t="shared" si="33"/>
        <v>0</v>
      </c>
      <c r="F697">
        <f t="shared" si="32"/>
        <v>100</v>
      </c>
      <c r="H697" s="2"/>
      <c r="I697" s="5" t="e">
        <f t="shared" si="34"/>
        <v>#DIV/0!</v>
      </c>
    </row>
    <row r="698" spans="1:9" ht="13" x14ac:dyDescent="0.3">
      <c r="A698">
        <v>20020724</v>
      </c>
      <c r="E698">
        <f t="shared" si="33"/>
        <v>0</v>
      </c>
      <c r="F698">
        <f t="shared" si="32"/>
        <v>100</v>
      </c>
      <c r="H698" s="2"/>
      <c r="I698" s="5" t="e">
        <f t="shared" si="34"/>
        <v>#DIV/0!</v>
      </c>
    </row>
    <row r="699" spans="1:9" ht="13" x14ac:dyDescent="0.3">
      <c r="A699">
        <v>20020725</v>
      </c>
      <c r="E699">
        <f t="shared" si="33"/>
        <v>0</v>
      </c>
      <c r="F699">
        <f t="shared" si="32"/>
        <v>100</v>
      </c>
      <c r="H699" s="2"/>
      <c r="I699" s="5" t="e">
        <f t="shared" si="34"/>
        <v>#DIV/0!</v>
      </c>
    </row>
    <row r="700" spans="1:9" ht="13" x14ac:dyDescent="0.3">
      <c r="A700">
        <v>20020726</v>
      </c>
      <c r="E700">
        <f t="shared" si="33"/>
        <v>0</v>
      </c>
      <c r="F700">
        <f t="shared" si="32"/>
        <v>100</v>
      </c>
      <c r="H700" s="2"/>
      <c r="I700" s="5" t="e">
        <f t="shared" si="34"/>
        <v>#DIV/0!</v>
      </c>
    </row>
    <row r="701" spans="1:9" ht="13" x14ac:dyDescent="0.3">
      <c r="A701">
        <v>20020729</v>
      </c>
      <c r="E701">
        <f t="shared" si="33"/>
        <v>0</v>
      </c>
      <c r="F701">
        <f t="shared" si="32"/>
        <v>100</v>
      </c>
      <c r="H701" s="2"/>
      <c r="I701" s="5" t="e">
        <f t="shared" si="34"/>
        <v>#DIV/0!</v>
      </c>
    </row>
    <row r="702" spans="1:9" ht="13" x14ac:dyDescent="0.3">
      <c r="A702">
        <v>20020730</v>
      </c>
      <c r="E702">
        <f t="shared" si="33"/>
        <v>0</v>
      </c>
      <c r="F702">
        <f t="shared" si="32"/>
        <v>100</v>
      </c>
      <c r="H702" s="2"/>
      <c r="I702" s="5" t="e">
        <f t="shared" si="34"/>
        <v>#DIV/0!</v>
      </c>
    </row>
    <row r="703" spans="1:9" ht="13" x14ac:dyDescent="0.3">
      <c r="A703">
        <v>20020731</v>
      </c>
      <c r="E703">
        <f t="shared" si="33"/>
        <v>0</v>
      </c>
      <c r="F703">
        <f t="shared" si="32"/>
        <v>100</v>
      </c>
      <c r="H703" s="2"/>
      <c r="I703" s="5" t="e">
        <f t="shared" si="34"/>
        <v>#DIV/0!</v>
      </c>
    </row>
    <row r="704" spans="1:9" ht="13" x14ac:dyDescent="0.3">
      <c r="A704">
        <v>20020801</v>
      </c>
      <c r="E704">
        <f t="shared" si="33"/>
        <v>0</v>
      </c>
      <c r="F704">
        <f t="shared" si="32"/>
        <v>100</v>
      </c>
      <c r="H704" s="2"/>
      <c r="I704" s="5" t="e">
        <f t="shared" si="34"/>
        <v>#DIV/0!</v>
      </c>
    </row>
    <row r="705" spans="1:9" ht="13" x14ac:dyDescent="0.3">
      <c r="A705">
        <v>20020802</v>
      </c>
      <c r="E705">
        <f t="shared" si="33"/>
        <v>0</v>
      </c>
      <c r="F705">
        <f t="shared" si="32"/>
        <v>100</v>
      </c>
      <c r="H705" s="2"/>
      <c r="I705" s="5" t="e">
        <f t="shared" si="34"/>
        <v>#DIV/0!</v>
      </c>
    </row>
    <row r="706" spans="1:9" ht="13" x14ac:dyDescent="0.3">
      <c r="A706">
        <v>20020805</v>
      </c>
      <c r="E706">
        <f t="shared" si="33"/>
        <v>0</v>
      </c>
      <c r="F706">
        <f t="shared" si="32"/>
        <v>100</v>
      </c>
      <c r="H706" s="2"/>
      <c r="I706" s="5" t="e">
        <f t="shared" si="34"/>
        <v>#DIV/0!</v>
      </c>
    </row>
    <row r="707" spans="1:9" ht="13" x14ac:dyDescent="0.3">
      <c r="A707">
        <v>20020806</v>
      </c>
      <c r="E707">
        <f t="shared" si="33"/>
        <v>0</v>
      </c>
      <c r="F707">
        <f t="shared" ref="F707:F770" si="35">F706*(1+E707/100)</f>
        <v>100</v>
      </c>
      <c r="H707" s="2"/>
      <c r="I707" s="5" t="e">
        <f t="shared" si="34"/>
        <v>#DIV/0!</v>
      </c>
    </row>
    <row r="708" spans="1:9" ht="13" x14ac:dyDescent="0.3">
      <c r="A708">
        <v>20020807</v>
      </c>
      <c r="E708">
        <f t="shared" si="33"/>
        <v>0</v>
      </c>
      <c r="F708">
        <f t="shared" si="35"/>
        <v>100</v>
      </c>
      <c r="H708" s="2"/>
      <c r="I708" s="5" t="e">
        <f t="shared" si="34"/>
        <v>#DIV/0!</v>
      </c>
    </row>
    <row r="709" spans="1:9" ht="13" x14ac:dyDescent="0.3">
      <c r="A709">
        <v>20020808</v>
      </c>
      <c r="E709">
        <f t="shared" si="33"/>
        <v>0</v>
      </c>
      <c r="F709">
        <f t="shared" si="35"/>
        <v>100</v>
      </c>
      <c r="H709" s="2"/>
      <c r="I709" s="5" t="e">
        <f t="shared" si="34"/>
        <v>#DIV/0!</v>
      </c>
    </row>
    <row r="710" spans="1:9" ht="13" x14ac:dyDescent="0.3">
      <c r="A710">
        <v>20020809</v>
      </c>
      <c r="E710">
        <f t="shared" si="33"/>
        <v>0</v>
      </c>
      <c r="F710">
        <f t="shared" si="35"/>
        <v>100</v>
      </c>
      <c r="H710" s="2"/>
      <c r="I710" s="5" t="e">
        <f t="shared" si="34"/>
        <v>#DIV/0!</v>
      </c>
    </row>
    <row r="711" spans="1:9" ht="13" x14ac:dyDescent="0.3">
      <c r="A711">
        <v>20020812</v>
      </c>
      <c r="E711">
        <f t="shared" si="33"/>
        <v>0</v>
      </c>
      <c r="F711">
        <f t="shared" si="35"/>
        <v>100</v>
      </c>
      <c r="H711" s="2"/>
      <c r="I711" s="5" t="e">
        <f t="shared" si="34"/>
        <v>#DIV/0!</v>
      </c>
    </row>
    <row r="712" spans="1:9" ht="13" x14ac:dyDescent="0.3">
      <c r="A712">
        <v>20020813</v>
      </c>
      <c r="E712">
        <f t="shared" si="33"/>
        <v>0</v>
      </c>
      <c r="F712">
        <f t="shared" si="35"/>
        <v>100</v>
      </c>
      <c r="H712" s="2"/>
      <c r="I712" s="5" t="e">
        <f t="shared" si="34"/>
        <v>#DIV/0!</v>
      </c>
    </row>
    <row r="713" spans="1:9" ht="13" x14ac:dyDescent="0.3">
      <c r="A713">
        <v>20020814</v>
      </c>
      <c r="E713">
        <f t="shared" si="33"/>
        <v>0</v>
      </c>
      <c r="F713">
        <f t="shared" si="35"/>
        <v>100</v>
      </c>
      <c r="H713" s="2"/>
      <c r="I713" s="5" t="e">
        <f t="shared" si="34"/>
        <v>#DIV/0!</v>
      </c>
    </row>
    <row r="714" spans="1:9" ht="13" x14ac:dyDescent="0.3">
      <c r="A714">
        <v>20020815</v>
      </c>
      <c r="E714">
        <f t="shared" si="33"/>
        <v>0</v>
      </c>
      <c r="F714">
        <f t="shared" si="35"/>
        <v>100</v>
      </c>
      <c r="H714" s="2"/>
      <c r="I714" s="5" t="e">
        <f t="shared" si="34"/>
        <v>#DIV/0!</v>
      </c>
    </row>
    <row r="715" spans="1:9" ht="13" x14ac:dyDescent="0.3">
      <c r="A715">
        <v>20020816</v>
      </c>
      <c r="E715">
        <f t="shared" si="33"/>
        <v>0</v>
      </c>
      <c r="F715">
        <f t="shared" si="35"/>
        <v>100</v>
      </c>
      <c r="H715" s="2"/>
      <c r="I715" s="5" t="e">
        <f t="shared" si="34"/>
        <v>#DIV/0!</v>
      </c>
    </row>
    <row r="716" spans="1:9" ht="13" x14ac:dyDescent="0.3">
      <c r="A716">
        <v>20020819</v>
      </c>
      <c r="E716">
        <f t="shared" si="33"/>
        <v>0</v>
      </c>
      <c r="F716">
        <f t="shared" si="35"/>
        <v>100</v>
      </c>
      <c r="H716" s="2"/>
      <c r="I716" s="5" t="e">
        <f t="shared" si="34"/>
        <v>#DIV/0!</v>
      </c>
    </row>
    <row r="717" spans="1:9" ht="13" x14ac:dyDescent="0.3">
      <c r="A717">
        <v>20020820</v>
      </c>
      <c r="E717">
        <f t="shared" si="33"/>
        <v>0</v>
      </c>
      <c r="F717">
        <f t="shared" si="35"/>
        <v>100</v>
      </c>
      <c r="H717" s="2"/>
      <c r="I717" s="5" t="e">
        <f t="shared" si="34"/>
        <v>#DIV/0!</v>
      </c>
    </row>
    <row r="718" spans="1:9" ht="13" x14ac:dyDescent="0.3">
      <c r="A718">
        <v>20020821</v>
      </c>
      <c r="E718">
        <f t="shared" si="33"/>
        <v>0</v>
      </c>
      <c r="F718">
        <f t="shared" si="35"/>
        <v>100</v>
      </c>
      <c r="H718" s="2"/>
      <c r="I718" s="5" t="e">
        <f t="shared" si="34"/>
        <v>#DIV/0!</v>
      </c>
    </row>
    <row r="719" spans="1:9" ht="13" x14ac:dyDescent="0.3">
      <c r="A719">
        <v>20020822</v>
      </c>
      <c r="E719">
        <f t="shared" si="33"/>
        <v>0</v>
      </c>
      <c r="F719">
        <f t="shared" si="35"/>
        <v>100</v>
      </c>
      <c r="H719" s="2"/>
      <c r="I719" s="5" t="e">
        <f t="shared" si="34"/>
        <v>#DIV/0!</v>
      </c>
    </row>
    <row r="720" spans="1:9" ht="13" x14ac:dyDescent="0.3">
      <c r="A720">
        <v>20020823</v>
      </c>
      <c r="E720">
        <f t="shared" si="33"/>
        <v>0</v>
      </c>
      <c r="F720">
        <f t="shared" si="35"/>
        <v>100</v>
      </c>
      <c r="H720" s="2"/>
      <c r="I720" s="5" t="e">
        <f t="shared" si="34"/>
        <v>#DIV/0!</v>
      </c>
    </row>
    <row r="721" spans="1:9" ht="13" x14ac:dyDescent="0.3">
      <c r="A721">
        <v>20020826</v>
      </c>
      <c r="E721">
        <f t="shared" si="33"/>
        <v>0</v>
      </c>
      <c r="F721">
        <f t="shared" si="35"/>
        <v>100</v>
      </c>
      <c r="H721" s="2"/>
      <c r="I721" s="5" t="e">
        <f t="shared" si="34"/>
        <v>#DIV/0!</v>
      </c>
    </row>
    <row r="722" spans="1:9" ht="13" x14ac:dyDescent="0.3">
      <c r="A722">
        <v>20020827</v>
      </c>
      <c r="E722">
        <f t="shared" si="33"/>
        <v>0</v>
      </c>
      <c r="F722">
        <f t="shared" si="35"/>
        <v>100</v>
      </c>
      <c r="H722" s="2"/>
      <c r="I722" s="5" t="e">
        <f t="shared" si="34"/>
        <v>#DIV/0!</v>
      </c>
    </row>
    <row r="723" spans="1:9" ht="13" x14ac:dyDescent="0.3">
      <c r="A723">
        <v>20020828</v>
      </c>
      <c r="E723">
        <f t="shared" si="33"/>
        <v>0</v>
      </c>
      <c r="F723">
        <f t="shared" si="35"/>
        <v>100</v>
      </c>
      <c r="H723" s="2"/>
      <c r="I723" s="5" t="e">
        <f t="shared" si="34"/>
        <v>#DIV/0!</v>
      </c>
    </row>
    <row r="724" spans="1:9" ht="13" x14ac:dyDescent="0.3">
      <c r="A724">
        <v>20020829</v>
      </c>
      <c r="E724">
        <f t="shared" si="33"/>
        <v>0</v>
      </c>
      <c r="F724">
        <f t="shared" si="35"/>
        <v>100</v>
      </c>
      <c r="H724" s="2"/>
      <c r="I724" s="5" t="e">
        <f t="shared" si="34"/>
        <v>#DIV/0!</v>
      </c>
    </row>
    <row r="725" spans="1:9" ht="13" x14ac:dyDescent="0.3">
      <c r="A725">
        <v>20020830</v>
      </c>
      <c r="E725">
        <f t="shared" si="33"/>
        <v>0</v>
      </c>
      <c r="F725">
        <f t="shared" si="35"/>
        <v>100</v>
      </c>
      <c r="H725" s="2"/>
      <c r="I725" s="5" t="e">
        <f t="shared" si="34"/>
        <v>#DIV/0!</v>
      </c>
    </row>
    <row r="726" spans="1:9" ht="13" x14ac:dyDescent="0.3">
      <c r="A726">
        <v>20020903</v>
      </c>
      <c r="E726">
        <f t="shared" si="33"/>
        <v>0</v>
      </c>
      <c r="F726">
        <f t="shared" si="35"/>
        <v>100</v>
      </c>
      <c r="H726" s="2"/>
      <c r="I726" s="5" t="e">
        <f t="shared" si="34"/>
        <v>#DIV/0!</v>
      </c>
    </row>
    <row r="727" spans="1:9" ht="13" x14ac:dyDescent="0.3">
      <c r="A727">
        <v>20020904</v>
      </c>
      <c r="E727">
        <f t="shared" si="33"/>
        <v>0</v>
      </c>
      <c r="F727">
        <f t="shared" si="35"/>
        <v>100</v>
      </c>
      <c r="H727" s="2"/>
      <c r="I727" s="5" t="e">
        <f t="shared" si="34"/>
        <v>#DIV/0!</v>
      </c>
    </row>
    <row r="728" spans="1:9" ht="13" x14ac:dyDescent="0.3">
      <c r="A728">
        <v>20020905</v>
      </c>
      <c r="E728">
        <f t="shared" si="33"/>
        <v>0</v>
      </c>
      <c r="F728">
        <f t="shared" si="35"/>
        <v>100</v>
      </c>
      <c r="H728" s="2"/>
      <c r="I728" s="5" t="e">
        <f t="shared" si="34"/>
        <v>#DIV/0!</v>
      </c>
    </row>
    <row r="729" spans="1:9" ht="13" x14ac:dyDescent="0.3">
      <c r="A729">
        <v>20020906</v>
      </c>
      <c r="E729">
        <f t="shared" si="33"/>
        <v>0</v>
      </c>
      <c r="F729">
        <f t="shared" si="35"/>
        <v>100</v>
      </c>
      <c r="H729" s="2"/>
      <c r="I729" s="5" t="e">
        <f t="shared" si="34"/>
        <v>#DIV/0!</v>
      </c>
    </row>
    <row r="730" spans="1:9" ht="13" x14ac:dyDescent="0.3">
      <c r="A730">
        <v>20020909</v>
      </c>
      <c r="E730">
        <f t="shared" si="33"/>
        <v>0</v>
      </c>
      <c r="F730">
        <f t="shared" si="35"/>
        <v>100</v>
      </c>
      <c r="H730" s="2"/>
      <c r="I730" s="5" t="e">
        <f t="shared" si="34"/>
        <v>#DIV/0!</v>
      </c>
    </row>
    <row r="731" spans="1:9" ht="13" x14ac:dyDescent="0.3">
      <c r="A731">
        <v>20020910</v>
      </c>
      <c r="E731">
        <f t="shared" si="33"/>
        <v>0</v>
      </c>
      <c r="F731">
        <f t="shared" si="35"/>
        <v>100</v>
      </c>
      <c r="H731" s="2"/>
      <c r="I731" s="5" t="e">
        <f t="shared" si="34"/>
        <v>#DIV/0!</v>
      </c>
    </row>
    <row r="732" spans="1:9" ht="13" x14ac:dyDescent="0.3">
      <c r="A732">
        <v>20020911</v>
      </c>
      <c r="E732">
        <f t="shared" si="33"/>
        <v>0</v>
      </c>
      <c r="F732">
        <f t="shared" si="35"/>
        <v>100</v>
      </c>
      <c r="H732" s="2"/>
      <c r="I732" s="5" t="e">
        <f t="shared" si="34"/>
        <v>#DIV/0!</v>
      </c>
    </row>
    <row r="733" spans="1:9" ht="13" x14ac:dyDescent="0.3">
      <c r="A733">
        <v>20020912</v>
      </c>
      <c r="E733">
        <f t="shared" si="33"/>
        <v>0</v>
      </c>
      <c r="F733">
        <f t="shared" si="35"/>
        <v>100</v>
      </c>
      <c r="H733" s="2"/>
      <c r="I733" s="5" t="e">
        <f t="shared" si="34"/>
        <v>#DIV/0!</v>
      </c>
    </row>
    <row r="734" spans="1:9" ht="13" x14ac:dyDescent="0.3">
      <c r="A734">
        <v>20020913</v>
      </c>
      <c r="E734">
        <f t="shared" si="33"/>
        <v>0</v>
      </c>
      <c r="F734">
        <f t="shared" si="35"/>
        <v>100</v>
      </c>
      <c r="H734" s="2"/>
      <c r="I734" s="5" t="e">
        <f t="shared" si="34"/>
        <v>#DIV/0!</v>
      </c>
    </row>
    <row r="735" spans="1:9" ht="13" x14ac:dyDescent="0.3">
      <c r="A735">
        <v>20020916</v>
      </c>
      <c r="E735">
        <f t="shared" si="33"/>
        <v>0</v>
      </c>
      <c r="F735">
        <f t="shared" si="35"/>
        <v>100</v>
      </c>
      <c r="H735" s="2"/>
      <c r="I735" s="5" t="e">
        <f t="shared" si="34"/>
        <v>#DIV/0!</v>
      </c>
    </row>
    <row r="736" spans="1:9" ht="13" x14ac:dyDescent="0.3">
      <c r="A736">
        <v>20020917</v>
      </c>
      <c r="E736">
        <f t="shared" si="33"/>
        <v>0</v>
      </c>
      <c r="F736">
        <f t="shared" si="35"/>
        <v>100</v>
      </c>
      <c r="H736" s="2"/>
      <c r="I736" s="5" t="e">
        <f t="shared" si="34"/>
        <v>#DIV/0!</v>
      </c>
    </row>
    <row r="737" spans="1:9" ht="13" x14ac:dyDescent="0.3">
      <c r="A737">
        <v>20020918</v>
      </c>
      <c r="E737">
        <f t="shared" si="33"/>
        <v>0</v>
      </c>
      <c r="F737">
        <f t="shared" si="35"/>
        <v>100</v>
      </c>
      <c r="H737" s="2"/>
      <c r="I737" s="5" t="e">
        <f t="shared" si="34"/>
        <v>#DIV/0!</v>
      </c>
    </row>
    <row r="738" spans="1:9" ht="13" x14ac:dyDescent="0.3">
      <c r="A738">
        <v>20020919</v>
      </c>
      <c r="E738">
        <f t="shared" si="33"/>
        <v>0</v>
      </c>
      <c r="F738">
        <f t="shared" si="35"/>
        <v>100</v>
      </c>
      <c r="H738" s="2"/>
      <c r="I738" s="5" t="e">
        <f t="shared" si="34"/>
        <v>#DIV/0!</v>
      </c>
    </row>
    <row r="739" spans="1:9" ht="13" x14ac:dyDescent="0.3">
      <c r="A739">
        <v>20020920</v>
      </c>
      <c r="E739">
        <f t="shared" si="33"/>
        <v>0</v>
      </c>
      <c r="F739">
        <f t="shared" si="35"/>
        <v>100</v>
      </c>
      <c r="H739" s="2"/>
      <c r="I739" s="5" t="e">
        <f t="shared" si="34"/>
        <v>#DIV/0!</v>
      </c>
    </row>
    <row r="740" spans="1:9" ht="13" x14ac:dyDescent="0.3">
      <c r="A740">
        <v>20020923</v>
      </c>
      <c r="E740">
        <f t="shared" si="33"/>
        <v>0</v>
      </c>
      <c r="F740">
        <f t="shared" si="35"/>
        <v>100</v>
      </c>
      <c r="H740" s="2"/>
      <c r="I740" s="5" t="e">
        <f t="shared" si="34"/>
        <v>#DIV/0!</v>
      </c>
    </row>
    <row r="741" spans="1:9" ht="13" x14ac:dyDescent="0.3">
      <c r="A741">
        <v>20020924</v>
      </c>
      <c r="E741">
        <f t="shared" si="33"/>
        <v>0</v>
      </c>
      <c r="F741">
        <f t="shared" si="35"/>
        <v>100</v>
      </c>
      <c r="H741" s="2"/>
      <c r="I741" s="5" t="e">
        <f t="shared" si="34"/>
        <v>#DIV/0!</v>
      </c>
    </row>
    <row r="742" spans="1:9" ht="13" x14ac:dyDescent="0.3">
      <c r="A742">
        <v>20020925</v>
      </c>
      <c r="E742">
        <f t="shared" ref="E742:E805" si="36">SUM(B742:D742)/3</f>
        <v>0</v>
      </c>
      <c r="F742">
        <f t="shared" si="35"/>
        <v>100</v>
      </c>
      <c r="H742" s="2"/>
      <c r="I742" s="5" t="e">
        <f t="shared" ref="I742:I805" si="37">-H742/G742</f>
        <v>#DIV/0!</v>
      </c>
    </row>
    <row r="743" spans="1:9" ht="13" x14ac:dyDescent="0.3">
      <c r="A743">
        <v>20020926</v>
      </c>
      <c r="E743">
        <f t="shared" si="36"/>
        <v>0</v>
      </c>
      <c r="F743">
        <f t="shared" si="35"/>
        <v>100</v>
      </c>
      <c r="H743" s="2"/>
      <c r="I743" s="5" t="e">
        <f t="shared" si="37"/>
        <v>#DIV/0!</v>
      </c>
    </row>
    <row r="744" spans="1:9" ht="13" x14ac:dyDescent="0.3">
      <c r="A744">
        <v>20020927</v>
      </c>
      <c r="E744">
        <f t="shared" si="36"/>
        <v>0</v>
      </c>
      <c r="F744">
        <f t="shared" si="35"/>
        <v>100</v>
      </c>
      <c r="H744" s="2"/>
      <c r="I744" s="5" t="e">
        <f t="shared" si="37"/>
        <v>#DIV/0!</v>
      </c>
    </row>
    <row r="745" spans="1:9" ht="13" x14ac:dyDescent="0.3">
      <c r="A745">
        <v>20020930</v>
      </c>
      <c r="E745">
        <f t="shared" si="36"/>
        <v>0</v>
      </c>
      <c r="F745">
        <f t="shared" si="35"/>
        <v>100</v>
      </c>
      <c r="H745" s="2"/>
      <c r="I745" s="5" t="e">
        <f t="shared" si="37"/>
        <v>#DIV/0!</v>
      </c>
    </row>
    <row r="746" spans="1:9" ht="13" x14ac:dyDescent="0.3">
      <c r="A746">
        <v>20021001</v>
      </c>
      <c r="E746">
        <f t="shared" si="36"/>
        <v>0</v>
      </c>
      <c r="F746">
        <f t="shared" si="35"/>
        <v>100</v>
      </c>
      <c r="H746" s="2"/>
      <c r="I746" s="5" t="e">
        <f t="shared" si="37"/>
        <v>#DIV/0!</v>
      </c>
    </row>
    <row r="747" spans="1:9" ht="13" x14ac:dyDescent="0.3">
      <c r="A747">
        <v>20021002</v>
      </c>
      <c r="E747">
        <f t="shared" si="36"/>
        <v>0</v>
      </c>
      <c r="F747">
        <f t="shared" si="35"/>
        <v>100</v>
      </c>
      <c r="H747" s="2"/>
      <c r="I747" s="5" t="e">
        <f t="shared" si="37"/>
        <v>#DIV/0!</v>
      </c>
    </row>
    <row r="748" spans="1:9" ht="13" x14ac:dyDescent="0.3">
      <c r="A748">
        <v>20021003</v>
      </c>
      <c r="E748">
        <f t="shared" si="36"/>
        <v>0</v>
      </c>
      <c r="F748">
        <f t="shared" si="35"/>
        <v>100</v>
      </c>
      <c r="H748" s="2"/>
      <c r="I748" s="5" t="e">
        <f t="shared" si="37"/>
        <v>#DIV/0!</v>
      </c>
    </row>
    <row r="749" spans="1:9" ht="13" x14ac:dyDescent="0.3">
      <c r="A749">
        <v>20021004</v>
      </c>
      <c r="E749">
        <f t="shared" si="36"/>
        <v>0</v>
      </c>
      <c r="F749">
        <f t="shared" si="35"/>
        <v>100</v>
      </c>
      <c r="H749" s="2"/>
      <c r="I749" s="5" t="e">
        <f t="shared" si="37"/>
        <v>#DIV/0!</v>
      </c>
    </row>
    <row r="750" spans="1:9" ht="13" x14ac:dyDescent="0.3">
      <c r="A750">
        <v>20021007</v>
      </c>
      <c r="E750">
        <f t="shared" si="36"/>
        <v>0</v>
      </c>
      <c r="F750">
        <f t="shared" si="35"/>
        <v>100</v>
      </c>
      <c r="H750" s="2"/>
      <c r="I750" s="5" t="e">
        <f t="shared" si="37"/>
        <v>#DIV/0!</v>
      </c>
    </row>
    <row r="751" spans="1:9" ht="13" x14ac:dyDescent="0.3">
      <c r="A751">
        <v>20021008</v>
      </c>
      <c r="E751">
        <f t="shared" si="36"/>
        <v>0</v>
      </c>
      <c r="F751">
        <f t="shared" si="35"/>
        <v>100</v>
      </c>
      <c r="H751" s="2"/>
      <c r="I751" s="5" t="e">
        <f t="shared" si="37"/>
        <v>#DIV/0!</v>
      </c>
    </row>
    <row r="752" spans="1:9" ht="13" x14ac:dyDescent="0.3">
      <c r="A752">
        <v>20021009</v>
      </c>
      <c r="E752">
        <f t="shared" si="36"/>
        <v>0</v>
      </c>
      <c r="F752">
        <f t="shared" si="35"/>
        <v>100</v>
      </c>
      <c r="H752" s="2"/>
      <c r="I752" s="5" t="e">
        <f t="shared" si="37"/>
        <v>#DIV/0!</v>
      </c>
    </row>
    <row r="753" spans="1:9" ht="13" x14ac:dyDescent="0.3">
      <c r="A753">
        <v>20021010</v>
      </c>
      <c r="E753">
        <f t="shared" si="36"/>
        <v>0</v>
      </c>
      <c r="F753">
        <f t="shared" si="35"/>
        <v>100</v>
      </c>
      <c r="H753" s="2"/>
      <c r="I753" s="5" t="e">
        <f t="shared" si="37"/>
        <v>#DIV/0!</v>
      </c>
    </row>
    <row r="754" spans="1:9" ht="13" x14ac:dyDescent="0.3">
      <c r="A754">
        <v>20021011</v>
      </c>
      <c r="E754">
        <f t="shared" si="36"/>
        <v>0</v>
      </c>
      <c r="F754">
        <f t="shared" si="35"/>
        <v>100</v>
      </c>
      <c r="H754" s="2"/>
      <c r="I754" s="5" t="e">
        <f t="shared" si="37"/>
        <v>#DIV/0!</v>
      </c>
    </row>
    <row r="755" spans="1:9" ht="13" x14ac:dyDescent="0.3">
      <c r="E755">
        <f t="shared" si="36"/>
        <v>0</v>
      </c>
      <c r="F755">
        <f t="shared" si="35"/>
        <v>100</v>
      </c>
      <c r="H755" s="2"/>
      <c r="I755" s="5" t="e">
        <f t="shared" si="37"/>
        <v>#DIV/0!</v>
      </c>
    </row>
    <row r="756" spans="1:9" ht="13" x14ac:dyDescent="0.3">
      <c r="A756">
        <v>20021015</v>
      </c>
      <c r="E756">
        <f t="shared" si="36"/>
        <v>0</v>
      </c>
      <c r="F756">
        <f t="shared" si="35"/>
        <v>100</v>
      </c>
      <c r="H756" s="2"/>
      <c r="I756" s="5" t="e">
        <f t="shared" si="37"/>
        <v>#DIV/0!</v>
      </c>
    </row>
    <row r="757" spans="1:9" ht="13" x14ac:dyDescent="0.3">
      <c r="A757">
        <v>20021016</v>
      </c>
      <c r="E757">
        <f t="shared" si="36"/>
        <v>0</v>
      </c>
      <c r="F757">
        <f t="shared" si="35"/>
        <v>100</v>
      </c>
      <c r="H757" s="2"/>
      <c r="I757" s="5" t="e">
        <f t="shared" si="37"/>
        <v>#DIV/0!</v>
      </c>
    </row>
    <row r="758" spans="1:9" ht="13" x14ac:dyDescent="0.3">
      <c r="A758">
        <v>20021017</v>
      </c>
      <c r="E758">
        <f t="shared" si="36"/>
        <v>0</v>
      </c>
      <c r="F758">
        <f t="shared" si="35"/>
        <v>100</v>
      </c>
      <c r="H758" s="2"/>
      <c r="I758" s="5" t="e">
        <f t="shared" si="37"/>
        <v>#DIV/0!</v>
      </c>
    </row>
    <row r="759" spans="1:9" ht="13" x14ac:dyDescent="0.3">
      <c r="A759">
        <v>20021018</v>
      </c>
      <c r="E759">
        <f t="shared" si="36"/>
        <v>0</v>
      </c>
      <c r="F759">
        <f t="shared" si="35"/>
        <v>100</v>
      </c>
      <c r="H759" s="2"/>
      <c r="I759" s="5" t="e">
        <f t="shared" si="37"/>
        <v>#DIV/0!</v>
      </c>
    </row>
    <row r="760" spans="1:9" ht="13" x14ac:dyDescent="0.3">
      <c r="A760">
        <v>20021021</v>
      </c>
      <c r="E760">
        <f t="shared" si="36"/>
        <v>0</v>
      </c>
      <c r="F760">
        <f t="shared" si="35"/>
        <v>100</v>
      </c>
      <c r="H760" s="2"/>
      <c r="I760" s="5" t="e">
        <f t="shared" si="37"/>
        <v>#DIV/0!</v>
      </c>
    </row>
    <row r="761" spans="1:9" ht="13" x14ac:dyDescent="0.3">
      <c r="A761">
        <v>20021022</v>
      </c>
      <c r="E761">
        <f t="shared" si="36"/>
        <v>0</v>
      </c>
      <c r="F761">
        <f t="shared" si="35"/>
        <v>100</v>
      </c>
      <c r="H761" s="2"/>
      <c r="I761" s="5" t="e">
        <f t="shared" si="37"/>
        <v>#DIV/0!</v>
      </c>
    </row>
    <row r="762" spans="1:9" ht="13" x14ac:dyDescent="0.3">
      <c r="A762">
        <v>20021023</v>
      </c>
      <c r="E762">
        <f t="shared" si="36"/>
        <v>0</v>
      </c>
      <c r="F762">
        <f t="shared" si="35"/>
        <v>100</v>
      </c>
      <c r="H762" s="2"/>
      <c r="I762" s="5" t="e">
        <f t="shared" si="37"/>
        <v>#DIV/0!</v>
      </c>
    </row>
    <row r="763" spans="1:9" ht="13" x14ac:dyDescent="0.3">
      <c r="A763">
        <v>20021024</v>
      </c>
      <c r="E763">
        <f t="shared" si="36"/>
        <v>0</v>
      </c>
      <c r="F763">
        <f t="shared" si="35"/>
        <v>100</v>
      </c>
      <c r="H763" s="2"/>
      <c r="I763" s="5" t="e">
        <f t="shared" si="37"/>
        <v>#DIV/0!</v>
      </c>
    </row>
    <row r="764" spans="1:9" ht="13" x14ac:dyDescent="0.3">
      <c r="A764">
        <v>20021025</v>
      </c>
      <c r="E764">
        <f t="shared" si="36"/>
        <v>0</v>
      </c>
      <c r="F764">
        <f t="shared" si="35"/>
        <v>100</v>
      </c>
      <c r="H764" s="2"/>
      <c r="I764" s="5" t="e">
        <f t="shared" si="37"/>
        <v>#DIV/0!</v>
      </c>
    </row>
    <row r="765" spans="1:9" ht="13" x14ac:dyDescent="0.3">
      <c r="A765">
        <v>20021028</v>
      </c>
      <c r="E765">
        <f t="shared" si="36"/>
        <v>0</v>
      </c>
      <c r="F765">
        <f t="shared" si="35"/>
        <v>100</v>
      </c>
      <c r="H765" s="2"/>
      <c r="I765" s="5" t="e">
        <f t="shared" si="37"/>
        <v>#DIV/0!</v>
      </c>
    </row>
    <row r="766" spans="1:9" ht="13" x14ac:dyDescent="0.3">
      <c r="A766">
        <v>20021029</v>
      </c>
      <c r="E766">
        <f t="shared" si="36"/>
        <v>0</v>
      </c>
      <c r="F766">
        <f t="shared" si="35"/>
        <v>100</v>
      </c>
      <c r="H766" s="2"/>
      <c r="I766" s="5" t="e">
        <f t="shared" si="37"/>
        <v>#DIV/0!</v>
      </c>
    </row>
    <row r="767" spans="1:9" ht="13" x14ac:dyDescent="0.3">
      <c r="A767">
        <v>20021030</v>
      </c>
      <c r="E767">
        <f t="shared" si="36"/>
        <v>0</v>
      </c>
      <c r="F767">
        <f t="shared" si="35"/>
        <v>100</v>
      </c>
      <c r="H767" s="2"/>
      <c r="I767" s="5" t="e">
        <f t="shared" si="37"/>
        <v>#DIV/0!</v>
      </c>
    </row>
    <row r="768" spans="1:9" ht="13" x14ac:dyDescent="0.3">
      <c r="A768">
        <v>20021031</v>
      </c>
      <c r="E768">
        <f t="shared" si="36"/>
        <v>0</v>
      </c>
      <c r="F768">
        <f t="shared" si="35"/>
        <v>100</v>
      </c>
      <c r="H768" s="2"/>
      <c r="I768" s="5" t="e">
        <f t="shared" si="37"/>
        <v>#DIV/0!</v>
      </c>
    </row>
    <row r="769" spans="1:9" ht="13" x14ac:dyDescent="0.3">
      <c r="A769">
        <v>20021101</v>
      </c>
      <c r="E769">
        <f t="shared" si="36"/>
        <v>0</v>
      </c>
      <c r="F769">
        <f t="shared" si="35"/>
        <v>100</v>
      </c>
      <c r="H769" s="2"/>
      <c r="I769" s="5" t="e">
        <f t="shared" si="37"/>
        <v>#DIV/0!</v>
      </c>
    </row>
    <row r="770" spans="1:9" ht="13" x14ac:dyDescent="0.3">
      <c r="A770">
        <v>20021104</v>
      </c>
      <c r="E770">
        <f t="shared" si="36"/>
        <v>0</v>
      </c>
      <c r="F770">
        <f t="shared" si="35"/>
        <v>100</v>
      </c>
      <c r="H770" s="2"/>
      <c r="I770" s="5" t="e">
        <f t="shared" si="37"/>
        <v>#DIV/0!</v>
      </c>
    </row>
    <row r="771" spans="1:9" ht="13" x14ac:dyDescent="0.3">
      <c r="A771">
        <v>20021105</v>
      </c>
      <c r="E771">
        <f t="shared" si="36"/>
        <v>0</v>
      </c>
      <c r="F771">
        <f t="shared" ref="F771:F834" si="38">F770*(1+E771/100)</f>
        <v>100</v>
      </c>
      <c r="H771" s="2"/>
      <c r="I771" s="5" t="e">
        <f t="shared" si="37"/>
        <v>#DIV/0!</v>
      </c>
    </row>
    <row r="772" spans="1:9" ht="13" x14ac:dyDescent="0.3">
      <c r="A772">
        <v>20021106</v>
      </c>
      <c r="E772">
        <f t="shared" si="36"/>
        <v>0</v>
      </c>
      <c r="F772">
        <f t="shared" si="38"/>
        <v>100</v>
      </c>
      <c r="H772" s="2"/>
      <c r="I772" s="5" t="e">
        <f t="shared" si="37"/>
        <v>#DIV/0!</v>
      </c>
    </row>
    <row r="773" spans="1:9" ht="13" x14ac:dyDescent="0.3">
      <c r="A773">
        <v>20021107</v>
      </c>
      <c r="E773">
        <f t="shared" si="36"/>
        <v>0</v>
      </c>
      <c r="F773">
        <f t="shared" si="38"/>
        <v>100</v>
      </c>
      <c r="H773" s="2"/>
      <c r="I773" s="5" t="e">
        <f t="shared" si="37"/>
        <v>#DIV/0!</v>
      </c>
    </row>
    <row r="774" spans="1:9" ht="13" x14ac:dyDescent="0.3">
      <c r="A774">
        <v>20021108</v>
      </c>
      <c r="E774">
        <f t="shared" si="36"/>
        <v>0</v>
      </c>
      <c r="F774">
        <f t="shared" si="38"/>
        <v>100</v>
      </c>
      <c r="H774" s="2"/>
      <c r="I774" s="5" t="e">
        <f t="shared" si="37"/>
        <v>#DIV/0!</v>
      </c>
    </row>
    <row r="775" spans="1:9" ht="13" x14ac:dyDescent="0.3">
      <c r="E775">
        <f t="shared" si="36"/>
        <v>0</v>
      </c>
      <c r="F775">
        <f t="shared" si="38"/>
        <v>100</v>
      </c>
      <c r="H775" s="2"/>
      <c r="I775" s="5" t="e">
        <f t="shared" si="37"/>
        <v>#DIV/0!</v>
      </c>
    </row>
    <row r="776" spans="1:9" ht="13" x14ac:dyDescent="0.3">
      <c r="A776">
        <v>20021112</v>
      </c>
      <c r="E776">
        <f t="shared" si="36"/>
        <v>0</v>
      </c>
      <c r="F776">
        <f t="shared" si="38"/>
        <v>100</v>
      </c>
      <c r="H776" s="2"/>
      <c r="I776" s="5" t="e">
        <f t="shared" si="37"/>
        <v>#DIV/0!</v>
      </c>
    </row>
    <row r="777" spans="1:9" ht="13" x14ac:dyDescent="0.3">
      <c r="A777">
        <v>20021113</v>
      </c>
      <c r="E777">
        <f t="shared" si="36"/>
        <v>0</v>
      </c>
      <c r="F777">
        <f t="shared" si="38"/>
        <v>100</v>
      </c>
      <c r="H777" s="2"/>
      <c r="I777" s="5" t="e">
        <f t="shared" si="37"/>
        <v>#DIV/0!</v>
      </c>
    </row>
    <row r="778" spans="1:9" ht="13" x14ac:dyDescent="0.3">
      <c r="A778">
        <v>20021114</v>
      </c>
      <c r="E778">
        <f t="shared" si="36"/>
        <v>0</v>
      </c>
      <c r="F778">
        <f t="shared" si="38"/>
        <v>100</v>
      </c>
      <c r="H778" s="2"/>
      <c r="I778" s="5" t="e">
        <f t="shared" si="37"/>
        <v>#DIV/0!</v>
      </c>
    </row>
    <row r="779" spans="1:9" ht="13" x14ac:dyDescent="0.3">
      <c r="A779">
        <v>20021115</v>
      </c>
      <c r="E779">
        <f t="shared" si="36"/>
        <v>0</v>
      </c>
      <c r="F779">
        <f t="shared" si="38"/>
        <v>100</v>
      </c>
      <c r="H779" s="2"/>
      <c r="I779" s="5" t="e">
        <f t="shared" si="37"/>
        <v>#DIV/0!</v>
      </c>
    </row>
    <row r="780" spans="1:9" ht="13" x14ac:dyDescent="0.3">
      <c r="A780">
        <v>20021118</v>
      </c>
      <c r="E780">
        <f t="shared" si="36"/>
        <v>0</v>
      </c>
      <c r="F780">
        <f t="shared" si="38"/>
        <v>100</v>
      </c>
      <c r="H780" s="2"/>
      <c r="I780" s="5" t="e">
        <f t="shared" si="37"/>
        <v>#DIV/0!</v>
      </c>
    </row>
    <row r="781" spans="1:9" ht="13" x14ac:dyDescent="0.3">
      <c r="A781">
        <v>20021119</v>
      </c>
      <c r="E781">
        <f t="shared" si="36"/>
        <v>0</v>
      </c>
      <c r="F781">
        <f t="shared" si="38"/>
        <v>100</v>
      </c>
      <c r="H781" s="2"/>
      <c r="I781" s="5" t="e">
        <f t="shared" si="37"/>
        <v>#DIV/0!</v>
      </c>
    </row>
    <row r="782" spans="1:9" ht="13" x14ac:dyDescent="0.3">
      <c r="A782">
        <v>20021120</v>
      </c>
      <c r="E782">
        <f t="shared" si="36"/>
        <v>0</v>
      </c>
      <c r="F782">
        <f t="shared" si="38"/>
        <v>100</v>
      </c>
      <c r="H782" s="2"/>
      <c r="I782" s="5" t="e">
        <f t="shared" si="37"/>
        <v>#DIV/0!</v>
      </c>
    </row>
    <row r="783" spans="1:9" ht="13" x14ac:dyDescent="0.3">
      <c r="A783">
        <v>20021121</v>
      </c>
      <c r="E783">
        <f t="shared" si="36"/>
        <v>0</v>
      </c>
      <c r="F783">
        <f t="shared" si="38"/>
        <v>100</v>
      </c>
      <c r="H783" s="2"/>
      <c r="I783" s="5" t="e">
        <f t="shared" si="37"/>
        <v>#DIV/0!</v>
      </c>
    </row>
    <row r="784" spans="1:9" ht="13" x14ac:dyDescent="0.3">
      <c r="A784">
        <v>20021122</v>
      </c>
      <c r="E784">
        <f t="shared" si="36"/>
        <v>0</v>
      </c>
      <c r="F784">
        <f t="shared" si="38"/>
        <v>100</v>
      </c>
      <c r="H784" s="2"/>
      <c r="I784" s="5" t="e">
        <f t="shared" si="37"/>
        <v>#DIV/0!</v>
      </c>
    </row>
    <row r="785" spans="1:9" ht="13" x14ac:dyDescent="0.3">
      <c r="A785">
        <v>20021125</v>
      </c>
      <c r="E785">
        <f t="shared" si="36"/>
        <v>0</v>
      </c>
      <c r="F785">
        <f t="shared" si="38"/>
        <v>100</v>
      </c>
      <c r="H785" s="2"/>
      <c r="I785" s="5" t="e">
        <f t="shared" si="37"/>
        <v>#DIV/0!</v>
      </c>
    </row>
    <row r="786" spans="1:9" ht="13" x14ac:dyDescent="0.3">
      <c r="A786">
        <v>20021126</v>
      </c>
      <c r="E786">
        <f t="shared" si="36"/>
        <v>0</v>
      </c>
      <c r="F786">
        <f t="shared" si="38"/>
        <v>100</v>
      </c>
      <c r="H786" s="2"/>
      <c r="I786" s="5" t="e">
        <f t="shared" si="37"/>
        <v>#DIV/0!</v>
      </c>
    </row>
    <row r="787" spans="1:9" ht="13" x14ac:dyDescent="0.3">
      <c r="A787">
        <v>20021127</v>
      </c>
      <c r="E787">
        <f t="shared" si="36"/>
        <v>0</v>
      </c>
      <c r="F787">
        <f t="shared" si="38"/>
        <v>100</v>
      </c>
      <c r="H787" s="2"/>
      <c r="I787" s="5" t="e">
        <f t="shared" si="37"/>
        <v>#DIV/0!</v>
      </c>
    </row>
    <row r="788" spans="1:9" ht="13" x14ac:dyDescent="0.3">
      <c r="A788">
        <v>20021129</v>
      </c>
      <c r="E788">
        <f t="shared" si="36"/>
        <v>0</v>
      </c>
      <c r="F788">
        <f t="shared" si="38"/>
        <v>100</v>
      </c>
      <c r="H788" s="2"/>
      <c r="I788" s="5" t="e">
        <f t="shared" si="37"/>
        <v>#DIV/0!</v>
      </c>
    </row>
    <row r="789" spans="1:9" ht="13" x14ac:dyDescent="0.3">
      <c r="A789">
        <v>20021202</v>
      </c>
      <c r="E789">
        <f t="shared" si="36"/>
        <v>0</v>
      </c>
      <c r="F789">
        <f t="shared" si="38"/>
        <v>100</v>
      </c>
      <c r="H789" s="2"/>
      <c r="I789" s="5" t="e">
        <f t="shared" si="37"/>
        <v>#DIV/0!</v>
      </c>
    </row>
    <row r="790" spans="1:9" ht="13" x14ac:dyDescent="0.3">
      <c r="A790">
        <v>20021203</v>
      </c>
      <c r="E790">
        <f t="shared" si="36"/>
        <v>0</v>
      </c>
      <c r="F790">
        <f t="shared" si="38"/>
        <v>100</v>
      </c>
      <c r="H790" s="2"/>
      <c r="I790" s="5" t="e">
        <f t="shared" si="37"/>
        <v>#DIV/0!</v>
      </c>
    </row>
    <row r="791" spans="1:9" ht="13" x14ac:dyDescent="0.3">
      <c r="A791">
        <v>20021204</v>
      </c>
      <c r="E791">
        <f t="shared" si="36"/>
        <v>0</v>
      </c>
      <c r="F791">
        <f t="shared" si="38"/>
        <v>100</v>
      </c>
      <c r="H791" s="2"/>
      <c r="I791" s="5" t="e">
        <f t="shared" si="37"/>
        <v>#DIV/0!</v>
      </c>
    </row>
    <row r="792" spans="1:9" ht="13" x14ac:dyDescent="0.3">
      <c r="A792">
        <v>20021205</v>
      </c>
      <c r="E792">
        <f t="shared" si="36"/>
        <v>0</v>
      </c>
      <c r="F792">
        <f t="shared" si="38"/>
        <v>100</v>
      </c>
      <c r="H792" s="2"/>
      <c r="I792" s="5" t="e">
        <f t="shared" si="37"/>
        <v>#DIV/0!</v>
      </c>
    </row>
    <row r="793" spans="1:9" ht="13" x14ac:dyDescent="0.3">
      <c r="A793">
        <v>20021206</v>
      </c>
      <c r="E793">
        <f t="shared" si="36"/>
        <v>0</v>
      </c>
      <c r="F793">
        <f t="shared" si="38"/>
        <v>100</v>
      </c>
      <c r="H793" s="2"/>
      <c r="I793" s="5" t="e">
        <f t="shared" si="37"/>
        <v>#DIV/0!</v>
      </c>
    </row>
    <row r="794" spans="1:9" ht="13" x14ac:dyDescent="0.3">
      <c r="A794">
        <v>20021209</v>
      </c>
      <c r="E794">
        <f t="shared" si="36"/>
        <v>0</v>
      </c>
      <c r="F794">
        <f t="shared" si="38"/>
        <v>100</v>
      </c>
      <c r="H794" s="2"/>
      <c r="I794" s="5" t="e">
        <f t="shared" si="37"/>
        <v>#DIV/0!</v>
      </c>
    </row>
    <row r="795" spans="1:9" ht="13" x14ac:dyDescent="0.3">
      <c r="A795">
        <v>20021210</v>
      </c>
      <c r="E795">
        <f t="shared" si="36"/>
        <v>0</v>
      </c>
      <c r="F795">
        <f t="shared" si="38"/>
        <v>100</v>
      </c>
      <c r="H795" s="2"/>
      <c r="I795" s="5" t="e">
        <f t="shared" si="37"/>
        <v>#DIV/0!</v>
      </c>
    </row>
    <row r="796" spans="1:9" ht="13" x14ac:dyDescent="0.3">
      <c r="A796">
        <v>20021211</v>
      </c>
      <c r="E796">
        <f t="shared" si="36"/>
        <v>0</v>
      </c>
      <c r="F796">
        <f t="shared" si="38"/>
        <v>100</v>
      </c>
      <c r="H796" s="2"/>
      <c r="I796" s="5" t="e">
        <f t="shared" si="37"/>
        <v>#DIV/0!</v>
      </c>
    </row>
    <row r="797" spans="1:9" ht="13" x14ac:dyDescent="0.3">
      <c r="A797">
        <v>20021212</v>
      </c>
      <c r="E797">
        <f t="shared" si="36"/>
        <v>0</v>
      </c>
      <c r="F797">
        <f t="shared" si="38"/>
        <v>100</v>
      </c>
      <c r="H797" s="2"/>
      <c r="I797" s="5" t="e">
        <f t="shared" si="37"/>
        <v>#DIV/0!</v>
      </c>
    </row>
    <row r="798" spans="1:9" ht="13" x14ac:dyDescent="0.3">
      <c r="A798">
        <v>20021213</v>
      </c>
      <c r="E798">
        <f t="shared" si="36"/>
        <v>0</v>
      </c>
      <c r="F798">
        <f t="shared" si="38"/>
        <v>100</v>
      </c>
      <c r="H798" s="2"/>
      <c r="I798" s="5" t="e">
        <f t="shared" si="37"/>
        <v>#DIV/0!</v>
      </c>
    </row>
    <row r="799" spans="1:9" ht="13" x14ac:dyDescent="0.3">
      <c r="A799">
        <v>20021216</v>
      </c>
      <c r="E799">
        <f t="shared" si="36"/>
        <v>0</v>
      </c>
      <c r="F799">
        <f t="shared" si="38"/>
        <v>100</v>
      </c>
      <c r="H799" s="2"/>
      <c r="I799" s="5" t="e">
        <f t="shared" si="37"/>
        <v>#DIV/0!</v>
      </c>
    </row>
    <row r="800" spans="1:9" ht="13" x14ac:dyDescent="0.3">
      <c r="A800">
        <v>20021217</v>
      </c>
      <c r="E800">
        <f t="shared" si="36"/>
        <v>0</v>
      </c>
      <c r="F800">
        <f t="shared" si="38"/>
        <v>100</v>
      </c>
      <c r="H800" s="2"/>
      <c r="I800" s="5" t="e">
        <f t="shared" si="37"/>
        <v>#DIV/0!</v>
      </c>
    </row>
    <row r="801" spans="1:9" ht="13" x14ac:dyDescent="0.3">
      <c r="A801">
        <v>20021218</v>
      </c>
      <c r="E801">
        <f t="shared" si="36"/>
        <v>0</v>
      </c>
      <c r="F801">
        <f t="shared" si="38"/>
        <v>100</v>
      </c>
      <c r="H801" s="2"/>
      <c r="I801" s="5" t="e">
        <f t="shared" si="37"/>
        <v>#DIV/0!</v>
      </c>
    </row>
    <row r="802" spans="1:9" ht="13" x14ac:dyDescent="0.3">
      <c r="A802">
        <v>20021219</v>
      </c>
      <c r="E802">
        <f t="shared" si="36"/>
        <v>0</v>
      </c>
      <c r="F802">
        <f t="shared" si="38"/>
        <v>100</v>
      </c>
      <c r="H802" s="2"/>
      <c r="I802" s="5" t="e">
        <f t="shared" si="37"/>
        <v>#DIV/0!</v>
      </c>
    </row>
    <row r="803" spans="1:9" ht="13" x14ac:dyDescent="0.3">
      <c r="A803">
        <v>20021220</v>
      </c>
      <c r="E803">
        <f t="shared" si="36"/>
        <v>0</v>
      </c>
      <c r="F803">
        <f t="shared" si="38"/>
        <v>100</v>
      </c>
      <c r="H803" s="2"/>
      <c r="I803" s="5" t="e">
        <f t="shared" si="37"/>
        <v>#DIV/0!</v>
      </c>
    </row>
    <row r="804" spans="1:9" ht="13" x14ac:dyDescent="0.3">
      <c r="A804">
        <v>20021223</v>
      </c>
      <c r="E804">
        <f t="shared" si="36"/>
        <v>0</v>
      </c>
      <c r="F804">
        <f t="shared" si="38"/>
        <v>100</v>
      </c>
      <c r="H804" s="2"/>
      <c r="I804" s="5" t="e">
        <f t="shared" si="37"/>
        <v>#DIV/0!</v>
      </c>
    </row>
    <row r="805" spans="1:9" ht="13" x14ac:dyDescent="0.3">
      <c r="A805">
        <v>20021224</v>
      </c>
      <c r="E805">
        <f t="shared" si="36"/>
        <v>0</v>
      </c>
      <c r="F805">
        <f t="shared" si="38"/>
        <v>100</v>
      </c>
      <c r="H805" s="2"/>
      <c r="I805" s="5" t="e">
        <f t="shared" si="37"/>
        <v>#DIV/0!</v>
      </c>
    </row>
    <row r="806" spans="1:9" ht="13" x14ac:dyDescent="0.3">
      <c r="A806">
        <v>20021226</v>
      </c>
      <c r="E806">
        <f t="shared" ref="E806:E869" si="39">SUM(B806:D806)/3</f>
        <v>0</v>
      </c>
      <c r="F806">
        <f t="shared" si="38"/>
        <v>100</v>
      </c>
      <c r="H806" s="2"/>
      <c r="I806" s="5" t="e">
        <f t="shared" ref="I806:I869" si="40">-H806/G806</f>
        <v>#DIV/0!</v>
      </c>
    </row>
    <row r="807" spans="1:9" ht="13" x14ac:dyDescent="0.3">
      <c r="A807">
        <v>20021227</v>
      </c>
      <c r="E807">
        <f t="shared" si="39"/>
        <v>0</v>
      </c>
      <c r="F807">
        <f t="shared" si="38"/>
        <v>100</v>
      </c>
      <c r="H807" s="2"/>
      <c r="I807" s="5" t="e">
        <f t="shared" si="40"/>
        <v>#DIV/0!</v>
      </c>
    </row>
    <row r="808" spans="1:9" ht="13" x14ac:dyDescent="0.3">
      <c r="A808">
        <v>20021230</v>
      </c>
      <c r="E808">
        <f t="shared" si="39"/>
        <v>0</v>
      </c>
      <c r="F808">
        <f t="shared" si="38"/>
        <v>100</v>
      </c>
      <c r="H808" s="2"/>
      <c r="I808" s="5" t="e">
        <f t="shared" si="40"/>
        <v>#DIV/0!</v>
      </c>
    </row>
    <row r="809" spans="1:9" ht="13" x14ac:dyDescent="0.3">
      <c r="A809">
        <v>20021231</v>
      </c>
      <c r="E809">
        <f t="shared" si="39"/>
        <v>0</v>
      </c>
      <c r="F809">
        <f t="shared" si="38"/>
        <v>100</v>
      </c>
      <c r="H809" s="2"/>
      <c r="I809" s="5" t="e">
        <f t="shared" si="40"/>
        <v>#DIV/0!</v>
      </c>
    </row>
    <row r="810" spans="1:9" ht="13" x14ac:dyDescent="0.3">
      <c r="A810">
        <v>20030102</v>
      </c>
      <c r="E810">
        <f t="shared" si="39"/>
        <v>0</v>
      </c>
      <c r="F810">
        <f t="shared" si="38"/>
        <v>100</v>
      </c>
      <c r="H810" s="2"/>
      <c r="I810" s="5" t="e">
        <f t="shared" si="40"/>
        <v>#DIV/0!</v>
      </c>
    </row>
    <row r="811" spans="1:9" ht="13" x14ac:dyDescent="0.3">
      <c r="A811">
        <v>20030103</v>
      </c>
      <c r="E811">
        <f t="shared" si="39"/>
        <v>0</v>
      </c>
      <c r="F811">
        <f t="shared" si="38"/>
        <v>100</v>
      </c>
      <c r="H811" s="2"/>
      <c r="I811" s="5" t="e">
        <f t="shared" si="40"/>
        <v>#DIV/0!</v>
      </c>
    </row>
    <row r="812" spans="1:9" ht="13" x14ac:dyDescent="0.3">
      <c r="A812">
        <v>20030106</v>
      </c>
      <c r="E812">
        <f t="shared" si="39"/>
        <v>0</v>
      </c>
      <c r="F812">
        <f t="shared" si="38"/>
        <v>100</v>
      </c>
      <c r="H812" s="2"/>
      <c r="I812" s="5" t="e">
        <f t="shared" si="40"/>
        <v>#DIV/0!</v>
      </c>
    </row>
    <row r="813" spans="1:9" ht="13" x14ac:dyDescent="0.3">
      <c r="A813">
        <v>20030107</v>
      </c>
      <c r="E813">
        <f t="shared" si="39"/>
        <v>0</v>
      </c>
      <c r="F813">
        <f t="shared" si="38"/>
        <v>100</v>
      </c>
      <c r="H813" s="2"/>
      <c r="I813" s="5" t="e">
        <f t="shared" si="40"/>
        <v>#DIV/0!</v>
      </c>
    </row>
    <row r="814" spans="1:9" ht="13" x14ac:dyDescent="0.3">
      <c r="A814">
        <v>20030108</v>
      </c>
      <c r="E814">
        <f t="shared" si="39"/>
        <v>0</v>
      </c>
      <c r="F814">
        <f t="shared" si="38"/>
        <v>100</v>
      </c>
      <c r="H814" s="2"/>
      <c r="I814" s="5" t="e">
        <f t="shared" si="40"/>
        <v>#DIV/0!</v>
      </c>
    </row>
    <row r="815" spans="1:9" ht="13" x14ac:dyDescent="0.3">
      <c r="A815">
        <v>20030109</v>
      </c>
      <c r="E815">
        <f t="shared" si="39"/>
        <v>0</v>
      </c>
      <c r="F815">
        <f t="shared" si="38"/>
        <v>100</v>
      </c>
      <c r="H815" s="2"/>
      <c r="I815" s="5" t="e">
        <f t="shared" si="40"/>
        <v>#DIV/0!</v>
      </c>
    </row>
    <row r="816" spans="1:9" ht="13" x14ac:dyDescent="0.3">
      <c r="A816">
        <v>20030110</v>
      </c>
      <c r="E816">
        <f t="shared" si="39"/>
        <v>0</v>
      </c>
      <c r="F816">
        <f t="shared" si="38"/>
        <v>100</v>
      </c>
      <c r="H816" s="2"/>
      <c r="I816" s="5" t="e">
        <f t="shared" si="40"/>
        <v>#DIV/0!</v>
      </c>
    </row>
    <row r="817" spans="1:9" ht="13" x14ac:dyDescent="0.3">
      <c r="A817">
        <v>20030113</v>
      </c>
      <c r="E817">
        <f t="shared" si="39"/>
        <v>0</v>
      </c>
      <c r="F817">
        <f t="shared" si="38"/>
        <v>100</v>
      </c>
      <c r="H817" s="2"/>
      <c r="I817" s="5" t="e">
        <f t="shared" si="40"/>
        <v>#DIV/0!</v>
      </c>
    </row>
    <row r="818" spans="1:9" ht="13" x14ac:dyDescent="0.3">
      <c r="A818">
        <v>20030114</v>
      </c>
      <c r="E818">
        <f t="shared" si="39"/>
        <v>0</v>
      </c>
      <c r="F818">
        <f t="shared" si="38"/>
        <v>100</v>
      </c>
      <c r="H818" s="2"/>
      <c r="I818" s="5" t="e">
        <f t="shared" si="40"/>
        <v>#DIV/0!</v>
      </c>
    </row>
    <row r="819" spans="1:9" ht="13" x14ac:dyDescent="0.3">
      <c r="A819">
        <v>20030115</v>
      </c>
      <c r="E819">
        <f t="shared" si="39"/>
        <v>0</v>
      </c>
      <c r="F819">
        <f t="shared" si="38"/>
        <v>100</v>
      </c>
      <c r="H819" s="2"/>
      <c r="I819" s="5" t="e">
        <f t="shared" si="40"/>
        <v>#DIV/0!</v>
      </c>
    </row>
    <row r="820" spans="1:9" ht="13" x14ac:dyDescent="0.3">
      <c r="A820">
        <v>20030116</v>
      </c>
      <c r="E820">
        <f t="shared" si="39"/>
        <v>0</v>
      </c>
      <c r="F820">
        <f t="shared" si="38"/>
        <v>100</v>
      </c>
      <c r="H820" s="2"/>
      <c r="I820" s="5" t="e">
        <f t="shared" si="40"/>
        <v>#DIV/0!</v>
      </c>
    </row>
    <row r="821" spans="1:9" ht="13" x14ac:dyDescent="0.3">
      <c r="A821">
        <v>20030117</v>
      </c>
      <c r="E821">
        <f t="shared" si="39"/>
        <v>0</v>
      </c>
      <c r="F821">
        <f t="shared" si="38"/>
        <v>100</v>
      </c>
      <c r="H821" s="2"/>
      <c r="I821" s="5" t="e">
        <f t="shared" si="40"/>
        <v>#DIV/0!</v>
      </c>
    </row>
    <row r="822" spans="1:9" ht="13" x14ac:dyDescent="0.3">
      <c r="A822">
        <v>20030121</v>
      </c>
      <c r="E822">
        <f t="shared" si="39"/>
        <v>0</v>
      </c>
      <c r="F822">
        <f t="shared" si="38"/>
        <v>100</v>
      </c>
      <c r="H822" s="2"/>
      <c r="I822" s="5" t="e">
        <f t="shared" si="40"/>
        <v>#DIV/0!</v>
      </c>
    </row>
    <row r="823" spans="1:9" ht="13" x14ac:dyDescent="0.3">
      <c r="A823">
        <v>20030122</v>
      </c>
      <c r="E823">
        <f t="shared" si="39"/>
        <v>0</v>
      </c>
      <c r="F823">
        <f t="shared" si="38"/>
        <v>100</v>
      </c>
      <c r="H823" s="2"/>
      <c r="I823" s="5" t="e">
        <f t="shared" si="40"/>
        <v>#DIV/0!</v>
      </c>
    </row>
    <row r="824" spans="1:9" ht="13" x14ac:dyDescent="0.3">
      <c r="A824">
        <v>20030123</v>
      </c>
      <c r="E824">
        <f t="shared" si="39"/>
        <v>0</v>
      </c>
      <c r="F824">
        <f t="shared" si="38"/>
        <v>100</v>
      </c>
      <c r="H824" s="2"/>
      <c r="I824" s="5" t="e">
        <f t="shared" si="40"/>
        <v>#DIV/0!</v>
      </c>
    </row>
    <row r="825" spans="1:9" ht="13" x14ac:dyDescent="0.3">
      <c r="A825">
        <v>20030124</v>
      </c>
      <c r="E825">
        <f t="shared" si="39"/>
        <v>0</v>
      </c>
      <c r="F825">
        <f t="shared" si="38"/>
        <v>100</v>
      </c>
      <c r="H825" s="2"/>
      <c r="I825" s="5" t="e">
        <f t="shared" si="40"/>
        <v>#DIV/0!</v>
      </c>
    </row>
    <row r="826" spans="1:9" ht="13" x14ac:dyDescent="0.3">
      <c r="A826">
        <v>20030127</v>
      </c>
      <c r="E826">
        <f t="shared" si="39"/>
        <v>0</v>
      </c>
      <c r="F826">
        <f t="shared" si="38"/>
        <v>100</v>
      </c>
      <c r="H826" s="2"/>
      <c r="I826" s="5" t="e">
        <f t="shared" si="40"/>
        <v>#DIV/0!</v>
      </c>
    </row>
    <row r="827" spans="1:9" ht="13" x14ac:dyDescent="0.3">
      <c r="A827">
        <v>20030128</v>
      </c>
      <c r="E827">
        <f t="shared" si="39"/>
        <v>0</v>
      </c>
      <c r="F827">
        <f t="shared" si="38"/>
        <v>100</v>
      </c>
      <c r="H827" s="2"/>
      <c r="I827" s="5" t="e">
        <f t="shared" si="40"/>
        <v>#DIV/0!</v>
      </c>
    </row>
    <row r="828" spans="1:9" ht="13" x14ac:dyDescent="0.3">
      <c r="A828">
        <v>20030129</v>
      </c>
      <c r="E828">
        <f t="shared" si="39"/>
        <v>0</v>
      </c>
      <c r="F828">
        <f t="shared" si="38"/>
        <v>100</v>
      </c>
      <c r="H828" s="2"/>
      <c r="I828" s="5" t="e">
        <f t="shared" si="40"/>
        <v>#DIV/0!</v>
      </c>
    </row>
    <row r="829" spans="1:9" ht="13" x14ac:dyDescent="0.3">
      <c r="A829">
        <v>20030130</v>
      </c>
      <c r="E829">
        <f t="shared" si="39"/>
        <v>0</v>
      </c>
      <c r="F829">
        <f t="shared" si="38"/>
        <v>100</v>
      </c>
      <c r="H829" s="2"/>
      <c r="I829" s="5" t="e">
        <f t="shared" si="40"/>
        <v>#DIV/0!</v>
      </c>
    </row>
    <row r="830" spans="1:9" ht="13" x14ac:dyDescent="0.3">
      <c r="A830">
        <v>20030131</v>
      </c>
      <c r="E830">
        <f t="shared" si="39"/>
        <v>0</v>
      </c>
      <c r="F830">
        <f t="shared" si="38"/>
        <v>100</v>
      </c>
      <c r="H830" s="2"/>
      <c r="I830" s="5" t="e">
        <f t="shared" si="40"/>
        <v>#DIV/0!</v>
      </c>
    </row>
    <row r="831" spans="1:9" ht="13" x14ac:dyDescent="0.3">
      <c r="A831">
        <v>20030203</v>
      </c>
      <c r="E831">
        <f t="shared" si="39"/>
        <v>0</v>
      </c>
      <c r="F831">
        <f t="shared" si="38"/>
        <v>100</v>
      </c>
      <c r="H831" s="2"/>
      <c r="I831" s="5" t="e">
        <f t="shared" si="40"/>
        <v>#DIV/0!</v>
      </c>
    </row>
    <row r="832" spans="1:9" ht="13" x14ac:dyDescent="0.3">
      <c r="A832">
        <v>20030204</v>
      </c>
      <c r="E832">
        <f t="shared" si="39"/>
        <v>0</v>
      </c>
      <c r="F832">
        <f t="shared" si="38"/>
        <v>100</v>
      </c>
      <c r="H832" s="2"/>
      <c r="I832" s="5" t="e">
        <f t="shared" si="40"/>
        <v>#DIV/0!</v>
      </c>
    </row>
    <row r="833" spans="1:9" ht="13" x14ac:dyDescent="0.3">
      <c r="A833">
        <v>20030205</v>
      </c>
      <c r="E833">
        <f t="shared" si="39"/>
        <v>0</v>
      </c>
      <c r="F833">
        <f t="shared" si="38"/>
        <v>100</v>
      </c>
      <c r="H833" s="2"/>
      <c r="I833" s="5" t="e">
        <f t="shared" si="40"/>
        <v>#DIV/0!</v>
      </c>
    </row>
    <row r="834" spans="1:9" ht="13" x14ac:dyDescent="0.3">
      <c r="A834">
        <v>20030206</v>
      </c>
      <c r="E834">
        <f t="shared" si="39"/>
        <v>0</v>
      </c>
      <c r="F834">
        <f t="shared" si="38"/>
        <v>100</v>
      </c>
      <c r="H834" s="2"/>
      <c r="I834" s="5" t="e">
        <f t="shared" si="40"/>
        <v>#DIV/0!</v>
      </c>
    </row>
    <row r="835" spans="1:9" ht="13" x14ac:dyDescent="0.3">
      <c r="A835">
        <v>20030207</v>
      </c>
      <c r="E835">
        <f t="shared" si="39"/>
        <v>0</v>
      </c>
      <c r="F835">
        <f t="shared" ref="F835:F898" si="41">F834*(1+E835/100)</f>
        <v>100</v>
      </c>
      <c r="H835" s="2"/>
      <c r="I835" s="5" t="e">
        <f t="shared" si="40"/>
        <v>#DIV/0!</v>
      </c>
    </row>
    <row r="836" spans="1:9" ht="13" x14ac:dyDescent="0.3">
      <c r="A836">
        <v>20030210</v>
      </c>
      <c r="E836">
        <f t="shared" si="39"/>
        <v>0</v>
      </c>
      <c r="F836">
        <f t="shared" si="41"/>
        <v>100</v>
      </c>
      <c r="H836" s="2"/>
      <c r="I836" s="5" t="e">
        <f t="shared" si="40"/>
        <v>#DIV/0!</v>
      </c>
    </row>
    <row r="837" spans="1:9" ht="13" x14ac:dyDescent="0.3">
      <c r="A837">
        <v>20030211</v>
      </c>
      <c r="E837">
        <f t="shared" si="39"/>
        <v>0</v>
      </c>
      <c r="F837">
        <f t="shared" si="41"/>
        <v>100</v>
      </c>
      <c r="H837" s="2"/>
      <c r="I837" s="5" t="e">
        <f t="shared" si="40"/>
        <v>#DIV/0!</v>
      </c>
    </row>
    <row r="838" spans="1:9" ht="13" x14ac:dyDescent="0.3">
      <c r="A838">
        <v>20030212</v>
      </c>
      <c r="E838">
        <f t="shared" si="39"/>
        <v>0</v>
      </c>
      <c r="F838">
        <f t="shared" si="41"/>
        <v>100</v>
      </c>
      <c r="H838" s="2"/>
      <c r="I838" s="5" t="e">
        <f t="shared" si="40"/>
        <v>#DIV/0!</v>
      </c>
    </row>
    <row r="839" spans="1:9" ht="13" x14ac:dyDescent="0.3">
      <c r="A839">
        <v>20030213</v>
      </c>
      <c r="E839">
        <f t="shared" si="39"/>
        <v>0</v>
      </c>
      <c r="F839">
        <f t="shared" si="41"/>
        <v>100</v>
      </c>
      <c r="H839" s="2"/>
      <c r="I839" s="5" t="e">
        <f t="shared" si="40"/>
        <v>#DIV/0!</v>
      </c>
    </row>
    <row r="840" spans="1:9" ht="13" x14ac:dyDescent="0.3">
      <c r="A840">
        <v>20030214</v>
      </c>
      <c r="E840">
        <f t="shared" si="39"/>
        <v>0</v>
      </c>
      <c r="F840">
        <f t="shared" si="41"/>
        <v>100</v>
      </c>
      <c r="H840" s="2"/>
      <c r="I840" s="5" t="e">
        <f t="shared" si="40"/>
        <v>#DIV/0!</v>
      </c>
    </row>
    <row r="841" spans="1:9" ht="13" x14ac:dyDescent="0.3">
      <c r="A841">
        <v>20030218</v>
      </c>
      <c r="E841">
        <f t="shared" si="39"/>
        <v>0</v>
      </c>
      <c r="F841">
        <f t="shared" si="41"/>
        <v>100</v>
      </c>
      <c r="H841" s="2"/>
      <c r="I841" s="5" t="e">
        <f t="shared" si="40"/>
        <v>#DIV/0!</v>
      </c>
    </row>
    <row r="842" spans="1:9" ht="13" x14ac:dyDescent="0.3">
      <c r="A842">
        <v>20030219</v>
      </c>
      <c r="E842">
        <f t="shared" si="39"/>
        <v>0</v>
      </c>
      <c r="F842">
        <f t="shared" si="41"/>
        <v>100</v>
      </c>
      <c r="H842" s="2"/>
      <c r="I842" s="5" t="e">
        <f t="shared" si="40"/>
        <v>#DIV/0!</v>
      </c>
    </row>
    <row r="843" spans="1:9" ht="13" x14ac:dyDescent="0.3">
      <c r="A843">
        <v>20030220</v>
      </c>
      <c r="E843">
        <f t="shared" si="39"/>
        <v>0</v>
      </c>
      <c r="F843">
        <f t="shared" si="41"/>
        <v>100</v>
      </c>
      <c r="H843" s="2"/>
      <c r="I843" s="5" t="e">
        <f t="shared" si="40"/>
        <v>#DIV/0!</v>
      </c>
    </row>
    <row r="844" spans="1:9" ht="13" x14ac:dyDescent="0.3">
      <c r="A844">
        <v>20030221</v>
      </c>
      <c r="E844">
        <f t="shared" si="39"/>
        <v>0</v>
      </c>
      <c r="F844">
        <f t="shared" si="41"/>
        <v>100</v>
      </c>
      <c r="H844" s="2"/>
      <c r="I844" s="5" t="e">
        <f t="shared" si="40"/>
        <v>#DIV/0!</v>
      </c>
    </row>
    <row r="845" spans="1:9" ht="13" x14ac:dyDescent="0.3">
      <c r="A845">
        <v>20030224</v>
      </c>
      <c r="E845">
        <f t="shared" si="39"/>
        <v>0</v>
      </c>
      <c r="F845">
        <f t="shared" si="41"/>
        <v>100</v>
      </c>
      <c r="H845" s="2"/>
      <c r="I845" s="5" t="e">
        <f t="shared" si="40"/>
        <v>#DIV/0!</v>
      </c>
    </row>
    <row r="846" spans="1:9" ht="13" x14ac:dyDescent="0.3">
      <c r="A846">
        <v>20030225</v>
      </c>
      <c r="E846">
        <f t="shared" si="39"/>
        <v>0</v>
      </c>
      <c r="F846">
        <f t="shared" si="41"/>
        <v>100</v>
      </c>
      <c r="H846" s="2"/>
      <c r="I846" s="5" t="e">
        <f t="shared" si="40"/>
        <v>#DIV/0!</v>
      </c>
    </row>
    <row r="847" spans="1:9" ht="13" x14ac:dyDescent="0.3">
      <c r="A847">
        <v>20030226</v>
      </c>
      <c r="E847">
        <f t="shared" si="39"/>
        <v>0</v>
      </c>
      <c r="F847">
        <f t="shared" si="41"/>
        <v>100</v>
      </c>
      <c r="H847" s="2"/>
      <c r="I847" s="5" t="e">
        <f t="shared" si="40"/>
        <v>#DIV/0!</v>
      </c>
    </row>
    <row r="848" spans="1:9" ht="13" x14ac:dyDescent="0.3">
      <c r="A848">
        <v>20030227</v>
      </c>
      <c r="E848">
        <f t="shared" si="39"/>
        <v>0</v>
      </c>
      <c r="F848">
        <f t="shared" si="41"/>
        <v>100</v>
      </c>
      <c r="H848" s="2"/>
      <c r="I848" s="5" t="e">
        <f t="shared" si="40"/>
        <v>#DIV/0!</v>
      </c>
    </row>
    <row r="849" spans="1:9" ht="13" x14ac:dyDescent="0.3">
      <c r="A849">
        <v>20030228</v>
      </c>
      <c r="E849">
        <f t="shared" si="39"/>
        <v>0</v>
      </c>
      <c r="F849">
        <f t="shared" si="41"/>
        <v>100</v>
      </c>
      <c r="H849" s="2"/>
      <c r="I849" s="5" t="e">
        <f t="shared" si="40"/>
        <v>#DIV/0!</v>
      </c>
    </row>
    <row r="850" spans="1:9" ht="13" x14ac:dyDescent="0.3">
      <c r="A850">
        <v>20030303</v>
      </c>
      <c r="E850">
        <f t="shared" si="39"/>
        <v>0</v>
      </c>
      <c r="F850">
        <f t="shared" si="41"/>
        <v>100</v>
      </c>
      <c r="H850" s="2"/>
      <c r="I850" s="5" t="e">
        <f t="shared" si="40"/>
        <v>#DIV/0!</v>
      </c>
    </row>
    <row r="851" spans="1:9" ht="13" x14ac:dyDescent="0.3">
      <c r="A851">
        <v>20030304</v>
      </c>
      <c r="E851">
        <f t="shared" si="39"/>
        <v>0</v>
      </c>
      <c r="F851">
        <f t="shared" si="41"/>
        <v>100</v>
      </c>
      <c r="H851" s="2"/>
      <c r="I851" s="5" t="e">
        <f t="shared" si="40"/>
        <v>#DIV/0!</v>
      </c>
    </row>
    <row r="852" spans="1:9" ht="13" x14ac:dyDescent="0.3">
      <c r="A852">
        <v>20030305</v>
      </c>
      <c r="E852">
        <f t="shared" si="39"/>
        <v>0</v>
      </c>
      <c r="F852">
        <f t="shared" si="41"/>
        <v>100</v>
      </c>
      <c r="H852" s="2"/>
      <c r="I852" s="5" t="e">
        <f t="shared" si="40"/>
        <v>#DIV/0!</v>
      </c>
    </row>
    <row r="853" spans="1:9" ht="13" x14ac:dyDescent="0.3">
      <c r="A853">
        <v>20030306</v>
      </c>
      <c r="E853">
        <f t="shared" si="39"/>
        <v>0</v>
      </c>
      <c r="F853">
        <f t="shared" si="41"/>
        <v>100</v>
      </c>
      <c r="H853" s="2"/>
      <c r="I853" s="5" t="e">
        <f t="shared" si="40"/>
        <v>#DIV/0!</v>
      </c>
    </row>
    <row r="854" spans="1:9" ht="13" x14ac:dyDescent="0.3">
      <c r="A854">
        <v>20030307</v>
      </c>
      <c r="E854">
        <f t="shared" si="39"/>
        <v>0</v>
      </c>
      <c r="F854">
        <f t="shared" si="41"/>
        <v>100</v>
      </c>
      <c r="H854" s="2"/>
      <c r="I854" s="5" t="e">
        <f t="shared" si="40"/>
        <v>#DIV/0!</v>
      </c>
    </row>
    <row r="855" spans="1:9" ht="13" x14ac:dyDescent="0.3">
      <c r="A855">
        <v>20030310</v>
      </c>
      <c r="E855">
        <f t="shared" si="39"/>
        <v>0</v>
      </c>
      <c r="F855">
        <f t="shared" si="41"/>
        <v>100</v>
      </c>
      <c r="H855" s="2"/>
      <c r="I855" s="5" t="e">
        <f t="shared" si="40"/>
        <v>#DIV/0!</v>
      </c>
    </row>
    <row r="856" spans="1:9" ht="13" x14ac:dyDescent="0.3">
      <c r="A856">
        <v>20030311</v>
      </c>
      <c r="E856">
        <f t="shared" si="39"/>
        <v>0</v>
      </c>
      <c r="F856">
        <f t="shared" si="41"/>
        <v>100</v>
      </c>
      <c r="H856" s="2"/>
      <c r="I856" s="5" t="e">
        <f t="shared" si="40"/>
        <v>#DIV/0!</v>
      </c>
    </row>
    <row r="857" spans="1:9" ht="13" x14ac:dyDescent="0.3">
      <c r="A857">
        <v>20030312</v>
      </c>
      <c r="E857">
        <f t="shared" si="39"/>
        <v>0</v>
      </c>
      <c r="F857">
        <f t="shared" si="41"/>
        <v>100</v>
      </c>
      <c r="H857" s="2"/>
      <c r="I857" s="5" t="e">
        <f t="shared" si="40"/>
        <v>#DIV/0!</v>
      </c>
    </row>
    <row r="858" spans="1:9" ht="13" x14ac:dyDescent="0.3">
      <c r="A858">
        <v>20030313</v>
      </c>
      <c r="E858">
        <f t="shared" si="39"/>
        <v>0</v>
      </c>
      <c r="F858">
        <f t="shared" si="41"/>
        <v>100</v>
      </c>
      <c r="H858" s="2"/>
      <c r="I858" s="5" t="e">
        <f t="shared" si="40"/>
        <v>#DIV/0!</v>
      </c>
    </row>
    <row r="859" spans="1:9" ht="13" x14ac:dyDescent="0.3">
      <c r="A859">
        <v>20030314</v>
      </c>
      <c r="E859">
        <f t="shared" si="39"/>
        <v>0</v>
      </c>
      <c r="F859">
        <f t="shared" si="41"/>
        <v>100</v>
      </c>
      <c r="H859" s="2"/>
      <c r="I859" s="5" t="e">
        <f t="shared" si="40"/>
        <v>#DIV/0!</v>
      </c>
    </row>
    <row r="860" spans="1:9" ht="13" x14ac:dyDescent="0.3">
      <c r="A860">
        <v>20030317</v>
      </c>
      <c r="E860">
        <f t="shared" si="39"/>
        <v>0</v>
      </c>
      <c r="F860">
        <f t="shared" si="41"/>
        <v>100</v>
      </c>
      <c r="H860" s="2"/>
      <c r="I860" s="5" t="e">
        <f t="shared" si="40"/>
        <v>#DIV/0!</v>
      </c>
    </row>
    <row r="861" spans="1:9" ht="13" x14ac:dyDescent="0.3">
      <c r="A861">
        <v>20030318</v>
      </c>
      <c r="E861">
        <f t="shared" si="39"/>
        <v>0</v>
      </c>
      <c r="F861">
        <f t="shared" si="41"/>
        <v>100</v>
      </c>
      <c r="H861" s="2"/>
      <c r="I861" s="5" t="e">
        <f t="shared" si="40"/>
        <v>#DIV/0!</v>
      </c>
    </row>
    <row r="862" spans="1:9" ht="13" x14ac:dyDescent="0.3">
      <c r="A862">
        <v>20030319</v>
      </c>
      <c r="E862">
        <f t="shared" si="39"/>
        <v>0</v>
      </c>
      <c r="F862">
        <f t="shared" si="41"/>
        <v>100</v>
      </c>
      <c r="H862" s="2"/>
      <c r="I862" s="5" t="e">
        <f t="shared" si="40"/>
        <v>#DIV/0!</v>
      </c>
    </row>
    <row r="863" spans="1:9" ht="13" x14ac:dyDescent="0.3">
      <c r="A863">
        <v>20030320</v>
      </c>
      <c r="E863">
        <f t="shared" si="39"/>
        <v>0</v>
      </c>
      <c r="F863">
        <f t="shared" si="41"/>
        <v>100</v>
      </c>
      <c r="H863" s="2"/>
      <c r="I863" s="5" t="e">
        <f t="shared" si="40"/>
        <v>#DIV/0!</v>
      </c>
    </row>
    <row r="864" spans="1:9" ht="13" x14ac:dyDescent="0.3">
      <c r="A864">
        <v>20030321</v>
      </c>
      <c r="E864">
        <f t="shared" si="39"/>
        <v>0</v>
      </c>
      <c r="F864">
        <f t="shared" si="41"/>
        <v>100</v>
      </c>
      <c r="H864" s="2"/>
      <c r="I864" s="5" t="e">
        <f t="shared" si="40"/>
        <v>#DIV/0!</v>
      </c>
    </row>
    <row r="865" spans="1:9" ht="13" x14ac:dyDescent="0.3">
      <c r="A865">
        <v>20030324</v>
      </c>
      <c r="E865">
        <f t="shared" si="39"/>
        <v>0</v>
      </c>
      <c r="F865">
        <f t="shared" si="41"/>
        <v>100</v>
      </c>
      <c r="H865" s="2"/>
      <c r="I865" s="5" t="e">
        <f t="shared" si="40"/>
        <v>#DIV/0!</v>
      </c>
    </row>
    <row r="866" spans="1:9" ht="13" x14ac:dyDescent="0.3">
      <c r="A866">
        <v>20030325</v>
      </c>
      <c r="E866">
        <f t="shared" si="39"/>
        <v>0</v>
      </c>
      <c r="F866">
        <f t="shared" si="41"/>
        <v>100</v>
      </c>
      <c r="H866" s="2"/>
      <c r="I866" s="5" t="e">
        <f t="shared" si="40"/>
        <v>#DIV/0!</v>
      </c>
    </row>
    <row r="867" spans="1:9" ht="13" x14ac:dyDescent="0.3">
      <c r="A867">
        <v>20030326</v>
      </c>
      <c r="E867">
        <f t="shared" si="39"/>
        <v>0</v>
      </c>
      <c r="F867">
        <f t="shared" si="41"/>
        <v>100</v>
      </c>
      <c r="H867" s="2"/>
      <c r="I867" s="5" t="e">
        <f t="shared" si="40"/>
        <v>#DIV/0!</v>
      </c>
    </row>
    <row r="868" spans="1:9" ht="13" x14ac:dyDescent="0.3">
      <c r="A868">
        <v>20030327</v>
      </c>
      <c r="E868">
        <f t="shared" si="39"/>
        <v>0</v>
      </c>
      <c r="F868">
        <f t="shared" si="41"/>
        <v>100</v>
      </c>
      <c r="H868" s="2"/>
      <c r="I868" s="5" t="e">
        <f t="shared" si="40"/>
        <v>#DIV/0!</v>
      </c>
    </row>
    <row r="869" spans="1:9" ht="13" x14ac:dyDescent="0.3">
      <c r="A869">
        <v>20030328</v>
      </c>
      <c r="E869">
        <f t="shared" si="39"/>
        <v>0</v>
      </c>
      <c r="F869">
        <f t="shared" si="41"/>
        <v>100</v>
      </c>
      <c r="H869" s="2"/>
      <c r="I869" s="5" t="e">
        <f t="shared" si="40"/>
        <v>#DIV/0!</v>
      </c>
    </row>
    <row r="870" spans="1:9" ht="13" x14ac:dyDescent="0.3">
      <c r="A870">
        <v>20030331</v>
      </c>
      <c r="E870">
        <f t="shared" ref="E870:E933" si="42">SUM(B870:D870)/3</f>
        <v>0</v>
      </c>
      <c r="F870">
        <f t="shared" si="41"/>
        <v>100</v>
      </c>
      <c r="H870" s="2"/>
      <c r="I870" s="5" t="e">
        <f t="shared" ref="I870:I933" si="43">-H870/G870</f>
        <v>#DIV/0!</v>
      </c>
    </row>
    <row r="871" spans="1:9" ht="13" x14ac:dyDescent="0.3">
      <c r="A871">
        <v>20030401</v>
      </c>
      <c r="E871">
        <f t="shared" si="42"/>
        <v>0</v>
      </c>
      <c r="F871">
        <f t="shared" si="41"/>
        <v>100</v>
      </c>
      <c r="H871" s="2"/>
      <c r="I871" s="5" t="e">
        <f t="shared" si="43"/>
        <v>#DIV/0!</v>
      </c>
    </row>
    <row r="872" spans="1:9" ht="13" x14ac:dyDescent="0.3">
      <c r="A872">
        <v>20030402</v>
      </c>
      <c r="E872">
        <f t="shared" si="42"/>
        <v>0</v>
      </c>
      <c r="F872">
        <f t="shared" si="41"/>
        <v>100</v>
      </c>
      <c r="H872" s="2"/>
      <c r="I872" s="5" t="e">
        <f t="shared" si="43"/>
        <v>#DIV/0!</v>
      </c>
    </row>
    <row r="873" spans="1:9" ht="13" x14ac:dyDescent="0.3">
      <c r="A873">
        <v>20030403</v>
      </c>
      <c r="E873">
        <f t="shared" si="42"/>
        <v>0</v>
      </c>
      <c r="F873">
        <f t="shared" si="41"/>
        <v>100</v>
      </c>
      <c r="H873" s="2"/>
      <c r="I873" s="5" t="e">
        <f t="shared" si="43"/>
        <v>#DIV/0!</v>
      </c>
    </row>
    <row r="874" spans="1:9" ht="13" x14ac:dyDescent="0.3">
      <c r="A874">
        <v>20030404</v>
      </c>
      <c r="E874">
        <f t="shared" si="42"/>
        <v>0</v>
      </c>
      <c r="F874">
        <f t="shared" si="41"/>
        <v>100</v>
      </c>
      <c r="H874" s="2"/>
      <c r="I874" s="5" t="e">
        <f t="shared" si="43"/>
        <v>#DIV/0!</v>
      </c>
    </row>
    <row r="875" spans="1:9" ht="13" x14ac:dyDescent="0.3">
      <c r="A875">
        <v>20030407</v>
      </c>
      <c r="E875">
        <f t="shared" si="42"/>
        <v>0</v>
      </c>
      <c r="F875">
        <f t="shared" si="41"/>
        <v>100</v>
      </c>
      <c r="H875" s="2"/>
      <c r="I875" s="5" t="e">
        <f t="shared" si="43"/>
        <v>#DIV/0!</v>
      </c>
    </row>
    <row r="876" spans="1:9" ht="13" x14ac:dyDescent="0.3">
      <c r="A876">
        <v>20030408</v>
      </c>
      <c r="E876">
        <f t="shared" si="42"/>
        <v>0</v>
      </c>
      <c r="F876">
        <f t="shared" si="41"/>
        <v>100</v>
      </c>
      <c r="H876" s="2"/>
      <c r="I876" s="5" t="e">
        <f t="shared" si="43"/>
        <v>#DIV/0!</v>
      </c>
    </row>
    <row r="877" spans="1:9" ht="13" x14ac:dyDescent="0.3">
      <c r="A877">
        <v>20030409</v>
      </c>
      <c r="E877">
        <f t="shared" si="42"/>
        <v>0</v>
      </c>
      <c r="F877">
        <f t="shared" si="41"/>
        <v>100</v>
      </c>
      <c r="H877" s="2"/>
      <c r="I877" s="5" t="e">
        <f t="shared" si="43"/>
        <v>#DIV/0!</v>
      </c>
    </row>
    <row r="878" spans="1:9" ht="13" x14ac:dyDescent="0.3">
      <c r="A878">
        <v>20030410</v>
      </c>
      <c r="E878">
        <f t="shared" si="42"/>
        <v>0</v>
      </c>
      <c r="F878">
        <f t="shared" si="41"/>
        <v>100</v>
      </c>
      <c r="H878" s="2"/>
      <c r="I878" s="5" t="e">
        <f t="shared" si="43"/>
        <v>#DIV/0!</v>
      </c>
    </row>
    <row r="879" spans="1:9" ht="13" x14ac:dyDescent="0.3">
      <c r="A879">
        <v>20030411</v>
      </c>
      <c r="E879">
        <f t="shared" si="42"/>
        <v>0</v>
      </c>
      <c r="F879">
        <f t="shared" si="41"/>
        <v>100</v>
      </c>
      <c r="H879" s="2"/>
      <c r="I879" s="5" t="e">
        <f t="shared" si="43"/>
        <v>#DIV/0!</v>
      </c>
    </row>
    <row r="880" spans="1:9" ht="13" x14ac:dyDescent="0.3">
      <c r="A880">
        <v>20030414</v>
      </c>
      <c r="E880">
        <f t="shared" si="42"/>
        <v>0</v>
      </c>
      <c r="F880">
        <f t="shared" si="41"/>
        <v>100</v>
      </c>
      <c r="H880" s="2"/>
      <c r="I880" s="5" t="e">
        <f t="shared" si="43"/>
        <v>#DIV/0!</v>
      </c>
    </row>
    <row r="881" spans="1:9" ht="13" x14ac:dyDescent="0.3">
      <c r="A881">
        <v>20030415</v>
      </c>
      <c r="E881">
        <f t="shared" si="42"/>
        <v>0</v>
      </c>
      <c r="F881">
        <f t="shared" si="41"/>
        <v>100</v>
      </c>
      <c r="H881" s="2"/>
      <c r="I881" s="5" t="e">
        <f t="shared" si="43"/>
        <v>#DIV/0!</v>
      </c>
    </row>
    <row r="882" spans="1:9" ht="13" x14ac:dyDescent="0.3">
      <c r="A882">
        <v>20030416</v>
      </c>
      <c r="E882">
        <f t="shared" si="42"/>
        <v>0</v>
      </c>
      <c r="F882">
        <f t="shared" si="41"/>
        <v>100</v>
      </c>
      <c r="H882" s="2"/>
      <c r="I882" s="5" t="e">
        <f t="shared" si="43"/>
        <v>#DIV/0!</v>
      </c>
    </row>
    <row r="883" spans="1:9" ht="13" x14ac:dyDescent="0.3">
      <c r="A883">
        <v>20030417</v>
      </c>
      <c r="E883">
        <f t="shared" si="42"/>
        <v>0</v>
      </c>
      <c r="F883">
        <f t="shared" si="41"/>
        <v>100</v>
      </c>
      <c r="H883" s="2"/>
      <c r="I883" s="5" t="e">
        <f t="shared" si="43"/>
        <v>#DIV/0!</v>
      </c>
    </row>
    <row r="884" spans="1:9" ht="13" x14ac:dyDescent="0.3">
      <c r="A884">
        <v>20030421</v>
      </c>
      <c r="E884">
        <f t="shared" si="42"/>
        <v>0</v>
      </c>
      <c r="F884">
        <f t="shared" si="41"/>
        <v>100</v>
      </c>
      <c r="H884" s="2"/>
      <c r="I884" s="5" t="e">
        <f t="shared" si="43"/>
        <v>#DIV/0!</v>
      </c>
    </row>
    <row r="885" spans="1:9" ht="13" x14ac:dyDescent="0.3">
      <c r="A885">
        <v>20030422</v>
      </c>
      <c r="E885">
        <f t="shared" si="42"/>
        <v>0</v>
      </c>
      <c r="F885">
        <f t="shared" si="41"/>
        <v>100</v>
      </c>
      <c r="H885" s="2"/>
      <c r="I885" s="5" t="e">
        <f t="shared" si="43"/>
        <v>#DIV/0!</v>
      </c>
    </row>
    <row r="886" spans="1:9" ht="13" x14ac:dyDescent="0.3">
      <c r="A886">
        <v>20030423</v>
      </c>
      <c r="E886">
        <f t="shared" si="42"/>
        <v>0</v>
      </c>
      <c r="F886">
        <f t="shared" si="41"/>
        <v>100</v>
      </c>
      <c r="H886" s="2"/>
      <c r="I886" s="5" t="e">
        <f t="shared" si="43"/>
        <v>#DIV/0!</v>
      </c>
    </row>
    <row r="887" spans="1:9" ht="13" x14ac:dyDescent="0.3">
      <c r="A887">
        <v>20030424</v>
      </c>
      <c r="E887">
        <f t="shared" si="42"/>
        <v>0</v>
      </c>
      <c r="F887">
        <f t="shared" si="41"/>
        <v>100</v>
      </c>
      <c r="H887" s="2"/>
      <c r="I887" s="5" t="e">
        <f t="shared" si="43"/>
        <v>#DIV/0!</v>
      </c>
    </row>
    <row r="888" spans="1:9" ht="13" x14ac:dyDescent="0.3">
      <c r="A888">
        <v>20030425</v>
      </c>
      <c r="E888">
        <f t="shared" si="42"/>
        <v>0</v>
      </c>
      <c r="F888">
        <f t="shared" si="41"/>
        <v>100</v>
      </c>
      <c r="H888" s="2"/>
      <c r="I888" s="5" t="e">
        <f t="shared" si="43"/>
        <v>#DIV/0!</v>
      </c>
    </row>
    <row r="889" spans="1:9" ht="13" x14ac:dyDescent="0.3">
      <c r="A889">
        <v>20030428</v>
      </c>
      <c r="E889">
        <f t="shared" si="42"/>
        <v>0</v>
      </c>
      <c r="F889">
        <f t="shared" si="41"/>
        <v>100</v>
      </c>
      <c r="H889" s="2"/>
      <c r="I889" s="5" t="e">
        <f t="shared" si="43"/>
        <v>#DIV/0!</v>
      </c>
    </row>
    <row r="890" spans="1:9" ht="13" x14ac:dyDescent="0.3">
      <c r="A890">
        <v>20030429</v>
      </c>
      <c r="E890">
        <f t="shared" si="42"/>
        <v>0</v>
      </c>
      <c r="F890">
        <f t="shared" si="41"/>
        <v>100</v>
      </c>
      <c r="H890" s="2"/>
      <c r="I890" s="5" t="e">
        <f t="shared" si="43"/>
        <v>#DIV/0!</v>
      </c>
    </row>
    <row r="891" spans="1:9" ht="13" x14ac:dyDescent="0.3">
      <c r="A891">
        <v>20030430</v>
      </c>
      <c r="E891">
        <f t="shared" si="42"/>
        <v>0</v>
      </c>
      <c r="F891">
        <f t="shared" si="41"/>
        <v>100</v>
      </c>
      <c r="H891" s="2"/>
      <c r="I891" s="5" t="e">
        <f t="shared" si="43"/>
        <v>#DIV/0!</v>
      </c>
    </row>
    <row r="892" spans="1:9" ht="13" x14ac:dyDescent="0.3">
      <c r="A892">
        <v>20030501</v>
      </c>
      <c r="E892">
        <f t="shared" si="42"/>
        <v>0</v>
      </c>
      <c r="F892">
        <f t="shared" si="41"/>
        <v>100</v>
      </c>
      <c r="H892" s="2"/>
      <c r="I892" s="5" t="e">
        <f t="shared" si="43"/>
        <v>#DIV/0!</v>
      </c>
    </row>
    <row r="893" spans="1:9" ht="13" x14ac:dyDescent="0.3">
      <c r="A893">
        <v>20030502</v>
      </c>
      <c r="E893">
        <f t="shared" si="42"/>
        <v>0</v>
      </c>
      <c r="F893">
        <f t="shared" si="41"/>
        <v>100</v>
      </c>
      <c r="H893" s="2"/>
      <c r="I893" s="5" t="e">
        <f t="shared" si="43"/>
        <v>#DIV/0!</v>
      </c>
    </row>
    <row r="894" spans="1:9" ht="13" x14ac:dyDescent="0.3">
      <c r="A894">
        <v>20030505</v>
      </c>
      <c r="E894">
        <f t="shared" si="42"/>
        <v>0</v>
      </c>
      <c r="F894">
        <f t="shared" si="41"/>
        <v>100</v>
      </c>
      <c r="H894" s="2"/>
      <c r="I894" s="5" t="e">
        <f t="shared" si="43"/>
        <v>#DIV/0!</v>
      </c>
    </row>
    <row r="895" spans="1:9" ht="13" x14ac:dyDescent="0.3">
      <c r="A895">
        <v>20030506</v>
      </c>
      <c r="E895">
        <f t="shared" si="42"/>
        <v>0</v>
      </c>
      <c r="F895">
        <f t="shared" si="41"/>
        <v>100</v>
      </c>
      <c r="H895" s="2"/>
      <c r="I895" s="5" t="e">
        <f t="shared" si="43"/>
        <v>#DIV/0!</v>
      </c>
    </row>
    <row r="896" spans="1:9" ht="13" x14ac:dyDescent="0.3">
      <c r="A896">
        <v>20030507</v>
      </c>
      <c r="E896">
        <f t="shared" si="42"/>
        <v>0</v>
      </c>
      <c r="F896">
        <f t="shared" si="41"/>
        <v>100</v>
      </c>
      <c r="H896" s="2"/>
      <c r="I896" s="5" t="e">
        <f t="shared" si="43"/>
        <v>#DIV/0!</v>
      </c>
    </row>
    <row r="897" spans="1:9" ht="13" x14ac:dyDescent="0.3">
      <c r="A897">
        <v>20030508</v>
      </c>
      <c r="E897">
        <f t="shared" si="42"/>
        <v>0</v>
      </c>
      <c r="F897">
        <f t="shared" si="41"/>
        <v>100</v>
      </c>
      <c r="H897" s="2"/>
      <c r="I897" s="5" t="e">
        <f t="shared" si="43"/>
        <v>#DIV/0!</v>
      </c>
    </row>
    <row r="898" spans="1:9" ht="13" x14ac:dyDescent="0.3">
      <c r="A898">
        <v>20030509</v>
      </c>
      <c r="E898">
        <f t="shared" si="42"/>
        <v>0</v>
      </c>
      <c r="F898">
        <f t="shared" si="41"/>
        <v>100</v>
      </c>
      <c r="H898" s="2"/>
      <c r="I898" s="5" t="e">
        <f t="shared" si="43"/>
        <v>#DIV/0!</v>
      </c>
    </row>
    <row r="899" spans="1:9" ht="13" x14ac:dyDescent="0.3">
      <c r="A899">
        <v>20030512</v>
      </c>
      <c r="E899">
        <f t="shared" si="42"/>
        <v>0</v>
      </c>
      <c r="F899">
        <f t="shared" ref="F899:F962" si="44">F898*(1+E899/100)</f>
        <v>100</v>
      </c>
      <c r="H899" s="2"/>
      <c r="I899" s="5" t="e">
        <f t="shared" si="43"/>
        <v>#DIV/0!</v>
      </c>
    </row>
    <row r="900" spans="1:9" ht="13" x14ac:dyDescent="0.3">
      <c r="A900">
        <v>20030513</v>
      </c>
      <c r="E900">
        <f t="shared" si="42"/>
        <v>0</v>
      </c>
      <c r="F900">
        <f t="shared" si="44"/>
        <v>100</v>
      </c>
      <c r="H900" s="2"/>
      <c r="I900" s="5" t="e">
        <f t="shared" si="43"/>
        <v>#DIV/0!</v>
      </c>
    </row>
    <row r="901" spans="1:9" ht="13" x14ac:dyDescent="0.3">
      <c r="A901">
        <v>20030514</v>
      </c>
      <c r="E901">
        <f t="shared" si="42"/>
        <v>0</v>
      </c>
      <c r="F901">
        <f t="shared" si="44"/>
        <v>100</v>
      </c>
      <c r="H901" s="2"/>
      <c r="I901" s="5" t="e">
        <f t="shared" si="43"/>
        <v>#DIV/0!</v>
      </c>
    </row>
    <row r="902" spans="1:9" ht="13" x14ac:dyDescent="0.3">
      <c r="A902">
        <v>20030515</v>
      </c>
      <c r="E902">
        <f t="shared" si="42"/>
        <v>0</v>
      </c>
      <c r="F902">
        <f t="shared" si="44"/>
        <v>100</v>
      </c>
      <c r="H902" s="2"/>
      <c r="I902" s="5" t="e">
        <f t="shared" si="43"/>
        <v>#DIV/0!</v>
      </c>
    </row>
    <row r="903" spans="1:9" ht="13" x14ac:dyDescent="0.3">
      <c r="A903">
        <v>20030516</v>
      </c>
      <c r="E903">
        <f t="shared" si="42"/>
        <v>0</v>
      </c>
      <c r="F903">
        <f t="shared" si="44"/>
        <v>100</v>
      </c>
      <c r="H903" s="2"/>
      <c r="I903" s="5" t="e">
        <f t="shared" si="43"/>
        <v>#DIV/0!</v>
      </c>
    </row>
    <row r="904" spans="1:9" ht="13" x14ac:dyDescent="0.3">
      <c r="A904">
        <v>20030519</v>
      </c>
      <c r="E904">
        <f t="shared" si="42"/>
        <v>0</v>
      </c>
      <c r="F904">
        <f t="shared" si="44"/>
        <v>100</v>
      </c>
      <c r="H904" s="2"/>
      <c r="I904" s="5" t="e">
        <f t="shared" si="43"/>
        <v>#DIV/0!</v>
      </c>
    </row>
    <row r="905" spans="1:9" ht="13" x14ac:dyDescent="0.3">
      <c r="A905">
        <v>20030520</v>
      </c>
      <c r="E905">
        <f t="shared" si="42"/>
        <v>0</v>
      </c>
      <c r="F905">
        <f t="shared" si="44"/>
        <v>100</v>
      </c>
      <c r="H905" s="2"/>
      <c r="I905" s="5" t="e">
        <f t="shared" si="43"/>
        <v>#DIV/0!</v>
      </c>
    </row>
    <row r="906" spans="1:9" ht="13" x14ac:dyDescent="0.3">
      <c r="A906">
        <v>20030521</v>
      </c>
      <c r="E906">
        <f t="shared" si="42"/>
        <v>0</v>
      </c>
      <c r="F906">
        <f t="shared" si="44"/>
        <v>100</v>
      </c>
      <c r="H906" s="2"/>
      <c r="I906" s="5" t="e">
        <f t="shared" si="43"/>
        <v>#DIV/0!</v>
      </c>
    </row>
    <row r="907" spans="1:9" ht="13" x14ac:dyDescent="0.3">
      <c r="A907">
        <v>20030522</v>
      </c>
      <c r="E907">
        <f t="shared" si="42"/>
        <v>0</v>
      </c>
      <c r="F907">
        <f t="shared" si="44"/>
        <v>100</v>
      </c>
      <c r="H907" s="2"/>
      <c r="I907" s="5" t="e">
        <f t="shared" si="43"/>
        <v>#DIV/0!</v>
      </c>
    </row>
    <row r="908" spans="1:9" ht="13" x14ac:dyDescent="0.3">
      <c r="A908">
        <v>20030523</v>
      </c>
      <c r="E908">
        <f t="shared" si="42"/>
        <v>0</v>
      </c>
      <c r="F908">
        <f t="shared" si="44"/>
        <v>100</v>
      </c>
      <c r="H908" s="2"/>
      <c r="I908" s="5" t="e">
        <f t="shared" si="43"/>
        <v>#DIV/0!</v>
      </c>
    </row>
    <row r="909" spans="1:9" ht="13" x14ac:dyDescent="0.3">
      <c r="A909">
        <v>20030527</v>
      </c>
      <c r="E909">
        <f t="shared" si="42"/>
        <v>0</v>
      </c>
      <c r="F909">
        <f t="shared" si="44"/>
        <v>100</v>
      </c>
      <c r="H909" s="2"/>
      <c r="I909" s="5" t="e">
        <f t="shared" si="43"/>
        <v>#DIV/0!</v>
      </c>
    </row>
    <row r="910" spans="1:9" ht="13" x14ac:dyDescent="0.3">
      <c r="A910">
        <v>20030528</v>
      </c>
      <c r="E910">
        <f t="shared" si="42"/>
        <v>0</v>
      </c>
      <c r="F910">
        <f t="shared" si="44"/>
        <v>100</v>
      </c>
      <c r="H910" s="2"/>
      <c r="I910" s="5" t="e">
        <f t="shared" si="43"/>
        <v>#DIV/0!</v>
      </c>
    </row>
    <row r="911" spans="1:9" ht="13" x14ac:dyDescent="0.3">
      <c r="A911">
        <v>20030529</v>
      </c>
      <c r="E911">
        <f t="shared" si="42"/>
        <v>0</v>
      </c>
      <c r="F911">
        <f t="shared" si="44"/>
        <v>100</v>
      </c>
      <c r="H911" s="2"/>
      <c r="I911" s="5" t="e">
        <f t="shared" si="43"/>
        <v>#DIV/0!</v>
      </c>
    </row>
    <row r="912" spans="1:9" ht="13" x14ac:dyDescent="0.3">
      <c r="A912">
        <v>20030530</v>
      </c>
      <c r="E912">
        <f t="shared" si="42"/>
        <v>0</v>
      </c>
      <c r="F912">
        <f t="shared" si="44"/>
        <v>100</v>
      </c>
      <c r="H912" s="2"/>
      <c r="I912" s="5" t="e">
        <f t="shared" si="43"/>
        <v>#DIV/0!</v>
      </c>
    </row>
    <row r="913" spans="1:9" ht="13" x14ac:dyDescent="0.3">
      <c r="A913">
        <v>20030602</v>
      </c>
      <c r="E913">
        <f t="shared" si="42"/>
        <v>0</v>
      </c>
      <c r="F913">
        <f t="shared" si="44"/>
        <v>100</v>
      </c>
      <c r="H913" s="2"/>
      <c r="I913" s="5" t="e">
        <f t="shared" si="43"/>
        <v>#DIV/0!</v>
      </c>
    </row>
    <row r="914" spans="1:9" ht="13" x14ac:dyDescent="0.3">
      <c r="A914">
        <v>20030603</v>
      </c>
      <c r="E914">
        <f t="shared" si="42"/>
        <v>0</v>
      </c>
      <c r="F914">
        <f t="shared" si="44"/>
        <v>100</v>
      </c>
      <c r="H914" s="2"/>
      <c r="I914" s="5" t="e">
        <f t="shared" si="43"/>
        <v>#DIV/0!</v>
      </c>
    </row>
    <row r="915" spans="1:9" ht="13" x14ac:dyDescent="0.3">
      <c r="A915">
        <v>20030604</v>
      </c>
      <c r="E915">
        <f t="shared" si="42"/>
        <v>0</v>
      </c>
      <c r="F915">
        <f t="shared" si="44"/>
        <v>100</v>
      </c>
      <c r="H915" s="2"/>
      <c r="I915" s="5" t="e">
        <f t="shared" si="43"/>
        <v>#DIV/0!</v>
      </c>
    </row>
    <row r="916" spans="1:9" ht="13" x14ac:dyDescent="0.3">
      <c r="A916">
        <v>20030605</v>
      </c>
      <c r="E916">
        <f t="shared" si="42"/>
        <v>0</v>
      </c>
      <c r="F916">
        <f t="shared" si="44"/>
        <v>100</v>
      </c>
      <c r="H916" s="2"/>
      <c r="I916" s="5" t="e">
        <f t="shared" si="43"/>
        <v>#DIV/0!</v>
      </c>
    </row>
    <row r="917" spans="1:9" ht="13" x14ac:dyDescent="0.3">
      <c r="A917">
        <v>20030606</v>
      </c>
      <c r="E917">
        <f t="shared" si="42"/>
        <v>0</v>
      </c>
      <c r="F917">
        <f t="shared" si="44"/>
        <v>100</v>
      </c>
      <c r="H917" s="2"/>
      <c r="I917" s="5" t="e">
        <f t="shared" si="43"/>
        <v>#DIV/0!</v>
      </c>
    </row>
    <row r="918" spans="1:9" ht="13" x14ac:dyDescent="0.3">
      <c r="A918">
        <v>20030609</v>
      </c>
      <c r="E918">
        <f t="shared" si="42"/>
        <v>0</v>
      </c>
      <c r="F918">
        <f t="shared" si="44"/>
        <v>100</v>
      </c>
      <c r="H918" s="2"/>
      <c r="I918" s="5" t="e">
        <f t="shared" si="43"/>
        <v>#DIV/0!</v>
      </c>
    </row>
    <row r="919" spans="1:9" ht="13" x14ac:dyDescent="0.3">
      <c r="A919">
        <v>20030610</v>
      </c>
      <c r="E919">
        <f t="shared" si="42"/>
        <v>0</v>
      </c>
      <c r="F919">
        <f t="shared" si="44"/>
        <v>100</v>
      </c>
      <c r="H919" s="2"/>
      <c r="I919" s="5" t="e">
        <f t="shared" si="43"/>
        <v>#DIV/0!</v>
      </c>
    </row>
    <row r="920" spans="1:9" ht="13" x14ac:dyDescent="0.3">
      <c r="A920">
        <v>20030611</v>
      </c>
      <c r="E920">
        <f t="shared" si="42"/>
        <v>0</v>
      </c>
      <c r="F920">
        <f t="shared" si="44"/>
        <v>100</v>
      </c>
      <c r="H920" s="2"/>
      <c r="I920" s="5" t="e">
        <f t="shared" si="43"/>
        <v>#DIV/0!</v>
      </c>
    </row>
    <row r="921" spans="1:9" ht="13" x14ac:dyDescent="0.3">
      <c r="A921">
        <v>20030612</v>
      </c>
      <c r="E921">
        <f t="shared" si="42"/>
        <v>0</v>
      </c>
      <c r="F921">
        <f t="shared" si="44"/>
        <v>100</v>
      </c>
      <c r="H921" s="2"/>
      <c r="I921" s="5" t="e">
        <f t="shared" si="43"/>
        <v>#DIV/0!</v>
      </c>
    </row>
    <row r="922" spans="1:9" ht="13" x14ac:dyDescent="0.3">
      <c r="A922">
        <v>20030613</v>
      </c>
      <c r="E922">
        <f t="shared" si="42"/>
        <v>0</v>
      </c>
      <c r="F922">
        <f t="shared" si="44"/>
        <v>100</v>
      </c>
      <c r="H922" s="2"/>
      <c r="I922" s="5" t="e">
        <f t="shared" si="43"/>
        <v>#DIV/0!</v>
      </c>
    </row>
    <row r="923" spans="1:9" ht="13" x14ac:dyDescent="0.3">
      <c r="A923">
        <v>20030616</v>
      </c>
      <c r="E923">
        <f t="shared" si="42"/>
        <v>0</v>
      </c>
      <c r="F923">
        <f t="shared" si="44"/>
        <v>100</v>
      </c>
      <c r="H923" s="2"/>
      <c r="I923" s="5" t="e">
        <f t="shared" si="43"/>
        <v>#DIV/0!</v>
      </c>
    </row>
    <row r="924" spans="1:9" ht="13" x14ac:dyDescent="0.3">
      <c r="A924">
        <v>20030617</v>
      </c>
      <c r="E924">
        <f t="shared" si="42"/>
        <v>0</v>
      </c>
      <c r="F924">
        <f t="shared" si="44"/>
        <v>100</v>
      </c>
      <c r="H924" s="2"/>
      <c r="I924" s="5" t="e">
        <f t="shared" si="43"/>
        <v>#DIV/0!</v>
      </c>
    </row>
    <row r="925" spans="1:9" ht="13" x14ac:dyDescent="0.3">
      <c r="A925">
        <v>20030618</v>
      </c>
      <c r="E925">
        <f t="shared" si="42"/>
        <v>0</v>
      </c>
      <c r="F925">
        <f t="shared" si="44"/>
        <v>100</v>
      </c>
      <c r="H925" s="2"/>
      <c r="I925" s="5" t="e">
        <f t="shared" si="43"/>
        <v>#DIV/0!</v>
      </c>
    </row>
    <row r="926" spans="1:9" ht="13" x14ac:dyDescent="0.3">
      <c r="A926">
        <v>20030619</v>
      </c>
      <c r="E926">
        <f t="shared" si="42"/>
        <v>0</v>
      </c>
      <c r="F926">
        <f t="shared" si="44"/>
        <v>100</v>
      </c>
      <c r="H926" s="2"/>
      <c r="I926" s="5" t="e">
        <f t="shared" si="43"/>
        <v>#DIV/0!</v>
      </c>
    </row>
    <row r="927" spans="1:9" ht="13" x14ac:dyDescent="0.3">
      <c r="A927">
        <v>20030620</v>
      </c>
      <c r="E927">
        <f t="shared" si="42"/>
        <v>0</v>
      </c>
      <c r="F927">
        <f t="shared" si="44"/>
        <v>100</v>
      </c>
      <c r="H927" s="2"/>
      <c r="I927" s="5" t="e">
        <f t="shared" si="43"/>
        <v>#DIV/0!</v>
      </c>
    </row>
    <row r="928" spans="1:9" ht="13" x14ac:dyDescent="0.3">
      <c r="A928">
        <v>20030623</v>
      </c>
      <c r="E928">
        <f t="shared" si="42"/>
        <v>0</v>
      </c>
      <c r="F928">
        <f t="shared" si="44"/>
        <v>100</v>
      </c>
      <c r="H928" s="2"/>
      <c r="I928" s="5" t="e">
        <f t="shared" si="43"/>
        <v>#DIV/0!</v>
      </c>
    </row>
    <row r="929" spans="1:9" ht="13" x14ac:dyDescent="0.3">
      <c r="A929">
        <v>20030624</v>
      </c>
      <c r="E929">
        <f t="shared" si="42"/>
        <v>0</v>
      </c>
      <c r="F929">
        <f t="shared" si="44"/>
        <v>100</v>
      </c>
      <c r="H929" s="2"/>
      <c r="I929" s="5" t="e">
        <f t="shared" si="43"/>
        <v>#DIV/0!</v>
      </c>
    </row>
    <row r="930" spans="1:9" ht="13" x14ac:dyDescent="0.3">
      <c r="A930">
        <v>20030625</v>
      </c>
      <c r="E930">
        <f t="shared" si="42"/>
        <v>0</v>
      </c>
      <c r="F930">
        <f t="shared" si="44"/>
        <v>100</v>
      </c>
      <c r="H930" s="2"/>
      <c r="I930" s="5" t="e">
        <f t="shared" si="43"/>
        <v>#DIV/0!</v>
      </c>
    </row>
    <row r="931" spans="1:9" ht="13" x14ac:dyDescent="0.3">
      <c r="A931">
        <v>20030626</v>
      </c>
      <c r="E931">
        <f t="shared" si="42"/>
        <v>0</v>
      </c>
      <c r="F931">
        <f t="shared" si="44"/>
        <v>100</v>
      </c>
      <c r="H931" s="2"/>
      <c r="I931" s="5" t="e">
        <f t="shared" si="43"/>
        <v>#DIV/0!</v>
      </c>
    </row>
    <row r="932" spans="1:9" ht="13" x14ac:dyDescent="0.3">
      <c r="A932">
        <v>20030627</v>
      </c>
      <c r="E932">
        <f t="shared" si="42"/>
        <v>0</v>
      </c>
      <c r="F932">
        <f t="shared" si="44"/>
        <v>100</v>
      </c>
      <c r="H932" s="2"/>
      <c r="I932" s="5" t="e">
        <f t="shared" si="43"/>
        <v>#DIV/0!</v>
      </c>
    </row>
    <row r="933" spans="1:9" ht="13" x14ac:dyDescent="0.3">
      <c r="A933">
        <v>20030630</v>
      </c>
      <c r="E933">
        <f t="shared" si="42"/>
        <v>0</v>
      </c>
      <c r="F933">
        <f t="shared" si="44"/>
        <v>100</v>
      </c>
      <c r="H933" s="2"/>
      <c r="I933" s="5" t="e">
        <f t="shared" si="43"/>
        <v>#DIV/0!</v>
      </c>
    </row>
    <row r="934" spans="1:9" ht="13" x14ac:dyDescent="0.3">
      <c r="A934">
        <v>20030701</v>
      </c>
      <c r="E934">
        <f t="shared" ref="E934:E997" si="45">SUM(B934:D934)/3</f>
        <v>0</v>
      </c>
      <c r="F934">
        <f t="shared" si="44"/>
        <v>100</v>
      </c>
      <c r="H934" s="2"/>
      <c r="I934" s="5" t="e">
        <f t="shared" ref="I934:I997" si="46">-H934/G934</f>
        <v>#DIV/0!</v>
      </c>
    </row>
    <row r="935" spans="1:9" ht="13" x14ac:dyDescent="0.3">
      <c r="A935">
        <v>20030702</v>
      </c>
      <c r="E935">
        <f t="shared" si="45"/>
        <v>0</v>
      </c>
      <c r="F935">
        <f t="shared" si="44"/>
        <v>100</v>
      </c>
      <c r="H935" s="2"/>
      <c r="I935" s="5" t="e">
        <f t="shared" si="46"/>
        <v>#DIV/0!</v>
      </c>
    </row>
    <row r="936" spans="1:9" ht="13" x14ac:dyDescent="0.3">
      <c r="A936">
        <v>20030703</v>
      </c>
      <c r="E936">
        <f t="shared" si="45"/>
        <v>0</v>
      </c>
      <c r="F936">
        <f t="shared" si="44"/>
        <v>100</v>
      </c>
      <c r="H936" s="2"/>
      <c r="I936" s="5" t="e">
        <f t="shared" si="46"/>
        <v>#DIV/0!</v>
      </c>
    </row>
    <row r="937" spans="1:9" ht="13" x14ac:dyDescent="0.3">
      <c r="A937">
        <v>20030707</v>
      </c>
      <c r="E937">
        <f t="shared" si="45"/>
        <v>0</v>
      </c>
      <c r="F937">
        <f t="shared" si="44"/>
        <v>100</v>
      </c>
      <c r="H937" s="2"/>
      <c r="I937" s="5" t="e">
        <f t="shared" si="46"/>
        <v>#DIV/0!</v>
      </c>
    </row>
    <row r="938" spans="1:9" ht="13" x14ac:dyDescent="0.3">
      <c r="A938">
        <v>20030708</v>
      </c>
      <c r="E938">
        <f t="shared" si="45"/>
        <v>0</v>
      </c>
      <c r="F938">
        <f t="shared" si="44"/>
        <v>100</v>
      </c>
      <c r="H938" s="2"/>
      <c r="I938" s="5" t="e">
        <f t="shared" si="46"/>
        <v>#DIV/0!</v>
      </c>
    </row>
    <row r="939" spans="1:9" ht="13" x14ac:dyDescent="0.3">
      <c r="A939">
        <v>20030709</v>
      </c>
      <c r="E939">
        <f t="shared" si="45"/>
        <v>0</v>
      </c>
      <c r="F939">
        <f t="shared" si="44"/>
        <v>100</v>
      </c>
      <c r="H939" s="2"/>
      <c r="I939" s="5" t="e">
        <f t="shared" si="46"/>
        <v>#DIV/0!</v>
      </c>
    </row>
    <row r="940" spans="1:9" ht="13" x14ac:dyDescent="0.3">
      <c r="A940">
        <v>20030710</v>
      </c>
      <c r="E940">
        <f t="shared" si="45"/>
        <v>0</v>
      </c>
      <c r="F940">
        <f t="shared" si="44"/>
        <v>100</v>
      </c>
      <c r="H940" s="2"/>
      <c r="I940" s="5" t="e">
        <f t="shared" si="46"/>
        <v>#DIV/0!</v>
      </c>
    </row>
    <row r="941" spans="1:9" ht="13" x14ac:dyDescent="0.3">
      <c r="A941">
        <v>20030711</v>
      </c>
      <c r="E941">
        <f t="shared" si="45"/>
        <v>0</v>
      </c>
      <c r="F941">
        <f t="shared" si="44"/>
        <v>100</v>
      </c>
      <c r="H941" s="2"/>
      <c r="I941" s="5" t="e">
        <f t="shared" si="46"/>
        <v>#DIV/0!</v>
      </c>
    </row>
    <row r="942" spans="1:9" ht="13" x14ac:dyDescent="0.3">
      <c r="A942">
        <v>20030714</v>
      </c>
      <c r="E942">
        <f t="shared" si="45"/>
        <v>0</v>
      </c>
      <c r="F942">
        <f t="shared" si="44"/>
        <v>100</v>
      </c>
      <c r="H942" s="2"/>
      <c r="I942" s="5" t="e">
        <f t="shared" si="46"/>
        <v>#DIV/0!</v>
      </c>
    </row>
    <row r="943" spans="1:9" ht="13" x14ac:dyDescent="0.3">
      <c r="A943">
        <v>20030715</v>
      </c>
      <c r="E943">
        <f t="shared" si="45"/>
        <v>0</v>
      </c>
      <c r="F943">
        <f t="shared" si="44"/>
        <v>100</v>
      </c>
      <c r="H943" s="2"/>
      <c r="I943" s="5" t="e">
        <f t="shared" si="46"/>
        <v>#DIV/0!</v>
      </c>
    </row>
    <row r="944" spans="1:9" ht="13" x14ac:dyDescent="0.3">
      <c r="A944">
        <v>20030716</v>
      </c>
      <c r="E944">
        <f t="shared" si="45"/>
        <v>0</v>
      </c>
      <c r="F944">
        <f t="shared" si="44"/>
        <v>100</v>
      </c>
      <c r="H944" s="2"/>
      <c r="I944" s="5" t="e">
        <f t="shared" si="46"/>
        <v>#DIV/0!</v>
      </c>
    </row>
    <row r="945" spans="1:9" ht="13" x14ac:dyDescent="0.3">
      <c r="A945">
        <v>20030717</v>
      </c>
      <c r="E945">
        <f t="shared" si="45"/>
        <v>0</v>
      </c>
      <c r="F945">
        <f t="shared" si="44"/>
        <v>100</v>
      </c>
      <c r="H945" s="2"/>
      <c r="I945" s="5" t="e">
        <f t="shared" si="46"/>
        <v>#DIV/0!</v>
      </c>
    </row>
    <row r="946" spans="1:9" ht="13" x14ac:dyDescent="0.3">
      <c r="A946">
        <v>20030718</v>
      </c>
      <c r="E946">
        <f t="shared" si="45"/>
        <v>0</v>
      </c>
      <c r="F946">
        <f t="shared" si="44"/>
        <v>100</v>
      </c>
      <c r="H946" s="2"/>
      <c r="I946" s="5" t="e">
        <f t="shared" si="46"/>
        <v>#DIV/0!</v>
      </c>
    </row>
    <row r="947" spans="1:9" ht="13" x14ac:dyDescent="0.3">
      <c r="A947">
        <v>20030721</v>
      </c>
      <c r="E947">
        <f t="shared" si="45"/>
        <v>0</v>
      </c>
      <c r="F947">
        <f t="shared" si="44"/>
        <v>100</v>
      </c>
      <c r="H947" s="2"/>
      <c r="I947" s="5" t="e">
        <f t="shared" si="46"/>
        <v>#DIV/0!</v>
      </c>
    </row>
    <row r="948" spans="1:9" ht="13" x14ac:dyDescent="0.3">
      <c r="A948">
        <v>20030722</v>
      </c>
      <c r="E948">
        <f t="shared" si="45"/>
        <v>0</v>
      </c>
      <c r="F948">
        <f t="shared" si="44"/>
        <v>100</v>
      </c>
      <c r="H948" s="2"/>
      <c r="I948" s="5" t="e">
        <f t="shared" si="46"/>
        <v>#DIV/0!</v>
      </c>
    </row>
    <row r="949" spans="1:9" ht="13" x14ac:dyDescent="0.3">
      <c r="A949">
        <v>20030723</v>
      </c>
      <c r="E949">
        <f t="shared" si="45"/>
        <v>0</v>
      </c>
      <c r="F949">
        <f t="shared" si="44"/>
        <v>100</v>
      </c>
      <c r="H949" s="2"/>
      <c r="I949" s="5" t="e">
        <f t="shared" si="46"/>
        <v>#DIV/0!</v>
      </c>
    </row>
    <row r="950" spans="1:9" ht="13" x14ac:dyDescent="0.3">
      <c r="A950">
        <v>20030724</v>
      </c>
      <c r="E950">
        <f t="shared" si="45"/>
        <v>0</v>
      </c>
      <c r="F950">
        <f t="shared" si="44"/>
        <v>100</v>
      </c>
      <c r="H950" s="2"/>
      <c r="I950" s="5" t="e">
        <f t="shared" si="46"/>
        <v>#DIV/0!</v>
      </c>
    </row>
    <row r="951" spans="1:9" ht="13" x14ac:dyDescent="0.3">
      <c r="A951">
        <v>20030725</v>
      </c>
      <c r="E951">
        <f t="shared" si="45"/>
        <v>0</v>
      </c>
      <c r="F951">
        <f t="shared" si="44"/>
        <v>100</v>
      </c>
      <c r="H951" s="2"/>
      <c r="I951" s="5" t="e">
        <f t="shared" si="46"/>
        <v>#DIV/0!</v>
      </c>
    </row>
    <row r="952" spans="1:9" ht="13" x14ac:dyDescent="0.3">
      <c r="A952">
        <v>20030728</v>
      </c>
      <c r="E952">
        <f t="shared" si="45"/>
        <v>0</v>
      </c>
      <c r="F952">
        <f t="shared" si="44"/>
        <v>100</v>
      </c>
      <c r="H952" s="2"/>
      <c r="I952" s="5" t="e">
        <f t="shared" si="46"/>
        <v>#DIV/0!</v>
      </c>
    </row>
    <row r="953" spans="1:9" ht="13" x14ac:dyDescent="0.3">
      <c r="A953">
        <v>20030729</v>
      </c>
      <c r="E953">
        <f t="shared" si="45"/>
        <v>0</v>
      </c>
      <c r="F953">
        <f t="shared" si="44"/>
        <v>100</v>
      </c>
      <c r="H953" s="2"/>
      <c r="I953" s="5" t="e">
        <f t="shared" si="46"/>
        <v>#DIV/0!</v>
      </c>
    </row>
    <row r="954" spans="1:9" ht="13" x14ac:dyDescent="0.3">
      <c r="A954">
        <v>20030730</v>
      </c>
      <c r="E954">
        <f t="shared" si="45"/>
        <v>0</v>
      </c>
      <c r="F954">
        <f t="shared" si="44"/>
        <v>100</v>
      </c>
      <c r="H954" s="2"/>
      <c r="I954" s="5" t="e">
        <f t="shared" si="46"/>
        <v>#DIV/0!</v>
      </c>
    </row>
    <row r="955" spans="1:9" ht="13" x14ac:dyDescent="0.3">
      <c r="A955">
        <v>20030731</v>
      </c>
      <c r="E955">
        <f t="shared" si="45"/>
        <v>0</v>
      </c>
      <c r="F955">
        <f t="shared" si="44"/>
        <v>100</v>
      </c>
      <c r="H955" s="2"/>
      <c r="I955" s="5" t="e">
        <f t="shared" si="46"/>
        <v>#DIV/0!</v>
      </c>
    </row>
    <row r="956" spans="1:9" ht="13" x14ac:dyDescent="0.3">
      <c r="A956">
        <v>20030801</v>
      </c>
      <c r="E956">
        <f t="shared" si="45"/>
        <v>0</v>
      </c>
      <c r="F956">
        <f t="shared" si="44"/>
        <v>100</v>
      </c>
      <c r="H956" s="2"/>
      <c r="I956" s="5" t="e">
        <f t="shared" si="46"/>
        <v>#DIV/0!</v>
      </c>
    </row>
    <row r="957" spans="1:9" ht="13" x14ac:dyDescent="0.3">
      <c r="A957">
        <v>20030804</v>
      </c>
      <c r="E957">
        <f t="shared" si="45"/>
        <v>0</v>
      </c>
      <c r="F957">
        <f t="shared" si="44"/>
        <v>100</v>
      </c>
      <c r="H957" s="2"/>
      <c r="I957" s="5" t="e">
        <f t="shared" si="46"/>
        <v>#DIV/0!</v>
      </c>
    </row>
    <row r="958" spans="1:9" ht="13" x14ac:dyDescent="0.3">
      <c r="A958">
        <v>20030805</v>
      </c>
      <c r="E958">
        <f t="shared" si="45"/>
        <v>0</v>
      </c>
      <c r="F958">
        <f t="shared" si="44"/>
        <v>100</v>
      </c>
      <c r="H958" s="2"/>
      <c r="I958" s="5" t="e">
        <f t="shared" si="46"/>
        <v>#DIV/0!</v>
      </c>
    </row>
    <row r="959" spans="1:9" ht="13" x14ac:dyDescent="0.3">
      <c r="A959">
        <v>20030806</v>
      </c>
      <c r="E959">
        <f t="shared" si="45"/>
        <v>0</v>
      </c>
      <c r="F959">
        <f t="shared" si="44"/>
        <v>100</v>
      </c>
      <c r="H959" s="2"/>
      <c r="I959" s="5" t="e">
        <f t="shared" si="46"/>
        <v>#DIV/0!</v>
      </c>
    </row>
    <row r="960" spans="1:9" ht="13" x14ac:dyDescent="0.3">
      <c r="A960">
        <v>20030807</v>
      </c>
      <c r="E960">
        <f t="shared" si="45"/>
        <v>0</v>
      </c>
      <c r="F960">
        <f t="shared" si="44"/>
        <v>100</v>
      </c>
      <c r="H960" s="2"/>
      <c r="I960" s="5" t="e">
        <f t="shared" si="46"/>
        <v>#DIV/0!</v>
      </c>
    </row>
    <row r="961" spans="1:9" ht="13" x14ac:dyDescent="0.3">
      <c r="A961">
        <v>20030808</v>
      </c>
      <c r="E961">
        <f t="shared" si="45"/>
        <v>0</v>
      </c>
      <c r="F961">
        <f t="shared" si="44"/>
        <v>100</v>
      </c>
      <c r="H961" s="2"/>
      <c r="I961" s="5" t="e">
        <f t="shared" si="46"/>
        <v>#DIV/0!</v>
      </c>
    </row>
    <row r="962" spans="1:9" ht="13" x14ac:dyDescent="0.3">
      <c r="A962">
        <v>20030811</v>
      </c>
      <c r="E962">
        <f t="shared" si="45"/>
        <v>0</v>
      </c>
      <c r="F962">
        <f t="shared" si="44"/>
        <v>100</v>
      </c>
      <c r="H962" s="2"/>
      <c r="I962" s="5" t="e">
        <f t="shared" si="46"/>
        <v>#DIV/0!</v>
      </c>
    </row>
    <row r="963" spans="1:9" ht="13" x14ac:dyDescent="0.3">
      <c r="A963">
        <v>20030812</v>
      </c>
      <c r="E963">
        <f t="shared" si="45"/>
        <v>0</v>
      </c>
      <c r="F963">
        <f t="shared" ref="F963:F1026" si="47">F962*(1+E963/100)</f>
        <v>100</v>
      </c>
      <c r="H963" s="2"/>
      <c r="I963" s="5" t="e">
        <f t="shared" si="46"/>
        <v>#DIV/0!</v>
      </c>
    </row>
    <row r="964" spans="1:9" ht="13" x14ac:dyDescent="0.3">
      <c r="A964">
        <v>20030813</v>
      </c>
      <c r="E964">
        <f t="shared" si="45"/>
        <v>0</v>
      </c>
      <c r="F964">
        <f t="shared" si="47"/>
        <v>100</v>
      </c>
      <c r="H964" s="2"/>
      <c r="I964" s="5" t="e">
        <f t="shared" si="46"/>
        <v>#DIV/0!</v>
      </c>
    </row>
    <row r="965" spans="1:9" ht="13" x14ac:dyDescent="0.3">
      <c r="A965">
        <v>20030814</v>
      </c>
      <c r="E965">
        <f t="shared" si="45"/>
        <v>0</v>
      </c>
      <c r="F965">
        <f t="shared" si="47"/>
        <v>100</v>
      </c>
      <c r="H965" s="2"/>
      <c r="I965" s="5" t="e">
        <f t="shared" si="46"/>
        <v>#DIV/0!</v>
      </c>
    </row>
    <row r="966" spans="1:9" ht="13" x14ac:dyDescent="0.3">
      <c r="A966">
        <v>20030815</v>
      </c>
      <c r="E966">
        <f t="shared" si="45"/>
        <v>0</v>
      </c>
      <c r="F966">
        <f t="shared" si="47"/>
        <v>100</v>
      </c>
      <c r="H966" s="2"/>
      <c r="I966" s="5" t="e">
        <f t="shared" si="46"/>
        <v>#DIV/0!</v>
      </c>
    </row>
    <row r="967" spans="1:9" ht="13" x14ac:dyDescent="0.3">
      <c r="A967">
        <v>20030818</v>
      </c>
      <c r="E967">
        <f t="shared" si="45"/>
        <v>0</v>
      </c>
      <c r="F967">
        <f t="shared" si="47"/>
        <v>100</v>
      </c>
      <c r="H967" s="2"/>
      <c r="I967" s="5" t="e">
        <f t="shared" si="46"/>
        <v>#DIV/0!</v>
      </c>
    </row>
    <row r="968" spans="1:9" ht="13" x14ac:dyDescent="0.3">
      <c r="A968">
        <v>20030819</v>
      </c>
      <c r="E968">
        <f t="shared" si="45"/>
        <v>0</v>
      </c>
      <c r="F968">
        <f t="shared" si="47"/>
        <v>100</v>
      </c>
      <c r="H968" s="2"/>
      <c r="I968" s="5" t="e">
        <f t="shared" si="46"/>
        <v>#DIV/0!</v>
      </c>
    </row>
    <row r="969" spans="1:9" ht="13" x14ac:dyDescent="0.3">
      <c r="A969">
        <v>20030820</v>
      </c>
      <c r="E969">
        <f t="shared" si="45"/>
        <v>0</v>
      </c>
      <c r="F969">
        <f t="shared" si="47"/>
        <v>100</v>
      </c>
      <c r="H969" s="2"/>
      <c r="I969" s="5" t="e">
        <f t="shared" si="46"/>
        <v>#DIV/0!</v>
      </c>
    </row>
    <row r="970" spans="1:9" ht="13" x14ac:dyDescent="0.3">
      <c r="A970">
        <v>20030821</v>
      </c>
      <c r="E970">
        <f t="shared" si="45"/>
        <v>0</v>
      </c>
      <c r="F970">
        <f t="shared" si="47"/>
        <v>100</v>
      </c>
      <c r="H970" s="2"/>
      <c r="I970" s="5" t="e">
        <f t="shared" si="46"/>
        <v>#DIV/0!</v>
      </c>
    </row>
    <row r="971" spans="1:9" ht="13" x14ac:dyDescent="0.3">
      <c r="A971">
        <v>20030822</v>
      </c>
      <c r="E971">
        <f t="shared" si="45"/>
        <v>0</v>
      </c>
      <c r="F971">
        <f t="shared" si="47"/>
        <v>100</v>
      </c>
      <c r="H971" s="2"/>
      <c r="I971" s="5" t="e">
        <f t="shared" si="46"/>
        <v>#DIV/0!</v>
      </c>
    </row>
    <row r="972" spans="1:9" ht="13" x14ac:dyDescent="0.3">
      <c r="A972">
        <v>20030825</v>
      </c>
      <c r="E972">
        <f t="shared" si="45"/>
        <v>0</v>
      </c>
      <c r="F972">
        <f t="shared" si="47"/>
        <v>100</v>
      </c>
      <c r="H972" s="2"/>
      <c r="I972" s="5" t="e">
        <f t="shared" si="46"/>
        <v>#DIV/0!</v>
      </c>
    </row>
    <row r="973" spans="1:9" ht="13" x14ac:dyDescent="0.3">
      <c r="A973">
        <v>20030826</v>
      </c>
      <c r="E973">
        <f t="shared" si="45"/>
        <v>0</v>
      </c>
      <c r="F973">
        <f t="shared" si="47"/>
        <v>100</v>
      </c>
      <c r="H973" s="2"/>
      <c r="I973" s="5" t="e">
        <f t="shared" si="46"/>
        <v>#DIV/0!</v>
      </c>
    </row>
    <row r="974" spans="1:9" ht="13" x14ac:dyDescent="0.3">
      <c r="A974">
        <v>20030827</v>
      </c>
      <c r="E974">
        <f t="shared" si="45"/>
        <v>0</v>
      </c>
      <c r="F974">
        <f t="shared" si="47"/>
        <v>100</v>
      </c>
      <c r="H974" s="2"/>
      <c r="I974" s="5" t="e">
        <f t="shared" si="46"/>
        <v>#DIV/0!</v>
      </c>
    </row>
    <row r="975" spans="1:9" ht="13" x14ac:dyDescent="0.3">
      <c r="A975">
        <v>20030828</v>
      </c>
      <c r="E975">
        <f t="shared" si="45"/>
        <v>0</v>
      </c>
      <c r="F975">
        <f t="shared" si="47"/>
        <v>100</v>
      </c>
      <c r="H975" s="2"/>
      <c r="I975" s="5" t="e">
        <f t="shared" si="46"/>
        <v>#DIV/0!</v>
      </c>
    </row>
    <row r="976" spans="1:9" ht="13" x14ac:dyDescent="0.3">
      <c r="A976">
        <v>20030829</v>
      </c>
      <c r="E976">
        <f t="shared" si="45"/>
        <v>0</v>
      </c>
      <c r="F976">
        <f t="shared" si="47"/>
        <v>100</v>
      </c>
      <c r="H976" s="2"/>
      <c r="I976" s="5" t="e">
        <f t="shared" si="46"/>
        <v>#DIV/0!</v>
      </c>
    </row>
    <row r="977" spans="1:9" ht="13" x14ac:dyDescent="0.3">
      <c r="A977">
        <v>20030902</v>
      </c>
      <c r="E977">
        <f t="shared" si="45"/>
        <v>0</v>
      </c>
      <c r="F977">
        <f t="shared" si="47"/>
        <v>100</v>
      </c>
      <c r="H977" s="2"/>
      <c r="I977" s="5" t="e">
        <f t="shared" si="46"/>
        <v>#DIV/0!</v>
      </c>
    </row>
    <row r="978" spans="1:9" ht="13" x14ac:dyDescent="0.3">
      <c r="A978">
        <v>20030903</v>
      </c>
      <c r="E978">
        <f t="shared" si="45"/>
        <v>0</v>
      </c>
      <c r="F978">
        <f t="shared" si="47"/>
        <v>100</v>
      </c>
      <c r="H978" s="2"/>
      <c r="I978" s="5" t="e">
        <f t="shared" si="46"/>
        <v>#DIV/0!</v>
      </c>
    </row>
    <row r="979" spans="1:9" ht="13" x14ac:dyDescent="0.3">
      <c r="A979">
        <v>20030904</v>
      </c>
      <c r="E979">
        <f t="shared" si="45"/>
        <v>0</v>
      </c>
      <c r="F979">
        <f t="shared" si="47"/>
        <v>100</v>
      </c>
      <c r="H979" s="2"/>
      <c r="I979" s="5" t="e">
        <f t="shared" si="46"/>
        <v>#DIV/0!</v>
      </c>
    </row>
    <row r="980" spans="1:9" ht="13" x14ac:dyDescent="0.3">
      <c r="A980">
        <v>20030905</v>
      </c>
      <c r="E980">
        <f t="shared" si="45"/>
        <v>0</v>
      </c>
      <c r="F980">
        <f t="shared" si="47"/>
        <v>100</v>
      </c>
      <c r="H980" s="2"/>
      <c r="I980" s="5" t="e">
        <f t="shared" si="46"/>
        <v>#DIV/0!</v>
      </c>
    </row>
    <row r="981" spans="1:9" ht="13" x14ac:dyDescent="0.3">
      <c r="A981">
        <v>20030908</v>
      </c>
      <c r="E981">
        <f t="shared" si="45"/>
        <v>0</v>
      </c>
      <c r="F981">
        <f t="shared" si="47"/>
        <v>100</v>
      </c>
      <c r="H981" s="2"/>
      <c r="I981" s="5" t="e">
        <f t="shared" si="46"/>
        <v>#DIV/0!</v>
      </c>
    </row>
    <row r="982" spans="1:9" ht="13" x14ac:dyDescent="0.3">
      <c r="A982">
        <v>20030909</v>
      </c>
      <c r="E982">
        <f t="shared" si="45"/>
        <v>0</v>
      </c>
      <c r="F982">
        <f t="shared" si="47"/>
        <v>100</v>
      </c>
      <c r="H982" s="2"/>
      <c r="I982" s="5" t="e">
        <f t="shared" si="46"/>
        <v>#DIV/0!</v>
      </c>
    </row>
    <row r="983" spans="1:9" ht="13" x14ac:dyDescent="0.3">
      <c r="A983">
        <v>20030910</v>
      </c>
      <c r="E983">
        <f t="shared" si="45"/>
        <v>0</v>
      </c>
      <c r="F983">
        <f t="shared" si="47"/>
        <v>100</v>
      </c>
      <c r="H983" s="2"/>
      <c r="I983" s="5" t="e">
        <f t="shared" si="46"/>
        <v>#DIV/0!</v>
      </c>
    </row>
    <row r="984" spans="1:9" ht="13" x14ac:dyDescent="0.3">
      <c r="A984">
        <v>20030911</v>
      </c>
      <c r="E984">
        <f t="shared" si="45"/>
        <v>0</v>
      </c>
      <c r="F984">
        <f t="shared" si="47"/>
        <v>100</v>
      </c>
      <c r="H984" s="2"/>
      <c r="I984" s="5" t="e">
        <f t="shared" si="46"/>
        <v>#DIV/0!</v>
      </c>
    </row>
    <row r="985" spans="1:9" ht="13" x14ac:dyDescent="0.3">
      <c r="A985">
        <v>20030912</v>
      </c>
      <c r="E985">
        <f t="shared" si="45"/>
        <v>0</v>
      </c>
      <c r="F985">
        <f t="shared" si="47"/>
        <v>100</v>
      </c>
      <c r="H985" s="2"/>
      <c r="I985" s="5" t="e">
        <f t="shared" si="46"/>
        <v>#DIV/0!</v>
      </c>
    </row>
    <row r="986" spans="1:9" ht="13" x14ac:dyDescent="0.3">
      <c r="A986">
        <v>20030915</v>
      </c>
      <c r="E986">
        <f t="shared" si="45"/>
        <v>0</v>
      </c>
      <c r="F986">
        <f t="shared" si="47"/>
        <v>100</v>
      </c>
      <c r="H986" s="2"/>
      <c r="I986" s="5" t="e">
        <f t="shared" si="46"/>
        <v>#DIV/0!</v>
      </c>
    </row>
    <row r="987" spans="1:9" ht="13" x14ac:dyDescent="0.3">
      <c r="A987">
        <v>20030916</v>
      </c>
      <c r="E987">
        <f t="shared" si="45"/>
        <v>0</v>
      </c>
      <c r="F987">
        <f t="shared" si="47"/>
        <v>100</v>
      </c>
      <c r="H987" s="2"/>
      <c r="I987" s="5" t="e">
        <f t="shared" si="46"/>
        <v>#DIV/0!</v>
      </c>
    </row>
    <row r="988" spans="1:9" ht="13" x14ac:dyDescent="0.3">
      <c r="A988">
        <v>20030917</v>
      </c>
      <c r="E988">
        <f t="shared" si="45"/>
        <v>0</v>
      </c>
      <c r="F988">
        <f t="shared" si="47"/>
        <v>100</v>
      </c>
      <c r="H988" s="2"/>
      <c r="I988" s="5" t="e">
        <f t="shared" si="46"/>
        <v>#DIV/0!</v>
      </c>
    </row>
    <row r="989" spans="1:9" ht="13" x14ac:dyDescent="0.3">
      <c r="A989">
        <v>20030918</v>
      </c>
      <c r="E989">
        <f t="shared" si="45"/>
        <v>0</v>
      </c>
      <c r="F989">
        <f t="shared" si="47"/>
        <v>100</v>
      </c>
      <c r="H989" s="2"/>
      <c r="I989" s="5" t="e">
        <f t="shared" si="46"/>
        <v>#DIV/0!</v>
      </c>
    </row>
    <row r="990" spans="1:9" ht="13" x14ac:dyDescent="0.3">
      <c r="A990">
        <v>20030919</v>
      </c>
      <c r="E990">
        <f t="shared" si="45"/>
        <v>0</v>
      </c>
      <c r="F990">
        <f t="shared" si="47"/>
        <v>100</v>
      </c>
      <c r="H990" s="2"/>
      <c r="I990" s="5" t="e">
        <f t="shared" si="46"/>
        <v>#DIV/0!</v>
      </c>
    </row>
    <row r="991" spans="1:9" ht="13" x14ac:dyDescent="0.3">
      <c r="A991">
        <v>20030922</v>
      </c>
      <c r="E991">
        <f t="shared" si="45"/>
        <v>0</v>
      </c>
      <c r="F991">
        <f t="shared" si="47"/>
        <v>100</v>
      </c>
      <c r="H991" s="2"/>
      <c r="I991" s="5" t="e">
        <f t="shared" si="46"/>
        <v>#DIV/0!</v>
      </c>
    </row>
    <row r="992" spans="1:9" ht="13" x14ac:dyDescent="0.3">
      <c r="A992">
        <v>20030923</v>
      </c>
      <c r="E992">
        <f t="shared" si="45"/>
        <v>0</v>
      </c>
      <c r="F992">
        <f t="shared" si="47"/>
        <v>100</v>
      </c>
      <c r="H992" s="2"/>
      <c r="I992" s="5" t="e">
        <f t="shared" si="46"/>
        <v>#DIV/0!</v>
      </c>
    </row>
    <row r="993" spans="1:9" ht="13" x14ac:dyDescent="0.3">
      <c r="A993">
        <v>20030924</v>
      </c>
      <c r="E993">
        <f t="shared" si="45"/>
        <v>0</v>
      </c>
      <c r="F993">
        <f t="shared" si="47"/>
        <v>100</v>
      </c>
      <c r="H993" s="2"/>
      <c r="I993" s="5" t="e">
        <f t="shared" si="46"/>
        <v>#DIV/0!</v>
      </c>
    </row>
    <row r="994" spans="1:9" ht="13" x14ac:dyDescent="0.3">
      <c r="A994">
        <v>20030925</v>
      </c>
      <c r="E994">
        <f t="shared" si="45"/>
        <v>0</v>
      </c>
      <c r="F994">
        <f t="shared" si="47"/>
        <v>100</v>
      </c>
      <c r="H994" s="2"/>
      <c r="I994" s="5" t="e">
        <f t="shared" si="46"/>
        <v>#DIV/0!</v>
      </c>
    </row>
    <row r="995" spans="1:9" ht="13" x14ac:dyDescent="0.3">
      <c r="A995">
        <v>20030926</v>
      </c>
      <c r="E995">
        <f t="shared" si="45"/>
        <v>0</v>
      </c>
      <c r="F995">
        <f t="shared" si="47"/>
        <v>100</v>
      </c>
      <c r="H995" s="2"/>
      <c r="I995" s="5" t="e">
        <f t="shared" si="46"/>
        <v>#DIV/0!</v>
      </c>
    </row>
    <row r="996" spans="1:9" ht="13" x14ac:dyDescent="0.3">
      <c r="A996">
        <v>20030929</v>
      </c>
      <c r="E996">
        <f t="shared" si="45"/>
        <v>0</v>
      </c>
      <c r="F996">
        <f t="shared" si="47"/>
        <v>100</v>
      </c>
      <c r="H996" s="2"/>
      <c r="I996" s="5" t="e">
        <f t="shared" si="46"/>
        <v>#DIV/0!</v>
      </c>
    </row>
    <row r="997" spans="1:9" ht="13" x14ac:dyDescent="0.3">
      <c r="A997">
        <v>20030930</v>
      </c>
      <c r="E997">
        <f t="shared" si="45"/>
        <v>0</v>
      </c>
      <c r="F997">
        <f t="shared" si="47"/>
        <v>100</v>
      </c>
      <c r="H997" s="2"/>
      <c r="I997" s="5" t="e">
        <f t="shared" si="46"/>
        <v>#DIV/0!</v>
      </c>
    </row>
    <row r="998" spans="1:9" ht="13" x14ac:dyDescent="0.3">
      <c r="A998">
        <v>20031001</v>
      </c>
      <c r="E998">
        <f t="shared" ref="E998:E1061" si="48">SUM(B998:D998)/3</f>
        <v>0</v>
      </c>
      <c r="F998">
        <f t="shared" si="47"/>
        <v>100</v>
      </c>
      <c r="H998" s="2"/>
      <c r="I998" s="5" t="e">
        <f t="shared" ref="I998:I1061" si="49">-H998/G998</f>
        <v>#DIV/0!</v>
      </c>
    </row>
    <row r="999" spans="1:9" ht="13" x14ac:dyDescent="0.3">
      <c r="A999">
        <v>20031002</v>
      </c>
      <c r="E999">
        <f t="shared" si="48"/>
        <v>0</v>
      </c>
      <c r="F999">
        <f t="shared" si="47"/>
        <v>100</v>
      </c>
      <c r="H999" s="2"/>
      <c r="I999" s="5" t="e">
        <f t="shared" si="49"/>
        <v>#DIV/0!</v>
      </c>
    </row>
    <row r="1000" spans="1:9" ht="13" x14ac:dyDescent="0.3">
      <c r="A1000">
        <v>20031003</v>
      </c>
      <c r="E1000">
        <f t="shared" si="48"/>
        <v>0</v>
      </c>
      <c r="F1000">
        <f t="shared" si="47"/>
        <v>100</v>
      </c>
      <c r="H1000" s="2"/>
      <c r="I1000" s="5" t="e">
        <f t="shared" si="49"/>
        <v>#DIV/0!</v>
      </c>
    </row>
    <row r="1001" spans="1:9" ht="13" x14ac:dyDescent="0.3">
      <c r="A1001">
        <v>20031006</v>
      </c>
      <c r="E1001">
        <f t="shared" si="48"/>
        <v>0</v>
      </c>
      <c r="F1001">
        <f t="shared" si="47"/>
        <v>100</v>
      </c>
      <c r="H1001" s="2"/>
      <c r="I1001" s="5" t="e">
        <f t="shared" si="49"/>
        <v>#DIV/0!</v>
      </c>
    </row>
    <row r="1002" spans="1:9" ht="13" x14ac:dyDescent="0.3">
      <c r="A1002">
        <v>20031007</v>
      </c>
      <c r="E1002">
        <f t="shared" si="48"/>
        <v>0</v>
      </c>
      <c r="F1002">
        <f t="shared" si="47"/>
        <v>100</v>
      </c>
      <c r="H1002" s="2"/>
      <c r="I1002" s="5" t="e">
        <f t="shared" si="49"/>
        <v>#DIV/0!</v>
      </c>
    </row>
    <row r="1003" spans="1:9" ht="13" x14ac:dyDescent="0.3">
      <c r="A1003">
        <v>20031008</v>
      </c>
      <c r="E1003">
        <f t="shared" si="48"/>
        <v>0</v>
      </c>
      <c r="F1003">
        <f t="shared" si="47"/>
        <v>100</v>
      </c>
      <c r="H1003" s="2"/>
      <c r="I1003" s="5" t="e">
        <f t="shared" si="49"/>
        <v>#DIV/0!</v>
      </c>
    </row>
    <row r="1004" spans="1:9" ht="13" x14ac:dyDescent="0.3">
      <c r="A1004">
        <v>20031009</v>
      </c>
      <c r="E1004">
        <f t="shared" si="48"/>
        <v>0</v>
      </c>
      <c r="F1004">
        <f t="shared" si="47"/>
        <v>100</v>
      </c>
      <c r="H1004" s="2"/>
      <c r="I1004" s="5" t="e">
        <f t="shared" si="49"/>
        <v>#DIV/0!</v>
      </c>
    </row>
    <row r="1005" spans="1:9" ht="13" x14ac:dyDescent="0.3">
      <c r="A1005">
        <v>20031010</v>
      </c>
      <c r="E1005">
        <f t="shared" si="48"/>
        <v>0</v>
      </c>
      <c r="F1005">
        <f t="shared" si="47"/>
        <v>100</v>
      </c>
      <c r="H1005" s="2"/>
      <c r="I1005" s="5" t="e">
        <f t="shared" si="49"/>
        <v>#DIV/0!</v>
      </c>
    </row>
    <row r="1006" spans="1:9" ht="13" x14ac:dyDescent="0.3">
      <c r="E1006">
        <f t="shared" si="48"/>
        <v>0</v>
      </c>
      <c r="F1006">
        <f t="shared" si="47"/>
        <v>100</v>
      </c>
      <c r="H1006" s="2"/>
      <c r="I1006" s="5" t="e">
        <f t="shared" si="49"/>
        <v>#DIV/0!</v>
      </c>
    </row>
    <row r="1007" spans="1:9" ht="13" x14ac:dyDescent="0.3">
      <c r="A1007">
        <v>20031014</v>
      </c>
      <c r="E1007">
        <f t="shared" si="48"/>
        <v>0</v>
      </c>
      <c r="F1007">
        <f t="shared" si="47"/>
        <v>100</v>
      </c>
      <c r="H1007" s="2"/>
      <c r="I1007" s="5" t="e">
        <f t="shared" si="49"/>
        <v>#DIV/0!</v>
      </c>
    </row>
    <row r="1008" spans="1:9" ht="13" x14ac:dyDescent="0.3">
      <c r="A1008">
        <v>20031015</v>
      </c>
      <c r="E1008">
        <f t="shared" si="48"/>
        <v>0</v>
      </c>
      <c r="F1008">
        <f t="shared" si="47"/>
        <v>100</v>
      </c>
      <c r="H1008" s="2"/>
      <c r="I1008" s="5" t="e">
        <f t="shared" si="49"/>
        <v>#DIV/0!</v>
      </c>
    </row>
    <row r="1009" spans="1:9" ht="13" x14ac:dyDescent="0.3">
      <c r="A1009">
        <v>20031016</v>
      </c>
      <c r="E1009">
        <f t="shared" si="48"/>
        <v>0</v>
      </c>
      <c r="F1009">
        <f t="shared" si="47"/>
        <v>100</v>
      </c>
      <c r="H1009" s="2"/>
      <c r="I1009" s="5" t="e">
        <f t="shared" si="49"/>
        <v>#DIV/0!</v>
      </c>
    </row>
    <row r="1010" spans="1:9" ht="13" x14ac:dyDescent="0.3">
      <c r="A1010">
        <v>20031017</v>
      </c>
      <c r="E1010">
        <f t="shared" si="48"/>
        <v>0</v>
      </c>
      <c r="F1010">
        <f t="shared" si="47"/>
        <v>100</v>
      </c>
      <c r="H1010" s="2"/>
      <c r="I1010" s="5" t="e">
        <f t="shared" si="49"/>
        <v>#DIV/0!</v>
      </c>
    </row>
    <row r="1011" spans="1:9" ht="13" x14ac:dyDescent="0.3">
      <c r="A1011">
        <v>20031020</v>
      </c>
      <c r="E1011">
        <f t="shared" si="48"/>
        <v>0</v>
      </c>
      <c r="F1011">
        <f t="shared" si="47"/>
        <v>100</v>
      </c>
      <c r="H1011" s="2"/>
      <c r="I1011" s="5" t="e">
        <f t="shared" si="49"/>
        <v>#DIV/0!</v>
      </c>
    </row>
    <row r="1012" spans="1:9" ht="13" x14ac:dyDescent="0.3">
      <c r="A1012">
        <v>20031021</v>
      </c>
      <c r="E1012">
        <f t="shared" si="48"/>
        <v>0</v>
      </c>
      <c r="F1012">
        <f t="shared" si="47"/>
        <v>100</v>
      </c>
      <c r="H1012" s="2"/>
      <c r="I1012" s="5" t="e">
        <f t="shared" si="49"/>
        <v>#DIV/0!</v>
      </c>
    </row>
    <row r="1013" spans="1:9" ht="13" x14ac:dyDescent="0.3">
      <c r="A1013">
        <v>20031022</v>
      </c>
      <c r="E1013">
        <f t="shared" si="48"/>
        <v>0</v>
      </c>
      <c r="F1013">
        <f t="shared" si="47"/>
        <v>100</v>
      </c>
      <c r="H1013" s="2"/>
      <c r="I1013" s="5" t="e">
        <f t="shared" si="49"/>
        <v>#DIV/0!</v>
      </c>
    </row>
    <row r="1014" spans="1:9" ht="13" x14ac:dyDescent="0.3">
      <c r="A1014">
        <v>20031023</v>
      </c>
      <c r="E1014">
        <f t="shared" si="48"/>
        <v>0</v>
      </c>
      <c r="F1014">
        <f t="shared" si="47"/>
        <v>100</v>
      </c>
      <c r="H1014" s="2"/>
      <c r="I1014" s="5" t="e">
        <f t="shared" si="49"/>
        <v>#DIV/0!</v>
      </c>
    </row>
    <row r="1015" spans="1:9" ht="13" x14ac:dyDescent="0.3">
      <c r="A1015">
        <v>20031024</v>
      </c>
      <c r="E1015">
        <f t="shared" si="48"/>
        <v>0</v>
      </c>
      <c r="F1015">
        <f t="shared" si="47"/>
        <v>100</v>
      </c>
      <c r="H1015" s="2"/>
      <c r="I1015" s="5" t="e">
        <f t="shared" si="49"/>
        <v>#DIV/0!</v>
      </c>
    </row>
    <row r="1016" spans="1:9" ht="13" x14ac:dyDescent="0.3">
      <c r="A1016">
        <v>20031027</v>
      </c>
      <c r="E1016">
        <f t="shared" si="48"/>
        <v>0</v>
      </c>
      <c r="F1016">
        <f t="shared" si="47"/>
        <v>100</v>
      </c>
      <c r="H1016" s="2"/>
      <c r="I1016" s="5" t="e">
        <f t="shared" si="49"/>
        <v>#DIV/0!</v>
      </c>
    </row>
    <row r="1017" spans="1:9" ht="13" x14ac:dyDescent="0.3">
      <c r="A1017">
        <v>20031028</v>
      </c>
      <c r="E1017">
        <f t="shared" si="48"/>
        <v>0</v>
      </c>
      <c r="F1017">
        <f t="shared" si="47"/>
        <v>100</v>
      </c>
      <c r="H1017" s="2"/>
      <c r="I1017" s="5" t="e">
        <f t="shared" si="49"/>
        <v>#DIV/0!</v>
      </c>
    </row>
    <row r="1018" spans="1:9" ht="13" x14ac:dyDescent="0.3">
      <c r="A1018">
        <v>20031029</v>
      </c>
      <c r="E1018">
        <f t="shared" si="48"/>
        <v>0</v>
      </c>
      <c r="F1018">
        <f t="shared" si="47"/>
        <v>100</v>
      </c>
      <c r="H1018" s="2"/>
      <c r="I1018" s="5" t="e">
        <f t="shared" si="49"/>
        <v>#DIV/0!</v>
      </c>
    </row>
    <row r="1019" spans="1:9" ht="13" x14ac:dyDescent="0.3">
      <c r="A1019">
        <v>20031030</v>
      </c>
      <c r="E1019">
        <f t="shared" si="48"/>
        <v>0</v>
      </c>
      <c r="F1019">
        <f t="shared" si="47"/>
        <v>100</v>
      </c>
      <c r="H1019" s="2"/>
      <c r="I1019" s="5" t="e">
        <f t="shared" si="49"/>
        <v>#DIV/0!</v>
      </c>
    </row>
    <row r="1020" spans="1:9" ht="13" x14ac:dyDescent="0.3">
      <c r="A1020">
        <v>20031031</v>
      </c>
      <c r="E1020">
        <f t="shared" si="48"/>
        <v>0</v>
      </c>
      <c r="F1020">
        <f t="shared" si="47"/>
        <v>100</v>
      </c>
      <c r="H1020" s="2"/>
      <c r="I1020" s="5" t="e">
        <f t="shared" si="49"/>
        <v>#DIV/0!</v>
      </c>
    </row>
    <row r="1021" spans="1:9" ht="13" x14ac:dyDescent="0.3">
      <c r="A1021">
        <v>20031103</v>
      </c>
      <c r="E1021">
        <f t="shared" si="48"/>
        <v>0</v>
      </c>
      <c r="F1021">
        <f t="shared" si="47"/>
        <v>100</v>
      </c>
      <c r="H1021" s="2"/>
      <c r="I1021" s="5" t="e">
        <f t="shared" si="49"/>
        <v>#DIV/0!</v>
      </c>
    </row>
    <row r="1022" spans="1:9" ht="13" x14ac:dyDescent="0.3">
      <c r="A1022">
        <v>20031104</v>
      </c>
      <c r="E1022">
        <f t="shared" si="48"/>
        <v>0</v>
      </c>
      <c r="F1022">
        <f t="shared" si="47"/>
        <v>100</v>
      </c>
      <c r="H1022" s="2"/>
      <c r="I1022" s="5" t="e">
        <f t="shared" si="49"/>
        <v>#DIV/0!</v>
      </c>
    </row>
    <row r="1023" spans="1:9" ht="13" x14ac:dyDescent="0.3">
      <c r="A1023">
        <v>20031105</v>
      </c>
      <c r="E1023">
        <f t="shared" si="48"/>
        <v>0</v>
      </c>
      <c r="F1023">
        <f t="shared" si="47"/>
        <v>100</v>
      </c>
      <c r="H1023" s="2"/>
      <c r="I1023" s="5" t="e">
        <f t="shared" si="49"/>
        <v>#DIV/0!</v>
      </c>
    </row>
    <row r="1024" spans="1:9" ht="13" x14ac:dyDescent="0.3">
      <c r="A1024">
        <v>20031106</v>
      </c>
      <c r="E1024">
        <f t="shared" si="48"/>
        <v>0</v>
      </c>
      <c r="F1024">
        <f t="shared" si="47"/>
        <v>100</v>
      </c>
      <c r="H1024" s="2"/>
      <c r="I1024" s="5" t="e">
        <f t="shared" si="49"/>
        <v>#DIV/0!</v>
      </c>
    </row>
    <row r="1025" spans="1:9" ht="13" x14ac:dyDescent="0.3">
      <c r="A1025">
        <v>20031107</v>
      </c>
      <c r="E1025">
        <f t="shared" si="48"/>
        <v>0</v>
      </c>
      <c r="F1025">
        <f t="shared" si="47"/>
        <v>100</v>
      </c>
      <c r="H1025" s="2"/>
      <c r="I1025" s="5" t="e">
        <f t="shared" si="49"/>
        <v>#DIV/0!</v>
      </c>
    </row>
    <row r="1026" spans="1:9" ht="13" x14ac:dyDescent="0.3">
      <c r="A1026">
        <v>20031110</v>
      </c>
      <c r="E1026">
        <f t="shared" si="48"/>
        <v>0</v>
      </c>
      <c r="F1026">
        <f t="shared" si="47"/>
        <v>100</v>
      </c>
      <c r="H1026" s="2"/>
      <c r="I1026" s="5" t="e">
        <f t="shared" si="49"/>
        <v>#DIV/0!</v>
      </c>
    </row>
    <row r="1027" spans="1:9" ht="13" x14ac:dyDescent="0.3">
      <c r="E1027">
        <f t="shared" si="48"/>
        <v>0</v>
      </c>
      <c r="F1027">
        <f t="shared" ref="F1027:F1090" si="50">F1026*(1+E1027/100)</f>
        <v>100</v>
      </c>
      <c r="H1027" s="2"/>
      <c r="I1027" s="5" t="e">
        <f t="shared" si="49"/>
        <v>#DIV/0!</v>
      </c>
    </row>
    <row r="1028" spans="1:9" ht="13" x14ac:dyDescent="0.3">
      <c r="A1028">
        <v>20031112</v>
      </c>
      <c r="E1028">
        <f t="shared" si="48"/>
        <v>0</v>
      </c>
      <c r="F1028">
        <f t="shared" si="50"/>
        <v>100</v>
      </c>
      <c r="H1028" s="2"/>
      <c r="I1028" s="5" t="e">
        <f t="shared" si="49"/>
        <v>#DIV/0!</v>
      </c>
    </row>
    <row r="1029" spans="1:9" ht="13" x14ac:dyDescent="0.3">
      <c r="A1029">
        <v>20031113</v>
      </c>
      <c r="E1029">
        <f t="shared" si="48"/>
        <v>0</v>
      </c>
      <c r="F1029">
        <f t="shared" si="50"/>
        <v>100</v>
      </c>
      <c r="H1029" s="2"/>
      <c r="I1029" s="5" t="e">
        <f t="shared" si="49"/>
        <v>#DIV/0!</v>
      </c>
    </row>
    <row r="1030" spans="1:9" ht="13" x14ac:dyDescent="0.3">
      <c r="A1030">
        <v>20031114</v>
      </c>
      <c r="E1030">
        <f t="shared" si="48"/>
        <v>0</v>
      </c>
      <c r="F1030">
        <f t="shared" si="50"/>
        <v>100</v>
      </c>
      <c r="H1030" s="2"/>
      <c r="I1030" s="5" t="e">
        <f t="shared" si="49"/>
        <v>#DIV/0!</v>
      </c>
    </row>
    <row r="1031" spans="1:9" ht="13" x14ac:dyDescent="0.3">
      <c r="A1031">
        <v>20031117</v>
      </c>
      <c r="E1031">
        <f t="shared" si="48"/>
        <v>0</v>
      </c>
      <c r="F1031">
        <f t="shared" si="50"/>
        <v>100</v>
      </c>
      <c r="H1031" s="2"/>
      <c r="I1031" s="5" t="e">
        <f t="shared" si="49"/>
        <v>#DIV/0!</v>
      </c>
    </row>
    <row r="1032" spans="1:9" ht="13" x14ac:dyDescent="0.3">
      <c r="A1032">
        <v>20031118</v>
      </c>
      <c r="E1032">
        <f t="shared" si="48"/>
        <v>0</v>
      </c>
      <c r="F1032">
        <f t="shared" si="50"/>
        <v>100</v>
      </c>
      <c r="H1032" s="2"/>
      <c r="I1032" s="5" t="e">
        <f t="shared" si="49"/>
        <v>#DIV/0!</v>
      </c>
    </row>
    <row r="1033" spans="1:9" ht="13" x14ac:dyDescent="0.3">
      <c r="A1033">
        <v>20031119</v>
      </c>
      <c r="E1033">
        <f t="shared" si="48"/>
        <v>0</v>
      </c>
      <c r="F1033">
        <f t="shared" si="50"/>
        <v>100</v>
      </c>
      <c r="H1033" s="2"/>
      <c r="I1033" s="5" t="e">
        <f t="shared" si="49"/>
        <v>#DIV/0!</v>
      </c>
    </row>
    <row r="1034" spans="1:9" ht="13" x14ac:dyDescent="0.3">
      <c r="A1034">
        <v>20031120</v>
      </c>
      <c r="E1034">
        <f t="shared" si="48"/>
        <v>0</v>
      </c>
      <c r="F1034">
        <f t="shared" si="50"/>
        <v>100</v>
      </c>
      <c r="H1034" s="2"/>
      <c r="I1034" s="5" t="e">
        <f t="shared" si="49"/>
        <v>#DIV/0!</v>
      </c>
    </row>
    <row r="1035" spans="1:9" ht="13" x14ac:dyDescent="0.3">
      <c r="A1035">
        <v>20031121</v>
      </c>
      <c r="E1035">
        <f t="shared" si="48"/>
        <v>0</v>
      </c>
      <c r="F1035">
        <f t="shared" si="50"/>
        <v>100</v>
      </c>
      <c r="H1035" s="2"/>
      <c r="I1035" s="5" t="e">
        <f t="shared" si="49"/>
        <v>#DIV/0!</v>
      </c>
    </row>
    <row r="1036" spans="1:9" ht="13" x14ac:dyDescent="0.3">
      <c r="A1036">
        <v>20031124</v>
      </c>
      <c r="E1036">
        <f t="shared" si="48"/>
        <v>0</v>
      </c>
      <c r="F1036">
        <f t="shared" si="50"/>
        <v>100</v>
      </c>
      <c r="H1036" s="2"/>
      <c r="I1036" s="5" t="e">
        <f t="shared" si="49"/>
        <v>#DIV/0!</v>
      </c>
    </row>
    <row r="1037" spans="1:9" ht="13" x14ac:dyDescent="0.3">
      <c r="A1037">
        <v>20031125</v>
      </c>
      <c r="E1037">
        <f t="shared" si="48"/>
        <v>0</v>
      </c>
      <c r="F1037">
        <f t="shared" si="50"/>
        <v>100</v>
      </c>
      <c r="H1037" s="2"/>
      <c r="I1037" s="5" t="e">
        <f t="shared" si="49"/>
        <v>#DIV/0!</v>
      </c>
    </row>
    <row r="1038" spans="1:9" ht="13" x14ac:dyDescent="0.3">
      <c r="A1038">
        <v>20031126</v>
      </c>
      <c r="E1038">
        <f t="shared" si="48"/>
        <v>0</v>
      </c>
      <c r="F1038">
        <f t="shared" si="50"/>
        <v>100</v>
      </c>
      <c r="H1038" s="2"/>
      <c r="I1038" s="5" t="e">
        <f t="shared" si="49"/>
        <v>#DIV/0!</v>
      </c>
    </row>
    <row r="1039" spans="1:9" ht="13" x14ac:dyDescent="0.3">
      <c r="A1039">
        <v>20031128</v>
      </c>
      <c r="E1039">
        <f t="shared" si="48"/>
        <v>0</v>
      </c>
      <c r="F1039">
        <f t="shared" si="50"/>
        <v>100</v>
      </c>
      <c r="H1039" s="2"/>
      <c r="I1039" s="5" t="e">
        <f t="shared" si="49"/>
        <v>#DIV/0!</v>
      </c>
    </row>
    <row r="1040" spans="1:9" ht="13" x14ac:dyDescent="0.3">
      <c r="A1040">
        <v>20031201</v>
      </c>
      <c r="E1040">
        <f t="shared" si="48"/>
        <v>0</v>
      </c>
      <c r="F1040">
        <f t="shared" si="50"/>
        <v>100</v>
      </c>
      <c r="H1040" s="2"/>
      <c r="I1040" s="5" t="e">
        <f t="shared" si="49"/>
        <v>#DIV/0!</v>
      </c>
    </row>
    <row r="1041" spans="1:9" ht="13" x14ac:dyDescent="0.3">
      <c r="A1041">
        <v>20031202</v>
      </c>
      <c r="E1041">
        <f t="shared" si="48"/>
        <v>0</v>
      </c>
      <c r="F1041">
        <f t="shared" si="50"/>
        <v>100</v>
      </c>
      <c r="H1041" s="2"/>
      <c r="I1041" s="5" t="e">
        <f t="shared" si="49"/>
        <v>#DIV/0!</v>
      </c>
    </row>
    <row r="1042" spans="1:9" ht="13" x14ac:dyDescent="0.3">
      <c r="A1042">
        <v>20031203</v>
      </c>
      <c r="E1042">
        <f t="shared" si="48"/>
        <v>0</v>
      </c>
      <c r="F1042">
        <f t="shared" si="50"/>
        <v>100</v>
      </c>
      <c r="H1042" s="2"/>
      <c r="I1042" s="5" t="e">
        <f t="shared" si="49"/>
        <v>#DIV/0!</v>
      </c>
    </row>
    <row r="1043" spans="1:9" ht="13" x14ac:dyDescent="0.3">
      <c r="A1043">
        <v>20031204</v>
      </c>
      <c r="E1043">
        <f t="shared" si="48"/>
        <v>0</v>
      </c>
      <c r="F1043">
        <f t="shared" si="50"/>
        <v>100</v>
      </c>
      <c r="H1043" s="2"/>
      <c r="I1043" s="5" t="e">
        <f t="shared" si="49"/>
        <v>#DIV/0!</v>
      </c>
    </row>
    <row r="1044" spans="1:9" ht="13" x14ac:dyDescent="0.3">
      <c r="A1044">
        <v>20031205</v>
      </c>
      <c r="E1044">
        <f t="shared" si="48"/>
        <v>0</v>
      </c>
      <c r="F1044">
        <f t="shared" si="50"/>
        <v>100</v>
      </c>
      <c r="H1044" s="2"/>
      <c r="I1044" s="5" t="e">
        <f t="shared" si="49"/>
        <v>#DIV/0!</v>
      </c>
    </row>
    <row r="1045" spans="1:9" ht="13" x14ac:dyDescent="0.3">
      <c r="A1045">
        <v>20031208</v>
      </c>
      <c r="E1045">
        <f t="shared" si="48"/>
        <v>0</v>
      </c>
      <c r="F1045">
        <f t="shared" si="50"/>
        <v>100</v>
      </c>
      <c r="H1045" s="2"/>
      <c r="I1045" s="5" t="e">
        <f t="shared" si="49"/>
        <v>#DIV/0!</v>
      </c>
    </row>
    <row r="1046" spans="1:9" ht="13" x14ac:dyDescent="0.3">
      <c r="A1046">
        <v>20031209</v>
      </c>
      <c r="E1046">
        <f t="shared" si="48"/>
        <v>0</v>
      </c>
      <c r="F1046">
        <f t="shared" si="50"/>
        <v>100</v>
      </c>
      <c r="H1046" s="2"/>
      <c r="I1046" s="5" t="e">
        <f t="shared" si="49"/>
        <v>#DIV/0!</v>
      </c>
    </row>
    <row r="1047" spans="1:9" ht="13" x14ac:dyDescent="0.3">
      <c r="A1047">
        <v>20031210</v>
      </c>
      <c r="E1047">
        <f t="shared" si="48"/>
        <v>0</v>
      </c>
      <c r="F1047">
        <f t="shared" si="50"/>
        <v>100</v>
      </c>
      <c r="H1047" s="2"/>
      <c r="I1047" s="5" t="e">
        <f t="shared" si="49"/>
        <v>#DIV/0!</v>
      </c>
    </row>
    <row r="1048" spans="1:9" ht="13" x14ac:dyDescent="0.3">
      <c r="A1048">
        <v>20031211</v>
      </c>
      <c r="E1048">
        <f t="shared" si="48"/>
        <v>0</v>
      </c>
      <c r="F1048">
        <f t="shared" si="50"/>
        <v>100</v>
      </c>
      <c r="H1048" s="2"/>
      <c r="I1048" s="5" t="e">
        <f t="shared" si="49"/>
        <v>#DIV/0!</v>
      </c>
    </row>
    <row r="1049" spans="1:9" ht="13" x14ac:dyDescent="0.3">
      <c r="A1049">
        <v>20031212</v>
      </c>
      <c r="E1049">
        <f t="shared" si="48"/>
        <v>0</v>
      </c>
      <c r="F1049">
        <f t="shared" si="50"/>
        <v>100</v>
      </c>
      <c r="H1049" s="2"/>
      <c r="I1049" s="5" t="e">
        <f t="shared" si="49"/>
        <v>#DIV/0!</v>
      </c>
    </row>
    <row r="1050" spans="1:9" ht="13" x14ac:dyDescent="0.3">
      <c r="A1050">
        <v>20031215</v>
      </c>
      <c r="E1050">
        <f t="shared" si="48"/>
        <v>0</v>
      </c>
      <c r="F1050">
        <f t="shared" si="50"/>
        <v>100</v>
      </c>
      <c r="H1050" s="2"/>
      <c r="I1050" s="5" t="e">
        <f t="shared" si="49"/>
        <v>#DIV/0!</v>
      </c>
    </row>
    <row r="1051" spans="1:9" ht="13" x14ac:dyDescent="0.3">
      <c r="A1051">
        <v>20031216</v>
      </c>
      <c r="E1051">
        <f t="shared" si="48"/>
        <v>0</v>
      </c>
      <c r="F1051">
        <f t="shared" si="50"/>
        <v>100</v>
      </c>
      <c r="H1051" s="2"/>
      <c r="I1051" s="5" t="e">
        <f t="shared" si="49"/>
        <v>#DIV/0!</v>
      </c>
    </row>
    <row r="1052" spans="1:9" ht="13" x14ac:dyDescent="0.3">
      <c r="A1052">
        <v>20031217</v>
      </c>
      <c r="E1052">
        <f t="shared" si="48"/>
        <v>0</v>
      </c>
      <c r="F1052">
        <f t="shared" si="50"/>
        <v>100</v>
      </c>
      <c r="H1052" s="2"/>
      <c r="I1052" s="5" t="e">
        <f t="shared" si="49"/>
        <v>#DIV/0!</v>
      </c>
    </row>
    <row r="1053" spans="1:9" ht="13" x14ac:dyDescent="0.3">
      <c r="A1053">
        <v>20031218</v>
      </c>
      <c r="E1053">
        <f t="shared" si="48"/>
        <v>0</v>
      </c>
      <c r="F1053">
        <f t="shared" si="50"/>
        <v>100</v>
      </c>
      <c r="H1053" s="2"/>
      <c r="I1053" s="5" t="e">
        <f t="shared" si="49"/>
        <v>#DIV/0!</v>
      </c>
    </row>
    <row r="1054" spans="1:9" ht="13" x14ac:dyDescent="0.3">
      <c r="A1054">
        <v>20031219</v>
      </c>
      <c r="E1054">
        <f t="shared" si="48"/>
        <v>0</v>
      </c>
      <c r="F1054">
        <f t="shared" si="50"/>
        <v>100</v>
      </c>
      <c r="H1054" s="2"/>
      <c r="I1054" s="5" t="e">
        <f t="shared" si="49"/>
        <v>#DIV/0!</v>
      </c>
    </row>
    <row r="1055" spans="1:9" ht="13" x14ac:dyDescent="0.3">
      <c r="A1055">
        <v>20031222</v>
      </c>
      <c r="E1055">
        <f t="shared" si="48"/>
        <v>0</v>
      </c>
      <c r="F1055">
        <f t="shared" si="50"/>
        <v>100</v>
      </c>
      <c r="H1055" s="2"/>
      <c r="I1055" s="5" t="e">
        <f t="shared" si="49"/>
        <v>#DIV/0!</v>
      </c>
    </row>
    <row r="1056" spans="1:9" ht="13" x14ac:dyDescent="0.3">
      <c r="A1056">
        <v>20031223</v>
      </c>
      <c r="E1056">
        <f t="shared" si="48"/>
        <v>0</v>
      </c>
      <c r="F1056">
        <f t="shared" si="50"/>
        <v>100</v>
      </c>
      <c r="H1056" s="2"/>
      <c r="I1056" s="5" t="e">
        <f t="shared" si="49"/>
        <v>#DIV/0!</v>
      </c>
    </row>
    <row r="1057" spans="1:9" ht="13" x14ac:dyDescent="0.3">
      <c r="A1057">
        <v>20031224</v>
      </c>
      <c r="E1057">
        <f t="shared" si="48"/>
        <v>0</v>
      </c>
      <c r="F1057">
        <f t="shared" si="50"/>
        <v>100</v>
      </c>
      <c r="H1057" s="2"/>
      <c r="I1057" s="5" t="e">
        <f t="shared" si="49"/>
        <v>#DIV/0!</v>
      </c>
    </row>
    <row r="1058" spans="1:9" ht="13" x14ac:dyDescent="0.3">
      <c r="A1058">
        <v>20031226</v>
      </c>
      <c r="E1058">
        <f t="shared" si="48"/>
        <v>0</v>
      </c>
      <c r="F1058">
        <f t="shared" si="50"/>
        <v>100</v>
      </c>
      <c r="H1058" s="2"/>
      <c r="I1058" s="5" t="e">
        <f t="shared" si="49"/>
        <v>#DIV/0!</v>
      </c>
    </row>
    <row r="1059" spans="1:9" ht="13" x14ac:dyDescent="0.3">
      <c r="A1059">
        <v>20031229</v>
      </c>
      <c r="E1059">
        <f t="shared" si="48"/>
        <v>0</v>
      </c>
      <c r="F1059">
        <f t="shared" si="50"/>
        <v>100</v>
      </c>
      <c r="H1059" s="2"/>
      <c r="I1059" s="5" t="e">
        <f t="shared" si="49"/>
        <v>#DIV/0!</v>
      </c>
    </row>
    <row r="1060" spans="1:9" ht="13" x14ac:dyDescent="0.3">
      <c r="A1060">
        <v>20031230</v>
      </c>
      <c r="E1060">
        <f t="shared" si="48"/>
        <v>0</v>
      </c>
      <c r="F1060">
        <f t="shared" si="50"/>
        <v>100</v>
      </c>
      <c r="H1060" s="2"/>
      <c r="I1060" s="5" t="e">
        <f t="shared" si="49"/>
        <v>#DIV/0!</v>
      </c>
    </row>
    <row r="1061" spans="1:9" ht="13" x14ac:dyDescent="0.3">
      <c r="A1061">
        <v>20031231</v>
      </c>
      <c r="E1061">
        <f t="shared" si="48"/>
        <v>0</v>
      </c>
      <c r="F1061">
        <f t="shared" si="50"/>
        <v>100</v>
      </c>
      <c r="H1061" s="2"/>
      <c r="I1061" s="5" t="e">
        <f t="shared" si="49"/>
        <v>#DIV/0!</v>
      </c>
    </row>
    <row r="1062" spans="1:9" ht="13" x14ac:dyDescent="0.3">
      <c r="A1062">
        <v>20040102</v>
      </c>
      <c r="E1062">
        <f t="shared" ref="E1062:E1125" si="51">SUM(B1062:D1062)/3</f>
        <v>0</v>
      </c>
      <c r="F1062">
        <f t="shared" si="50"/>
        <v>100</v>
      </c>
      <c r="H1062" s="2"/>
      <c r="I1062" s="5" t="e">
        <f t="shared" ref="I1062:I1125" si="52">-H1062/G1062</f>
        <v>#DIV/0!</v>
      </c>
    </row>
    <row r="1063" spans="1:9" ht="13" x14ac:dyDescent="0.3">
      <c r="A1063">
        <v>20040105</v>
      </c>
      <c r="E1063">
        <f t="shared" si="51"/>
        <v>0</v>
      </c>
      <c r="F1063">
        <f t="shared" si="50"/>
        <v>100</v>
      </c>
      <c r="H1063" s="2"/>
      <c r="I1063" s="5" t="e">
        <f t="shared" si="52"/>
        <v>#DIV/0!</v>
      </c>
    </row>
    <row r="1064" spans="1:9" ht="13" x14ac:dyDescent="0.3">
      <c r="A1064">
        <v>20040106</v>
      </c>
      <c r="E1064">
        <f t="shared" si="51"/>
        <v>0</v>
      </c>
      <c r="F1064">
        <f t="shared" si="50"/>
        <v>100</v>
      </c>
      <c r="H1064" s="2"/>
      <c r="I1064" s="5" t="e">
        <f t="shared" si="52"/>
        <v>#DIV/0!</v>
      </c>
    </row>
    <row r="1065" spans="1:9" ht="13" x14ac:dyDescent="0.3">
      <c r="A1065">
        <v>20040107</v>
      </c>
      <c r="E1065">
        <f t="shared" si="51"/>
        <v>0</v>
      </c>
      <c r="F1065">
        <f t="shared" si="50"/>
        <v>100</v>
      </c>
      <c r="H1065" s="2"/>
      <c r="I1065" s="5" t="e">
        <f t="shared" si="52"/>
        <v>#DIV/0!</v>
      </c>
    </row>
    <row r="1066" spans="1:9" ht="13" x14ac:dyDescent="0.3">
      <c r="A1066">
        <v>20040108</v>
      </c>
      <c r="E1066">
        <f t="shared" si="51"/>
        <v>0</v>
      </c>
      <c r="F1066">
        <f t="shared" si="50"/>
        <v>100</v>
      </c>
      <c r="H1066" s="2"/>
      <c r="I1066" s="5" t="e">
        <f t="shared" si="52"/>
        <v>#DIV/0!</v>
      </c>
    </row>
    <row r="1067" spans="1:9" ht="13" x14ac:dyDescent="0.3">
      <c r="A1067">
        <v>20040109</v>
      </c>
      <c r="E1067">
        <f t="shared" si="51"/>
        <v>0</v>
      </c>
      <c r="F1067">
        <f t="shared" si="50"/>
        <v>100</v>
      </c>
      <c r="H1067" s="2"/>
      <c r="I1067" s="5" t="e">
        <f t="shared" si="52"/>
        <v>#DIV/0!</v>
      </c>
    </row>
    <row r="1068" spans="1:9" ht="13" x14ac:dyDescent="0.3">
      <c r="A1068">
        <v>20040112</v>
      </c>
      <c r="E1068">
        <f t="shared" si="51"/>
        <v>0</v>
      </c>
      <c r="F1068">
        <f t="shared" si="50"/>
        <v>100</v>
      </c>
      <c r="H1068" s="2"/>
      <c r="I1068" s="5" t="e">
        <f t="shared" si="52"/>
        <v>#DIV/0!</v>
      </c>
    </row>
    <row r="1069" spans="1:9" ht="13" x14ac:dyDescent="0.3">
      <c r="A1069">
        <v>20040113</v>
      </c>
      <c r="E1069">
        <f t="shared" si="51"/>
        <v>0</v>
      </c>
      <c r="F1069">
        <f t="shared" si="50"/>
        <v>100</v>
      </c>
      <c r="H1069" s="2"/>
      <c r="I1069" s="5" t="e">
        <f t="shared" si="52"/>
        <v>#DIV/0!</v>
      </c>
    </row>
    <row r="1070" spans="1:9" ht="13" x14ac:dyDescent="0.3">
      <c r="A1070">
        <v>20040114</v>
      </c>
      <c r="E1070">
        <f t="shared" si="51"/>
        <v>0</v>
      </c>
      <c r="F1070">
        <f t="shared" si="50"/>
        <v>100</v>
      </c>
      <c r="H1070" s="2"/>
      <c r="I1070" s="5" t="e">
        <f t="shared" si="52"/>
        <v>#DIV/0!</v>
      </c>
    </row>
    <row r="1071" spans="1:9" ht="13" x14ac:dyDescent="0.3">
      <c r="A1071">
        <v>20040115</v>
      </c>
      <c r="E1071">
        <f t="shared" si="51"/>
        <v>0</v>
      </c>
      <c r="F1071">
        <f t="shared" si="50"/>
        <v>100</v>
      </c>
      <c r="H1071" s="2"/>
      <c r="I1071" s="5" t="e">
        <f t="shared" si="52"/>
        <v>#DIV/0!</v>
      </c>
    </row>
    <row r="1072" spans="1:9" ht="13" x14ac:dyDescent="0.3">
      <c r="A1072">
        <v>20040116</v>
      </c>
      <c r="E1072">
        <f t="shared" si="51"/>
        <v>0</v>
      </c>
      <c r="F1072">
        <f t="shared" si="50"/>
        <v>100</v>
      </c>
      <c r="H1072" s="2"/>
      <c r="I1072" s="5" t="e">
        <f t="shared" si="52"/>
        <v>#DIV/0!</v>
      </c>
    </row>
    <row r="1073" spans="1:9" ht="13" x14ac:dyDescent="0.3">
      <c r="A1073">
        <v>20040120</v>
      </c>
      <c r="E1073">
        <f t="shared" si="51"/>
        <v>0</v>
      </c>
      <c r="F1073">
        <f t="shared" si="50"/>
        <v>100</v>
      </c>
      <c r="H1073" s="2"/>
      <c r="I1073" s="5" t="e">
        <f t="shared" si="52"/>
        <v>#DIV/0!</v>
      </c>
    </row>
    <row r="1074" spans="1:9" ht="13" x14ac:dyDescent="0.3">
      <c r="A1074">
        <v>20040121</v>
      </c>
      <c r="E1074">
        <f t="shared" si="51"/>
        <v>0</v>
      </c>
      <c r="F1074">
        <f t="shared" si="50"/>
        <v>100</v>
      </c>
      <c r="H1074" s="2"/>
      <c r="I1074" s="5" t="e">
        <f t="shared" si="52"/>
        <v>#DIV/0!</v>
      </c>
    </row>
    <row r="1075" spans="1:9" ht="13" x14ac:dyDescent="0.3">
      <c r="A1075">
        <v>20040122</v>
      </c>
      <c r="E1075">
        <f t="shared" si="51"/>
        <v>0</v>
      </c>
      <c r="F1075">
        <f t="shared" si="50"/>
        <v>100</v>
      </c>
      <c r="H1075" s="2"/>
      <c r="I1075" s="5" t="e">
        <f t="shared" si="52"/>
        <v>#DIV/0!</v>
      </c>
    </row>
    <row r="1076" spans="1:9" ht="13" x14ac:dyDescent="0.3">
      <c r="A1076">
        <v>20040123</v>
      </c>
      <c r="E1076">
        <f t="shared" si="51"/>
        <v>0</v>
      </c>
      <c r="F1076">
        <f t="shared" si="50"/>
        <v>100</v>
      </c>
      <c r="H1076" s="2"/>
      <c r="I1076" s="5" t="e">
        <f t="shared" si="52"/>
        <v>#DIV/0!</v>
      </c>
    </row>
    <row r="1077" spans="1:9" ht="13" x14ac:dyDescent="0.3">
      <c r="A1077">
        <v>20040126</v>
      </c>
      <c r="E1077">
        <f t="shared" si="51"/>
        <v>0</v>
      </c>
      <c r="F1077">
        <f t="shared" si="50"/>
        <v>100</v>
      </c>
      <c r="H1077" s="2"/>
      <c r="I1077" s="5" t="e">
        <f t="shared" si="52"/>
        <v>#DIV/0!</v>
      </c>
    </row>
    <row r="1078" spans="1:9" ht="13" x14ac:dyDescent="0.3">
      <c r="A1078">
        <v>20040127</v>
      </c>
      <c r="E1078">
        <f t="shared" si="51"/>
        <v>0</v>
      </c>
      <c r="F1078">
        <f t="shared" si="50"/>
        <v>100</v>
      </c>
      <c r="H1078" s="2"/>
      <c r="I1078" s="5" t="e">
        <f t="shared" si="52"/>
        <v>#DIV/0!</v>
      </c>
    </row>
    <row r="1079" spans="1:9" ht="13" x14ac:dyDescent="0.3">
      <c r="A1079">
        <v>20040128</v>
      </c>
      <c r="E1079">
        <f t="shared" si="51"/>
        <v>0</v>
      </c>
      <c r="F1079">
        <f t="shared" si="50"/>
        <v>100</v>
      </c>
      <c r="H1079" s="2"/>
      <c r="I1079" s="5" t="e">
        <f t="shared" si="52"/>
        <v>#DIV/0!</v>
      </c>
    </row>
    <row r="1080" spans="1:9" ht="13" x14ac:dyDescent="0.3">
      <c r="A1080">
        <v>20040129</v>
      </c>
      <c r="E1080">
        <f t="shared" si="51"/>
        <v>0</v>
      </c>
      <c r="F1080">
        <f t="shared" si="50"/>
        <v>100</v>
      </c>
      <c r="H1080" s="2"/>
      <c r="I1080" s="5" t="e">
        <f t="shared" si="52"/>
        <v>#DIV/0!</v>
      </c>
    </row>
    <row r="1081" spans="1:9" ht="13" x14ac:dyDescent="0.3">
      <c r="A1081">
        <v>20040130</v>
      </c>
      <c r="E1081">
        <f t="shared" si="51"/>
        <v>0</v>
      </c>
      <c r="F1081">
        <f t="shared" si="50"/>
        <v>100</v>
      </c>
      <c r="H1081" s="2"/>
      <c r="I1081" s="5" t="e">
        <f t="shared" si="52"/>
        <v>#DIV/0!</v>
      </c>
    </row>
    <row r="1082" spans="1:9" ht="13" x14ac:dyDescent="0.3">
      <c r="A1082">
        <v>20040202</v>
      </c>
      <c r="E1082">
        <f t="shared" si="51"/>
        <v>0</v>
      </c>
      <c r="F1082">
        <f t="shared" si="50"/>
        <v>100</v>
      </c>
      <c r="H1082" s="2"/>
      <c r="I1082" s="5" t="e">
        <f t="shared" si="52"/>
        <v>#DIV/0!</v>
      </c>
    </row>
    <row r="1083" spans="1:9" ht="13" x14ac:dyDescent="0.3">
      <c r="A1083">
        <v>20040203</v>
      </c>
      <c r="E1083">
        <f t="shared" si="51"/>
        <v>0</v>
      </c>
      <c r="F1083">
        <f t="shared" si="50"/>
        <v>100</v>
      </c>
      <c r="H1083" s="2"/>
      <c r="I1083" s="5" t="e">
        <f t="shared" si="52"/>
        <v>#DIV/0!</v>
      </c>
    </row>
    <row r="1084" spans="1:9" ht="13" x14ac:dyDescent="0.3">
      <c r="A1084">
        <v>20040204</v>
      </c>
      <c r="E1084">
        <f t="shared" si="51"/>
        <v>0</v>
      </c>
      <c r="F1084">
        <f t="shared" si="50"/>
        <v>100</v>
      </c>
      <c r="H1084" s="2"/>
      <c r="I1084" s="5" t="e">
        <f t="shared" si="52"/>
        <v>#DIV/0!</v>
      </c>
    </row>
    <row r="1085" spans="1:9" ht="13" x14ac:dyDescent="0.3">
      <c r="A1085">
        <v>20040205</v>
      </c>
      <c r="E1085">
        <f t="shared" si="51"/>
        <v>0</v>
      </c>
      <c r="F1085">
        <f t="shared" si="50"/>
        <v>100</v>
      </c>
      <c r="H1085" s="2"/>
      <c r="I1085" s="5" t="e">
        <f t="shared" si="52"/>
        <v>#DIV/0!</v>
      </c>
    </row>
    <row r="1086" spans="1:9" ht="13" x14ac:dyDescent="0.3">
      <c r="A1086">
        <v>20040206</v>
      </c>
      <c r="E1086">
        <f t="shared" si="51"/>
        <v>0</v>
      </c>
      <c r="F1086">
        <f t="shared" si="50"/>
        <v>100</v>
      </c>
      <c r="H1086" s="2"/>
      <c r="I1086" s="5" t="e">
        <f t="shared" si="52"/>
        <v>#DIV/0!</v>
      </c>
    </row>
    <row r="1087" spans="1:9" ht="13" x14ac:dyDescent="0.3">
      <c r="A1087">
        <v>20040209</v>
      </c>
      <c r="E1087">
        <f t="shared" si="51"/>
        <v>0</v>
      </c>
      <c r="F1087">
        <f t="shared" si="50"/>
        <v>100</v>
      </c>
      <c r="H1087" s="2"/>
      <c r="I1087" s="5" t="e">
        <f t="shared" si="52"/>
        <v>#DIV/0!</v>
      </c>
    </row>
    <row r="1088" spans="1:9" ht="13" x14ac:dyDescent="0.3">
      <c r="A1088">
        <v>20040210</v>
      </c>
      <c r="E1088">
        <f t="shared" si="51"/>
        <v>0</v>
      </c>
      <c r="F1088">
        <f t="shared" si="50"/>
        <v>100</v>
      </c>
      <c r="H1088" s="2"/>
      <c r="I1088" s="5" t="e">
        <f t="shared" si="52"/>
        <v>#DIV/0!</v>
      </c>
    </row>
    <row r="1089" spans="1:9" ht="13" x14ac:dyDescent="0.3">
      <c r="A1089">
        <v>20040211</v>
      </c>
      <c r="E1089">
        <f t="shared" si="51"/>
        <v>0</v>
      </c>
      <c r="F1089">
        <f t="shared" si="50"/>
        <v>100</v>
      </c>
      <c r="H1089" s="2"/>
      <c r="I1089" s="5" t="e">
        <f t="shared" si="52"/>
        <v>#DIV/0!</v>
      </c>
    </row>
    <row r="1090" spans="1:9" ht="13" x14ac:dyDescent="0.3">
      <c r="A1090">
        <v>20040212</v>
      </c>
      <c r="E1090">
        <f t="shared" si="51"/>
        <v>0</v>
      </c>
      <c r="F1090">
        <f t="shared" si="50"/>
        <v>100</v>
      </c>
      <c r="H1090" s="2"/>
      <c r="I1090" s="5" t="e">
        <f t="shared" si="52"/>
        <v>#DIV/0!</v>
      </c>
    </row>
    <row r="1091" spans="1:9" ht="13" x14ac:dyDescent="0.3">
      <c r="A1091">
        <v>20040213</v>
      </c>
      <c r="E1091">
        <f t="shared" si="51"/>
        <v>0</v>
      </c>
      <c r="F1091">
        <f t="shared" ref="F1091:F1154" si="53">F1090*(1+E1091/100)</f>
        <v>100</v>
      </c>
      <c r="H1091" s="2"/>
      <c r="I1091" s="5" t="e">
        <f t="shared" si="52"/>
        <v>#DIV/0!</v>
      </c>
    </row>
    <row r="1092" spans="1:9" ht="13" x14ac:dyDescent="0.3">
      <c r="A1092">
        <v>20040217</v>
      </c>
      <c r="E1092">
        <f t="shared" si="51"/>
        <v>0</v>
      </c>
      <c r="F1092">
        <f t="shared" si="53"/>
        <v>100</v>
      </c>
      <c r="H1092" s="2"/>
      <c r="I1092" s="5" t="e">
        <f t="shared" si="52"/>
        <v>#DIV/0!</v>
      </c>
    </row>
    <row r="1093" spans="1:9" ht="13" x14ac:dyDescent="0.3">
      <c r="A1093">
        <v>20040218</v>
      </c>
      <c r="E1093">
        <f t="shared" si="51"/>
        <v>0</v>
      </c>
      <c r="F1093">
        <f t="shared" si="53"/>
        <v>100</v>
      </c>
      <c r="H1093" s="2"/>
      <c r="I1093" s="5" t="e">
        <f t="shared" si="52"/>
        <v>#DIV/0!</v>
      </c>
    </row>
    <row r="1094" spans="1:9" ht="13" x14ac:dyDescent="0.3">
      <c r="A1094">
        <v>20040219</v>
      </c>
      <c r="E1094">
        <f t="shared" si="51"/>
        <v>0</v>
      </c>
      <c r="F1094">
        <f t="shared" si="53"/>
        <v>100</v>
      </c>
      <c r="H1094" s="2"/>
      <c r="I1094" s="5" t="e">
        <f t="shared" si="52"/>
        <v>#DIV/0!</v>
      </c>
    </row>
    <row r="1095" spans="1:9" ht="13" x14ac:dyDescent="0.3">
      <c r="A1095">
        <v>20040220</v>
      </c>
      <c r="E1095">
        <f t="shared" si="51"/>
        <v>0</v>
      </c>
      <c r="F1095">
        <f t="shared" si="53"/>
        <v>100</v>
      </c>
      <c r="H1095" s="2"/>
      <c r="I1095" s="5" t="e">
        <f t="shared" si="52"/>
        <v>#DIV/0!</v>
      </c>
    </row>
    <row r="1096" spans="1:9" ht="13" x14ac:dyDescent="0.3">
      <c r="A1096">
        <v>20040223</v>
      </c>
      <c r="E1096">
        <f t="shared" si="51"/>
        <v>0</v>
      </c>
      <c r="F1096">
        <f t="shared" si="53"/>
        <v>100</v>
      </c>
      <c r="H1096" s="2"/>
      <c r="I1096" s="5" t="e">
        <f t="shared" si="52"/>
        <v>#DIV/0!</v>
      </c>
    </row>
    <row r="1097" spans="1:9" ht="13" x14ac:dyDescent="0.3">
      <c r="A1097">
        <v>20040224</v>
      </c>
      <c r="E1097">
        <f t="shared" si="51"/>
        <v>0</v>
      </c>
      <c r="F1097">
        <f t="shared" si="53"/>
        <v>100</v>
      </c>
      <c r="H1097" s="2"/>
      <c r="I1097" s="5" t="e">
        <f t="shared" si="52"/>
        <v>#DIV/0!</v>
      </c>
    </row>
    <row r="1098" spans="1:9" ht="13" x14ac:dyDescent="0.3">
      <c r="A1098">
        <v>20040225</v>
      </c>
      <c r="E1098">
        <f t="shared" si="51"/>
        <v>0</v>
      </c>
      <c r="F1098">
        <f t="shared" si="53"/>
        <v>100</v>
      </c>
      <c r="H1098" s="2"/>
      <c r="I1098" s="5" t="e">
        <f t="shared" si="52"/>
        <v>#DIV/0!</v>
      </c>
    </row>
    <row r="1099" spans="1:9" ht="13" x14ac:dyDescent="0.3">
      <c r="A1099">
        <v>20040226</v>
      </c>
      <c r="E1099">
        <f t="shared" si="51"/>
        <v>0</v>
      </c>
      <c r="F1099">
        <f t="shared" si="53"/>
        <v>100</v>
      </c>
      <c r="H1099" s="2"/>
      <c r="I1099" s="5" t="e">
        <f t="shared" si="52"/>
        <v>#DIV/0!</v>
      </c>
    </row>
    <row r="1100" spans="1:9" ht="13" x14ac:dyDescent="0.3">
      <c r="A1100">
        <v>20040227</v>
      </c>
      <c r="E1100">
        <f t="shared" si="51"/>
        <v>0</v>
      </c>
      <c r="F1100">
        <f t="shared" si="53"/>
        <v>100</v>
      </c>
      <c r="H1100" s="2"/>
      <c r="I1100" s="5" t="e">
        <f t="shared" si="52"/>
        <v>#DIV/0!</v>
      </c>
    </row>
    <row r="1101" spans="1:9" ht="13" x14ac:dyDescent="0.3">
      <c r="A1101">
        <v>20040301</v>
      </c>
      <c r="E1101">
        <f t="shared" si="51"/>
        <v>0</v>
      </c>
      <c r="F1101">
        <f t="shared" si="53"/>
        <v>100</v>
      </c>
      <c r="H1101" s="2"/>
      <c r="I1101" s="5" t="e">
        <f t="shared" si="52"/>
        <v>#DIV/0!</v>
      </c>
    </row>
    <row r="1102" spans="1:9" ht="13" x14ac:dyDescent="0.3">
      <c r="A1102">
        <v>20040302</v>
      </c>
      <c r="E1102">
        <f t="shared" si="51"/>
        <v>0</v>
      </c>
      <c r="F1102">
        <f t="shared" si="53"/>
        <v>100</v>
      </c>
      <c r="H1102" s="2"/>
      <c r="I1102" s="5" t="e">
        <f t="shared" si="52"/>
        <v>#DIV/0!</v>
      </c>
    </row>
    <row r="1103" spans="1:9" ht="13" x14ac:dyDescent="0.3">
      <c r="A1103">
        <v>20040303</v>
      </c>
      <c r="E1103">
        <f t="shared" si="51"/>
        <v>0</v>
      </c>
      <c r="F1103">
        <f t="shared" si="53"/>
        <v>100</v>
      </c>
      <c r="H1103" s="2"/>
      <c r="I1103" s="5" t="e">
        <f t="shared" si="52"/>
        <v>#DIV/0!</v>
      </c>
    </row>
    <row r="1104" spans="1:9" ht="13" x14ac:dyDescent="0.3">
      <c r="A1104">
        <v>20040304</v>
      </c>
      <c r="E1104">
        <f t="shared" si="51"/>
        <v>0</v>
      </c>
      <c r="F1104">
        <f t="shared" si="53"/>
        <v>100</v>
      </c>
      <c r="H1104" s="2"/>
      <c r="I1104" s="5" t="e">
        <f t="shared" si="52"/>
        <v>#DIV/0!</v>
      </c>
    </row>
    <row r="1105" spans="1:9" ht="13" x14ac:dyDescent="0.3">
      <c r="A1105">
        <v>20040305</v>
      </c>
      <c r="E1105">
        <f t="shared" si="51"/>
        <v>0</v>
      </c>
      <c r="F1105">
        <f t="shared" si="53"/>
        <v>100</v>
      </c>
      <c r="H1105" s="2"/>
      <c r="I1105" s="5" t="e">
        <f t="shared" si="52"/>
        <v>#DIV/0!</v>
      </c>
    </row>
    <row r="1106" spans="1:9" ht="13" x14ac:dyDescent="0.3">
      <c r="A1106">
        <v>20040308</v>
      </c>
      <c r="E1106">
        <f t="shared" si="51"/>
        <v>0</v>
      </c>
      <c r="F1106">
        <f t="shared" si="53"/>
        <v>100</v>
      </c>
      <c r="H1106" s="2"/>
      <c r="I1106" s="5" t="e">
        <f t="shared" si="52"/>
        <v>#DIV/0!</v>
      </c>
    </row>
    <row r="1107" spans="1:9" ht="13" x14ac:dyDescent="0.3">
      <c r="A1107">
        <v>20040309</v>
      </c>
      <c r="E1107">
        <f t="shared" si="51"/>
        <v>0</v>
      </c>
      <c r="F1107">
        <f t="shared" si="53"/>
        <v>100</v>
      </c>
      <c r="H1107" s="2"/>
      <c r="I1107" s="5" t="e">
        <f t="shared" si="52"/>
        <v>#DIV/0!</v>
      </c>
    </row>
    <row r="1108" spans="1:9" ht="13" x14ac:dyDescent="0.3">
      <c r="A1108">
        <v>20040310</v>
      </c>
      <c r="E1108">
        <f t="shared" si="51"/>
        <v>0</v>
      </c>
      <c r="F1108">
        <f t="shared" si="53"/>
        <v>100</v>
      </c>
      <c r="H1108" s="2"/>
      <c r="I1108" s="5" t="e">
        <f t="shared" si="52"/>
        <v>#DIV/0!</v>
      </c>
    </row>
    <row r="1109" spans="1:9" ht="13" x14ac:dyDescent="0.3">
      <c r="A1109">
        <v>20040311</v>
      </c>
      <c r="E1109">
        <f t="shared" si="51"/>
        <v>0</v>
      </c>
      <c r="F1109">
        <f t="shared" si="53"/>
        <v>100</v>
      </c>
      <c r="H1109" s="2"/>
      <c r="I1109" s="5" t="e">
        <f t="shared" si="52"/>
        <v>#DIV/0!</v>
      </c>
    </row>
    <row r="1110" spans="1:9" ht="13" x14ac:dyDescent="0.3">
      <c r="A1110">
        <v>20040312</v>
      </c>
      <c r="E1110">
        <f t="shared" si="51"/>
        <v>0</v>
      </c>
      <c r="F1110">
        <f t="shared" si="53"/>
        <v>100</v>
      </c>
      <c r="H1110" s="2"/>
      <c r="I1110" s="5" t="e">
        <f t="shared" si="52"/>
        <v>#DIV/0!</v>
      </c>
    </row>
    <row r="1111" spans="1:9" ht="13" x14ac:dyDescent="0.3">
      <c r="A1111">
        <v>20040315</v>
      </c>
      <c r="E1111">
        <f t="shared" si="51"/>
        <v>0</v>
      </c>
      <c r="F1111">
        <f t="shared" si="53"/>
        <v>100</v>
      </c>
      <c r="H1111" s="2"/>
      <c r="I1111" s="5" t="e">
        <f t="shared" si="52"/>
        <v>#DIV/0!</v>
      </c>
    </row>
    <row r="1112" spans="1:9" ht="13" x14ac:dyDescent="0.3">
      <c r="A1112">
        <v>20040316</v>
      </c>
      <c r="E1112">
        <f t="shared" si="51"/>
        <v>0</v>
      </c>
      <c r="F1112">
        <f t="shared" si="53"/>
        <v>100</v>
      </c>
      <c r="H1112" s="2"/>
      <c r="I1112" s="5" t="e">
        <f t="shared" si="52"/>
        <v>#DIV/0!</v>
      </c>
    </row>
    <row r="1113" spans="1:9" ht="13" x14ac:dyDescent="0.3">
      <c r="A1113">
        <v>20040317</v>
      </c>
      <c r="E1113">
        <f t="shared" si="51"/>
        <v>0</v>
      </c>
      <c r="F1113">
        <f t="shared" si="53"/>
        <v>100</v>
      </c>
      <c r="H1113" s="2"/>
      <c r="I1113" s="5" t="e">
        <f t="shared" si="52"/>
        <v>#DIV/0!</v>
      </c>
    </row>
    <row r="1114" spans="1:9" ht="13" x14ac:dyDescent="0.3">
      <c r="A1114">
        <v>20040318</v>
      </c>
      <c r="E1114">
        <f t="shared" si="51"/>
        <v>0</v>
      </c>
      <c r="F1114">
        <f t="shared" si="53"/>
        <v>100</v>
      </c>
      <c r="H1114" s="2"/>
      <c r="I1114" s="5" t="e">
        <f t="shared" si="52"/>
        <v>#DIV/0!</v>
      </c>
    </row>
    <row r="1115" spans="1:9" ht="13" x14ac:dyDescent="0.3">
      <c r="A1115">
        <v>20040319</v>
      </c>
      <c r="E1115">
        <f t="shared" si="51"/>
        <v>0</v>
      </c>
      <c r="F1115">
        <f t="shared" si="53"/>
        <v>100</v>
      </c>
      <c r="H1115" s="2"/>
      <c r="I1115" s="5" t="e">
        <f t="shared" si="52"/>
        <v>#DIV/0!</v>
      </c>
    </row>
    <row r="1116" spans="1:9" ht="13" x14ac:dyDescent="0.3">
      <c r="A1116">
        <v>20040322</v>
      </c>
      <c r="E1116">
        <f t="shared" si="51"/>
        <v>0</v>
      </c>
      <c r="F1116">
        <f t="shared" si="53"/>
        <v>100</v>
      </c>
      <c r="H1116" s="2"/>
      <c r="I1116" s="5" t="e">
        <f t="shared" si="52"/>
        <v>#DIV/0!</v>
      </c>
    </row>
    <row r="1117" spans="1:9" ht="13" x14ac:dyDescent="0.3">
      <c r="A1117">
        <v>20040323</v>
      </c>
      <c r="E1117">
        <f t="shared" si="51"/>
        <v>0</v>
      </c>
      <c r="F1117">
        <f t="shared" si="53"/>
        <v>100</v>
      </c>
      <c r="H1117" s="2"/>
      <c r="I1117" s="5" t="e">
        <f t="shared" si="52"/>
        <v>#DIV/0!</v>
      </c>
    </row>
    <row r="1118" spans="1:9" ht="13" x14ac:dyDescent="0.3">
      <c r="A1118">
        <v>20040324</v>
      </c>
      <c r="E1118">
        <f t="shared" si="51"/>
        <v>0</v>
      </c>
      <c r="F1118">
        <f t="shared" si="53"/>
        <v>100</v>
      </c>
      <c r="H1118" s="2"/>
      <c r="I1118" s="5" t="e">
        <f t="shared" si="52"/>
        <v>#DIV/0!</v>
      </c>
    </row>
    <row r="1119" spans="1:9" ht="13" x14ac:dyDescent="0.3">
      <c r="A1119">
        <v>20040325</v>
      </c>
      <c r="E1119">
        <f t="shared" si="51"/>
        <v>0</v>
      </c>
      <c r="F1119">
        <f t="shared" si="53"/>
        <v>100</v>
      </c>
      <c r="H1119" s="2"/>
      <c r="I1119" s="5" t="e">
        <f t="shared" si="52"/>
        <v>#DIV/0!</v>
      </c>
    </row>
    <row r="1120" spans="1:9" ht="13" x14ac:dyDescent="0.3">
      <c r="A1120">
        <v>20040326</v>
      </c>
      <c r="E1120">
        <f t="shared" si="51"/>
        <v>0</v>
      </c>
      <c r="F1120">
        <f t="shared" si="53"/>
        <v>100</v>
      </c>
      <c r="H1120" s="2"/>
      <c r="I1120" s="5" t="e">
        <f t="shared" si="52"/>
        <v>#DIV/0!</v>
      </c>
    </row>
    <row r="1121" spans="1:9" ht="13" x14ac:dyDescent="0.3">
      <c r="A1121">
        <v>20040329</v>
      </c>
      <c r="E1121">
        <f t="shared" si="51"/>
        <v>0</v>
      </c>
      <c r="F1121">
        <f t="shared" si="53"/>
        <v>100</v>
      </c>
      <c r="H1121" s="2"/>
      <c r="I1121" s="5" t="e">
        <f t="shared" si="52"/>
        <v>#DIV/0!</v>
      </c>
    </row>
    <row r="1122" spans="1:9" ht="13" x14ac:dyDescent="0.3">
      <c r="A1122">
        <v>20040330</v>
      </c>
      <c r="E1122">
        <f t="shared" si="51"/>
        <v>0</v>
      </c>
      <c r="F1122">
        <f t="shared" si="53"/>
        <v>100</v>
      </c>
      <c r="H1122" s="2"/>
      <c r="I1122" s="5" t="e">
        <f t="shared" si="52"/>
        <v>#DIV/0!</v>
      </c>
    </row>
    <row r="1123" spans="1:9" ht="13" x14ac:dyDescent="0.3">
      <c r="A1123">
        <v>20040331</v>
      </c>
      <c r="E1123">
        <f t="shared" si="51"/>
        <v>0</v>
      </c>
      <c r="F1123">
        <f t="shared" si="53"/>
        <v>100</v>
      </c>
      <c r="H1123" s="2"/>
      <c r="I1123" s="5" t="e">
        <f t="shared" si="52"/>
        <v>#DIV/0!</v>
      </c>
    </row>
    <row r="1124" spans="1:9" ht="13" x14ac:dyDescent="0.3">
      <c r="A1124">
        <v>20040401</v>
      </c>
      <c r="E1124">
        <f t="shared" si="51"/>
        <v>0</v>
      </c>
      <c r="F1124">
        <f t="shared" si="53"/>
        <v>100</v>
      </c>
      <c r="H1124" s="2"/>
      <c r="I1124" s="5" t="e">
        <f t="shared" si="52"/>
        <v>#DIV/0!</v>
      </c>
    </row>
    <row r="1125" spans="1:9" ht="13" x14ac:dyDescent="0.3">
      <c r="A1125">
        <v>20040402</v>
      </c>
      <c r="E1125">
        <f t="shared" si="51"/>
        <v>0</v>
      </c>
      <c r="F1125">
        <f t="shared" si="53"/>
        <v>100</v>
      </c>
      <c r="H1125" s="2"/>
      <c r="I1125" s="5" t="e">
        <f t="shared" si="52"/>
        <v>#DIV/0!</v>
      </c>
    </row>
    <row r="1126" spans="1:9" ht="13" x14ac:dyDescent="0.3">
      <c r="A1126">
        <v>20040405</v>
      </c>
      <c r="E1126">
        <f t="shared" ref="E1126:E1189" si="54">SUM(B1126:D1126)/3</f>
        <v>0</v>
      </c>
      <c r="F1126">
        <f t="shared" si="53"/>
        <v>100</v>
      </c>
      <c r="H1126" s="2"/>
      <c r="I1126" s="5" t="e">
        <f t="shared" ref="I1126:I1189" si="55">-H1126/G1126</f>
        <v>#DIV/0!</v>
      </c>
    </row>
    <row r="1127" spans="1:9" ht="13" x14ac:dyDescent="0.3">
      <c r="A1127">
        <v>20040406</v>
      </c>
      <c r="E1127">
        <f t="shared" si="54"/>
        <v>0</v>
      </c>
      <c r="F1127">
        <f t="shared" si="53"/>
        <v>100</v>
      </c>
      <c r="H1127" s="2"/>
      <c r="I1127" s="5" t="e">
        <f t="shared" si="55"/>
        <v>#DIV/0!</v>
      </c>
    </row>
    <row r="1128" spans="1:9" ht="13" x14ac:dyDescent="0.3">
      <c r="A1128">
        <v>20040407</v>
      </c>
      <c r="E1128">
        <f t="shared" si="54"/>
        <v>0</v>
      </c>
      <c r="F1128">
        <f t="shared" si="53"/>
        <v>100</v>
      </c>
      <c r="H1128" s="2"/>
      <c r="I1128" s="5" t="e">
        <f t="shared" si="55"/>
        <v>#DIV/0!</v>
      </c>
    </row>
    <row r="1129" spans="1:9" ht="13" x14ac:dyDescent="0.3">
      <c r="A1129">
        <v>20040408</v>
      </c>
      <c r="E1129">
        <f t="shared" si="54"/>
        <v>0</v>
      </c>
      <c r="F1129">
        <f t="shared" si="53"/>
        <v>100</v>
      </c>
      <c r="H1129" s="2"/>
      <c r="I1129" s="5" t="e">
        <f t="shared" si="55"/>
        <v>#DIV/0!</v>
      </c>
    </row>
    <row r="1130" spans="1:9" ht="13" x14ac:dyDescent="0.3">
      <c r="A1130">
        <v>20040412</v>
      </c>
      <c r="E1130">
        <f t="shared" si="54"/>
        <v>0</v>
      </c>
      <c r="F1130">
        <f t="shared" si="53"/>
        <v>100</v>
      </c>
      <c r="H1130" s="2"/>
      <c r="I1130" s="5" t="e">
        <f t="shared" si="55"/>
        <v>#DIV/0!</v>
      </c>
    </row>
    <row r="1131" spans="1:9" ht="13" x14ac:dyDescent="0.3">
      <c r="A1131">
        <v>20040413</v>
      </c>
      <c r="E1131">
        <f t="shared" si="54"/>
        <v>0</v>
      </c>
      <c r="F1131">
        <f t="shared" si="53"/>
        <v>100</v>
      </c>
      <c r="H1131" s="2"/>
      <c r="I1131" s="5" t="e">
        <f t="shared" si="55"/>
        <v>#DIV/0!</v>
      </c>
    </row>
    <row r="1132" spans="1:9" ht="13" x14ac:dyDescent="0.3">
      <c r="A1132">
        <v>20040414</v>
      </c>
      <c r="E1132">
        <f t="shared" si="54"/>
        <v>0</v>
      </c>
      <c r="F1132">
        <f t="shared" si="53"/>
        <v>100</v>
      </c>
      <c r="H1132" s="2"/>
      <c r="I1132" s="5" t="e">
        <f t="shared" si="55"/>
        <v>#DIV/0!</v>
      </c>
    </row>
    <row r="1133" spans="1:9" ht="13" x14ac:dyDescent="0.3">
      <c r="A1133">
        <v>20040415</v>
      </c>
      <c r="E1133">
        <f t="shared" si="54"/>
        <v>0</v>
      </c>
      <c r="F1133">
        <f t="shared" si="53"/>
        <v>100</v>
      </c>
      <c r="H1133" s="2"/>
      <c r="I1133" s="5" t="e">
        <f t="shared" si="55"/>
        <v>#DIV/0!</v>
      </c>
    </row>
    <row r="1134" spans="1:9" ht="13" x14ac:dyDescent="0.3">
      <c r="A1134">
        <v>20040416</v>
      </c>
      <c r="E1134">
        <f t="shared" si="54"/>
        <v>0</v>
      </c>
      <c r="F1134">
        <f t="shared" si="53"/>
        <v>100</v>
      </c>
      <c r="H1134" s="2"/>
      <c r="I1134" s="5" t="e">
        <f t="shared" si="55"/>
        <v>#DIV/0!</v>
      </c>
    </row>
    <row r="1135" spans="1:9" ht="13" x14ac:dyDescent="0.3">
      <c r="A1135">
        <v>20040419</v>
      </c>
      <c r="E1135">
        <f t="shared" si="54"/>
        <v>0</v>
      </c>
      <c r="F1135">
        <f t="shared" si="53"/>
        <v>100</v>
      </c>
      <c r="H1135" s="2"/>
      <c r="I1135" s="5" t="e">
        <f t="shared" si="55"/>
        <v>#DIV/0!</v>
      </c>
    </row>
    <row r="1136" spans="1:9" ht="13" x14ac:dyDescent="0.3">
      <c r="A1136">
        <v>20040420</v>
      </c>
      <c r="E1136">
        <f t="shared" si="54"/>
        <v>0</v>
      </c>
      <c r="F1136">
        <f t="shared" si="53"/>
        <v>100</v>
      </c>
      <c r="H1136" s="2"/>
      <c r="I1136" s="5" t="e">
        <f t="shared" si="55"/>
        <v>#DIV/0!</v>
      </c>
    </row>
    <row r="1137" spans="1:9" ht="13" x14ac:dyDescent="0.3">
      <c r="A1137">
        <v>20040421</v>
      </c>
      <c r="E1137">
        <f t="shared" si="54"/>
        <v>0</v>
      </c>
      <c r="F1137">
        <f t="shared" si="53"/>
        <v>100</v>
      </c>
      <c r="H1137" s="2"/>
      <c r="I1137" s="5" t="e">
        <f t="shared" si="55"/>
        <v>#DIV/0!</v>
      </c>
    </row>
    <row r="1138" spans="1:9" ht="13" x14ac:dyDescent="0.3">
      <c r="A1138">
        <v>20040422</v>
      </c>
      <c r="E1138">
        <f t="shared" si="54"/>
        <v>0</v>
      </c>
      <c r="F1138">
        <f t="shared" si="53"/>
        <v>100</v>
      </c>
      <c r="H1138" s="2"/>
      <c r="I1138" s="5" t="e">
        <f t="shared" si="55"/>
        <v>#DIV/0!</v>
      </c>
    </row>
    <row r="1139" spans="1:9" ht="13" x14ac:dyDescent="0.3">
      <c r="A1139">
        <v>20040423</v>
      </c>
      <c r="E1139">
        <f t="shared" si="54"/>
        <v>0</v>
      </c>
      <c r="F1139">
        <f t="shared" si="53"/>
        <v>100</v>
      </c>
      <c r="H1139" s="2"/>
      <c r="I1139" s="5" t="e">
        <f t="shared" si="55"/>
        <v>#DIV/0!</v>
      </c>
    </row>
    <row r="1140" spans="1:9" ht="13" x14ac:dyDescent="0.3">
      <c r="A1140">
        <v>20040426</v>
      </c>
      <c r="E1140">
        <f t="shared" si="54"/>
        <v>0</v>
      </c>
      <c r="F1140">
        <f t="shared" si="53"/>
        <v>100</v>
      </c>
      <c r="H1140" s="2"/>
      <c r="I1140" s="5" t="e">
        <f t="shared" si="55"/>
        <v>#DIV/0!</v>
      </c>
    </row>
    <row r="1141" spans="1:9" ht="13" x14ac:dyDescent="0.3">
      <c r="A1141">
        <v>20040427</v>
      </c>
      <c r="E1141">
        <f t="shared" si="54"/>
        <v>0</v>
      </c>
      <c r="F1141">
        <f t="shared" si="53"/>
        <v>100</v>
      </c>
      <c r="H1141" s="2"/>
      <c r="I1141" s="5" t="e">
        <f t="shared" si="55"/>
        <v>#DIV/0!</v>
      </c>
    </row>
    <row r="1142" spans="1:9" ht="13" x14ac:dyDescent="0.3">
      <c r="A1142">
        <v>20040428</v>
      </c>
      <c r="E1142">
        <f t="shared" si="54"/>
        <v>0</v>
      </c>
      <c r="F1142">
        <f t="shared" si="53"/>
        <v>100</v>
      </c>
      <c r="H1142" s="2"/>
      <c r="I1142" s="5" t="e">
        <f t="shared" si="55"/>
        <v>#DIV/0!</v>
      </c>
    </row>
    <row r="1143" spans="1:9" ht="13" x14ac:dyDescent="0.3">
      <c r="A1143">
        <v>20040429</v>
      </c>
      <c r="E1143">
        <f t="shared" si="54"/>
        <v>0</v>
      </c>
      <c r="F1143">
        <f t="shared" si="53"/>
        <v>100</v>
      </c>
      <c r="H1143" s="2"/>
      <c r="I1143" s="5" t="e">
        <f t="shared" si="55"/>
        <v>#DIV/0!</v>
      </c>
    </row>
    <row r="1144" spans="1:9" ht="13" x14ac:dyDescent="0.3">
      <c r="A1144">
        <v>20040430</v>
      </c>
      <c r="E1144">
        <f t="shared" si="54"/>
        <v>0</v>
      </c>
      <c r="F1144">
        <f t="shared" si="53"/>
        <v>100</v>
      </c>
      <c r="H1144" s="2"/>
      <c r="I1144" s="5" t="e">
        <f t="shared" si="55"/>
        <v>#DIV/0!</v>
      </c>
    </row>
    <row r="1145" spans="1:9" ht="13" x14ac:dyDescent="0.3">
      <c r="A1145">
        <v>20040503</v>
      </c>
      <c r="E1145">
        <f t="shared" si="54"/>
        <v>0</v>
      </c>
      <c r="F1145">
        <f t="shared" si="53"/>
        <v>100</v>
      </c>
      <c r="H1145" s="2"/>
      <c r="I1145" s="5" t="e">
        <f t="shared" si="55"/>
        <v>#DIV/0!</v>
      </c>
    </row>
    <row r="1146" spans="1:9" ht="13" x14ac:dyDescent="0.3">
      <c r="A1146">
        <v>20040504</v>
      </c>
      <c r="E1146">
        <f t="shared" si="54"/>
        <v>0</v>
      </c>
      <c r="F1146">
        <f t="shared" si="53"/>
        <v>100</v>
      </c>
      <c r="H1146" s="2"/>
      <c r="I1146" s="5" t="e">
        <f t="shared" si="55"/>
        <v>#DIV/0!</v>
      </c>
    </row>
    <row r="1147" spans="1:9" ht="13" x14ac:dyDescent="0.3">
      <c r="A1147">
        <v>20040505</v>
      </c>
      <c r="E1147">
        <f t="shared" si="54"/>
        <v>0</v>
      </c>
      <c r="F1147">
        <f t="shared" si="53"/>
        <v>100</v>
      </c>
      <c r="H1147" s="2"/>
      <c r="I1147" s="5" t="e">
        <f t="shared" si="55"/>
        <v>#DIV/0!</v>
      </c>
    </row>
    <row r="1148" spans="1:9" ht="13" x14ac:dyDescent="0.3">
      <c r="A1148">
        <v>20040506</v>
      </c>
      <c r="E1148">
        <f t="shared" si="54"/>
        <v>0</v>
      </c>
      <c r="F1148">
        <f t="shared" si="53"/>
        <v>100</v>
      </c>
      <c r="H1148" s="2"/>
      <c r="I1148" s="5" t="e">
        <f t="shared" si="55"/>
        <v>#DIV/0!</v>
      </c>
    </row>
    <row r="1149" spans="1:9" ht="13" x14ac:dyDescent="0.3">
      <c r="A1149">
        <v>20040507</v>
      </c>
      <c r="E1149">
        <f t="shared" si="54"/>
        <v>0</v>
      </c>
      <c r="F1149">
        <f t="shared" si="53"/>
        <v>100</v>
      </c>
      <c r="H1149" s="2"/>
      <c r="I1149" s="5" t="e">
        <f t="shared" si="55"/>
        <v>#DIV/0!</v>
      </c>
    </row>
    <row r="1150" spans="1:9" ht="13" x14ac:dyDescent="0.3">
      <c r="A1150">
        <v>20040510</v>
      </c>
      <c r="E1150">
        <f t="shared" si="54"/>
        <v>0</v>
      </c>
      <c r="F1150">
        <f t="shared" si="53"/>
        <v>100</v>
      </c>
      <c r="H1150" s="2"/>
      <c r="I1150" s="5" t="e">
        <f t="shared" si="55"/>
        <v>#DIV/0!</v>
      </c>
    </row>
    <row r="1151" spans="1:9" ht="13" x14ac:dyDescent="0.3">
      <c r="A1151">
        <v>20040511</v>
      </c>
      <c r="E1151">
        <f t="shared" si="54"/>
        <v>0</v>
      </c>
      <c r="F1151">
        <f t="shared" si="53"/>
        <v>100</v>
      </c>
      <c r="H1151" s="2"/>
      <c r="I1151" s="5" t="e">
        <f t="shared" si="55"/>
        <v>#DIV/0!</v>
      </c>
    </row>
    <row r="1152" spans="1:9" ht="13" x14ac:dyDescent="0.3">
      <c r="A1152">
        <v>20040512</v>
      </c>
      <c r="E1152">
        <f t="shared" si="54"/>
        <v>0</v>
      </c>
      <c r="F1152">
        <f t="shared" si="53"/>
        <v>100</v>
      </c>
      <c r="H1152" s="2"/>
      <c r="I1152" s="5" t="e">
        <f t="shared" si="55"/>
        <v>#DIV/0!</v>
      </c>
    </row>
    <row r="1153" spans="1:9" ht="13" x14ac:dyDescent="0.3">
      <c r="A1153">
        <v>20040513</v>
      </c>
      <c r="E1153">
        <f t="shared" si="54"/>
        <v>0</v>
      </c>
      <c r="F1153">
        <f t="shared" si="53"/>
        <v>100</v>
      </c>
      <c r="H1153" s="2"/>
      <c r="I1153" s="5" t="e">
        <f t="shared" si="55"/>
        <v>#DIV/0!</v>
      </c>
    </row>
    <row r="1154" spans="1:9" ht="13" x14ac:dyDescent="0.3">
      <c r="A1154">
        <v>20040514</v>
      </c>
      <c r="E1154">
        <f t="shared" si="54"/>
        <v>0</v>
      </c>
      <c r="F1154">
        <f t="shared" si="53"/>
        <v>100</v>
      </c>
      <c r="H1154" s="2"/>
      <c r="I1154" s="5" t="e">
        <f t="shared" si="55"/>
        <v>#DIV/0!</v>
      </c>
    </row>
    <row r="1155" spans="1:9" ht="13" x14ac:dyDescent="0.3">
      <c r="A1155">
        <v>20040517</v>
      </c>
      <c r="E1155">
        <f t="shared" si="54"/>
        <v>0</v>
      </c>
      <c r="F1155">
        <f t="shared" ref="F1155:F1218" si="56">F1154*(1+E1155/100)</f>
        <v>100</v>
      </c>
      <c r="H1155" s="2"/>
      <c r="I1155" s="5" t="e">
        <f t="shared" si="55"/>
        <v>#DIV/0!</v>
      </c>
    </row>
    <row r="1156" spans="1:9" ht="13" x14ac:dyDescent="0.3">
      <c r="A1156">
        <v>20040518</v>
      </c>
      <c r="E1156">
        <f t="shared" si="54"/>
        <v>0</v>
      </c>
      <c r="F1156">
        <f t="shared" si="56"/>
        <v>100</v>
      </c>
      <c r="H1156" s="2"/>
      <c r="I1156" s="5" t="e">
        <f t="shared" si="55"/>
        <v>#DIV/0!</v>
      </c>
    </row>
    <row r="1157" spans="1:9" ht="13" x14ac:dyDescent="0.3">
      <c r="A1157">
        <v>20040519</v>
      </c>
      <c r="E1157">
        <f t="shared" si="54"/>
        <v>0</v>
      </c>
      <c r="F1157">
        <f t="shared" si="56"/>
        <v>100</v>
      </c>
      <c r="H1157" s="2"/>
      <c r="I1157" s="5" t="e">
        <f t="shared" si="55"/>
        <v>#DIV/0!</v>
      </c>
    </row>
    <row r="1158" spans="1:9" ht="13" x14ac:dyDescent="0.3">
      <c r="A1158">
        <v>20040520</v>
      </c>
      <c r="E1158">
        <f t="shared" si="54"/>
        <v>0</v>
      </c>
      <c r="F1158">
        <f t="shared" si="56"/>
        <v>100</v>
      </c>
      <c r="H1158" s="2"/>
      <c r="I1158" s="5" t="e">
        <f t="shared" si="55"/>
        <v>#DIV/0!</v>
      </c>
    </row>
    <row r="1159" spans="1:9" ht="13" x14ac:dyDescent="0.3">
      <c r="A1159">
        <v>20040521</v>
      </c>
      <c r="E1159">
        <f t="shared" si="54"/>
        <v>0</v>
      </c>
      <c r="F1159">
        <f t="shared" si="56"/>
        <v>100</v>
      </c>
      <c r="H1159" s="2"/>
      <c r="I1159" s="5" t="e">
        <f t="shared" si="55"/>
        <v>#DIV/0!</v>
      </c>
    </row>
    <row r="1160" spans="1:9" ht="13" x14ac:dyDescent="0.3">
      <c r="A1160">
        <v>20040524</v>
      </c>
      <c r="E1160">
        <f t="shared" si="54"/>
        <v>0</v>
      </c>
      <c r="F1160">
        <f t="shared" si="56"/>
        <v>100</v>
      </c>
      <c r="H1160" s="2"/>
      <c r="I1160" s="5" t="e">
        <f t="shared" si="55"/>
        <v>#DIV/0!</v>
      </c>
    </row>
    <row r="1161" spans="1:9" ht="13" x14ac:dyDescent="0.3">
      <c r="A1161">
        <v>20040525</v>
      </c>
      <c r="E1161">
        <f t="shared" si="54"/>
        <v>0</v>
      </c>
      <c r="F1161">
        <f t="shared" si="56"/>
        <v>100</v>
      </c>
      <c r="H1161" s="2"/>
      <c r="I1161" s="5" t="e">
        <f t="shared" si="55"/>
        <v>#DIV/0!</v>
      </c>
    </row>
    <row r="1162" spans="1:9" ht="13" x14ac:dyDescent="0.3">
      <c r="A1162">
        <v>20040526</v>
      </c>
      <c r="E1162">
        <f t="shared" si="54"/>
        <v>0</v>
      </c>
      <c r="F1162">
        <f t="shared" si="56"/>
        <v>100</v>
      </c>
      <c r="H1162" s="2"/>
      <c r="I1162" s="5" t="e">
        <f t="shared" si="55"/>
        <v>#DIV/0!</v>
      </c>
    </row>
    <row r="1163" spans="1:9" ht="13" x14ac:dyDescent="0.3">
      <c r="A1163">
        <v>20040527</v>
      </c>
      <c r="E1163">
        <f t="shared" si="54"/>
        <v>0</v>
      </c>
      <c r="F1163">
        <f t="shared" si="56"/>
        <v>100</v>
      </c>
      <c r="H1163" s="2"/>
      <c r="I1163" s="5" t="e">
        <f t="shared" si="55"/>
        <v>#DIV/0!</v>
      </c>
    </row>
    <row r="1164" spans="1:9" ht="13" x14ac:dyDescent="0.3">
      <c r="A1164">
        <v>20040528</v>
      </c>
      <c r="E1164">
        <f t="shared" si="54"/>
        <v>0</v>
      </c>
      <c r="F1164">
        <f t="shared" si="56"/>
        <v>100</v>
      </c>
      <c r="H1164" s="2"/>
      <c r="I1164" s="5" t="e">
        <f t="shared" si="55"/>
        <v>#DIV/0!</v>
      </c>
    </row>
    <row r="1165" spans="1:9" ht="13" x14ac:dyDescent="0.3">
      <c r="A1165">
        <v>20040601</v>
      </c>
      <c r="E1165">
        <f t="shared" si="54"/>
        <v>0</v>
      </c>
      <c r="F1165">
        <f t="shared" si="56"/>
        <v>100</v>
      </c>
      <c r="H1165" s="2"/>
      <c r="I1165" s="5" t="e">
        <f t="shared" si="55"/>
        <v>#DIV/0!</v>
      </c>
    </row>
    <row r="1166" spans="1:9" ht="13" x14ac:dyDescent="0.3">
      <c r="A1166">
        <v>20040602</v>
      </c>
      <c r="E1166">
        <f t="shared" si="54"/>
        <v>0</v>
      </c>
      <c r="F1166">
        <f t="shared" si="56"/>
        <v>100</v>
      </c>
      <c r="H1166" s="2"/>
      <c r="I1166" s="5" t="e">
        <f t="shared" si="55"/>
        <v>#DIV/0!</v>
      </c>
    </row>
    <row r="1167" spans="1:9" ht="13" x14ac:dyDescent="0.3">
      <c r="A1167">
        <v>20040603</v>
      </c>
      <c r="E1167">
        <f t="shared" si="54"/>
        <v>0</v>
      </c>
      <c r="F1167">
        <f t="shared" si="56"/>
        <v>100</v>
      </c>
      <c r="H1167" s="2"/>
      <c r="I1167" s="5" t="e">
        <f t="shared" si="55"/>
        <v>#DIV/0!</v>
      </c>
    </row>
    <row r="1168" spans="1:9" ht="13" x14ac:dyDescent="0.3">
      <c r="A1168">
        <v>20040604</v>
      </c>
      <c r="E1168">
        <f t="shared" si="54"/>
        <v>0</v>
      </c>
      <c r="F1168">
        <f t="shared" si="56"/>
        <v>100</v>
      </c>
      <c r="H1168" s="2"/>
      <c r="I1168" s="5" t="e">
        <f t="shared" si="55"/>
        <v>#DIV/0!</v>
      </c>
    </row>
    <row r="1169" spans="1:9" ht="13" x14ac:dyDescent="0.3">
      <c r="A1169">
        <v>20040607</v>
      </c>
      <c r="E1169">
        <f t="shared" si="54"/>
        <v>0</v>
      </c>
      <c r="F1169">
        <f t="shared" si="56"/>
        <v>100</v>
      </c>
      <c r="H1169" s="2"/>
      <c r="I1169" s="5" t="e">
        <f t="shared" si="55"/>
        <v>#DIV/0!</v>
      </c>
    </row>
    <row r="1170" spans="1:9" ht="13" x14ac:dyDescent="0.3">
      <c r="A1170">
        <v>20040608</v>
      </c>
      <c r="E1170">
        <f t="shared" si="54"/>
        <v>0</v>
      </c>
      <c r="F1170">
        <f t="shared" si="56"/>
        <v>100</v>
      </c>
      <c r="H1170" s="2"/>
      <c r="I1170" s="5" t="e">
        <f t="shared" si="55"/>
        <v>#DIV/0!</v>
      </c>
    </row>
    <row r="1171" spans="1:9" ht="13" x14ac:dyDescent="0.3">
      <c r="A1171">
        <v>20040609</v>
      </c>
      <c r="E1171">
        <f t="shared" si="54"/>
        <v>0</v>
      </c>
      <c r="F1171">
        <f t="shared" si="56"/>
        <v>100</v>
      </c>
      <c r="H1171" s="2"/>
      <c r="I1171" s="5" t="e">
        <f t="shared" si="55"/>
        <v>#DIV/0!</v>
      </c>
    </row>
    <row r="1172" spans="1:9" ht="13" x14ac:dyDescent="0.3">
      <c r="A1172">
        <v>20040610</v>
      </c>
      <c r="E1172">
        <f t="shared" si="54"/>
        <v>0</v>
      </c>
      <c r="F1172">
        <f t="shared" si="56"/>
        <v>100</v>
      </c>
      <c r="H1172" s="2"/>
      <c r="I1172" s="5" t="e">
        <f t="shared" si="55"/>
        <v>#DIV/0!</v>
      </c>
    </row>
    <row r="1173" spans="1:9" ht="13" x14ac:dyDescent="0.3">
      <c r="A1173">
        <v>20040614</v>
      </c>
      <c r="E1173">
        <f t="shared" si="54"/>
        <v>0</v>
      </c>
      <c r="F1173">
        <f t="shared" si="56"/>
        <v>100</v>
      </c>
      <c r="H1173" s="2"/>
      <c r="I1173" s="5" t="e">
        <f t="shared" si="55"/>
        <v>#DIV/0!</v>
      </c>
    </row>
    <row r="1174" spans="1:9" ht="13" x14ac:dyDescent="0.3">
      <c r="A1174">
        <v>20040615</v>
      </c>
      <c r="E1174">
        <f t="shared" si="54"/>
        <v>0</v>
      </c>
      <c r="F1174">
        <f t="shared" si="56"/>
        <v>100</v>
      </c>
      <c r="H1174" s="2"/>
      <c r="I1174" s="5" t="e">
        <f t="shared" si="55"/>
        <v>#DIV/0!</v>
      </c>
    </row>
    <row r="1175" spans="1:9" ht="13" x14ac:dyDescent="0.3">
      <c r="A1175">
        <v>20040616</v>
      </c>
      <c r="E1175">
        <f t="shared" si="54"/>
        <v>0</v>
      </c>
      <c r="F1175">
        <f t="shared" si="56"/>
        <v>100</v>
      </c>
      <c r="H1175" s="2"/>
      <c r="I1175" s="5" t="e">
        <f t="shared" si="55"/>
        <v>#DIV/0!</v>
      </c>
    </row>
    <row r="1176" spans="1:9" ht="13" x14ac:dyDescent="0.3">
      <c r="A1176">
        <v>20040617</v>
      </c>
      <c r="E1176">
        <f t="shared" si="54"/>
        <v>0</v>
      </c>
      <c r="F1176">
        <f t="shared" si="56"/>
        <v>100</v>
      </c>
      <c r="H1176" s="2"/>
      <c r="I1176" s="5" t="e">
        <f t="shared" si="55"/>
        <v>#DIV/0!</v>
      </c>
    </row>
    <row r="1177" spans="1:9" ht="13" x14ac:dyDescent="0.3">
      <c r="A1177">
        <v>20040618</v>
      </c>
      <c r="E1177">
        <f t="shared" si="54"/>
        <v>0</v>
      </c>
      <c r="F1177">
        <f t="shared" si="56"/>
        <v>100</v>
      </c>
      <c r="H1177" s="2"/>
      <c r="I1177" s="5" t="e">
        <f t="shared" si="55"/>
        <v>#DIV/0!</v>
      </c>
    </row>
    <row r="1178" spans="1:9" ht="13" x14ac:dyDescent="0.3">
      <c r="A1178">
        <v>20040621</v>
      </c>
      <c r="E1178">
        <f t="shared" si="54"/>
        <v>0</v>
      </c>
      <c r="F1178">
        <f t="shared" si="56"/>
        <v>100</v>
      </c>
      <c r="H1178" s="2"/>
      <c r="I1178" s="5" t="e">
        <f t="shared" si="55"/>
        <v>#DIV/0!</v>
      </c>
    </row>
    <row r="1179" spans="1:9" ht="13" x14ac:dyDescent="0.3">
      <c r="A1179">
        <v>20040622</v>
      </c>
      <c r="E1179">
        <f t="shared" si="54"/>
        <v>0</v>
      </c>
      <c r="F1179">
        <f t="shared" si="56"/>
        <v>100</v>
      </c>
      <c r="H1179" s="2"/>
      <c r="I1179" s="5" t="e">
        <f t="shared" si="55"/>
        <v>#DIV/0!</v>
      </c>
    </row>
    <row r="1180" spans="1:9" ht="13" x14ac:dyDescent="0.3">
      <c r="A1180">
        <v>20040623</v>
      </c>
      <c r="E1180">
        <f t="shared" si="54"/>
        <v>0</v>
      </c>
      <c r="F1180">
        <f t="shared" si="56"/>
        <v>100</v>
      </c>
      <c r="H1180" s="2"/>
      <c r="I1180" s="5" t="e">
        <f t="shared" si="55"/>
        <v>#DIV/0!</v>
      </c>
    </row>
    <row r="1181" spans="1:9" ht="13" x14ac:dyDescent="0.3">
      <c r="A1181">
        <v>20040624</v>
      </c>
      <c r="E1181">
        <f t="shared" si="54"/>
        <v>0</v>
      </c>
      <c r="F1181">
        <f t="shared" si="56"/>
        <v>100</v>
      </c>
      <c r="H1181" s="2"/>
      <c r="I1181" s="5" t="e">
        <f t="shared" si="55"/>
        <v>#DIV/0!</v>
      </c>
    </row>
    <row r="1182" spans="1:9" ht="13" x14ac:dyDescent="0.3">
      <c r="A1182">
        <v>20040625</v>
      </c>
      <c r="E1182">
        <f t="shared" si="54"/>
        <v>0</v>
      </c>
      <c r="F1182">
        <f t="shared" si="56"/>
        <v>100</v>
      </c>
      <c r="H1182" s="2"/>
      <c r="I1182" s="5" t="e">
        <f t="shared" si="55"/>
        <v>#DIV/0!</v>
      </c>
    </row>
    <row r="1183" spans="1:9" ht="13" x14ac:dyDescent="0.3">
      <c r="A1183">
        <v>20040628</v>
      </c>
      <c r="E1183">
        <f t="shared" si="54"/>
        <v>0</v>
      </c>
      <c r="F1183">
        <f t="shared" si="56"/>
        <v>100</v>
      </c>
      <c r="H1183" s="2"/>
      <c r="I1183" s="5" t="e">
        <f t="shared" si="55"/>
        <v>#DIV/0!</v>
      </c>
    </row>
    <row r="1184" spans="1:9" ht="13" x14ac:dyDescent="0.3">
      <c r="A1184">
        <v>20040629</v>
      </c>
      <c r="E1184">
        <f t="shared" si="54"/>
        <v>0</v>
      </c>
      <c r="F1184">
        <f t="shared" si="56"/>
        <v>100</v>
      </c>
      <c r="H1184" s="2"/>
      <c r="I1184" s="5" t="e">
        <f t="shared" si="55"/>
        <v>#DIV/0!</v>
      </c>
    </row>
    <row r="1185" spans="1:9" ht="13" x14ac:dyDescent="0.3">
      <c r="A1185">
        <v>20040630</v>
      </c>
      <c r="E1185">
        <f t="shared" si="54"/>
        <v>0</v>
      </c>
      <c r="F1185">
        <f t="shared" si="56"/>
        <v>100</v>
      </c>
      <c r="H1185" s="2"/>
      <c r="I1185" s="5" t="e">
        <f t="shared" si="55"/>
        <v>#DIV/0!</v>
      </c>
    </row>
    <row r="1186" spans="1:9" ht="13" x14ac:dyDescent="0.3">
      <c r="A1186">
        <v>20040701</v>
      </c>
      <c r="E1186">
        <f t="shared" si="54"/>
        <v>0</v>
      </c>
      <c r="F1186">
        <f t="shared" si="56"/>
        <v>100</v>
      </c>
      <c r="H1186" s="2"/>
      <c r="I1186" s="5" t="e">
        <f t="shared" si="55"/>
        <v>#DIV/0!</v>
      </c>
    </row>
    <row r="1187" spans="1:9" ht="13" x14ac:dyDescent="0.3">
      <c r="A1187">
        <v>20040702</v>
      </c>
      <c r="E1187">
        <f t="shared" si="54"/>
        <v>0</v>
      </c>
      <c r="F1187">
        <f t="shared" si="56"/>
        <v>100</v>
      </c>
      <c r="H1187" s="2"/>
      <c r="I1187" s="5" t="e">
        <f t="shared" si="55"/>
        <v>#DIV/0!</v>
      </c>
    </row>
    <row r="1188" spans="1:9" ht="13" x14ac:dyDescent="0.3">
      <c r="A1188">
        <v>20040706</v>
      </c>
      <c r="E1188">
        <f t="shared" si="54"/>
        <v>0</v>
      </c>
      <c r="F1188">
        <f t="shared" si="56"/>
        <v>100</v>
      </c>
      <c r="H1188" s="2"/>
      <c r="I1188" s="5" t="e">
        <f t="shared" si="55"/>
        <v>#DIV/0!</v>
      </c>
    </row>
    <row r="1189" spans="1:9" ht="13" x14ac:dyDescent="0.3">
      <c r="A1189">
        <v>20040707</v>
      </c>
      <c r="E1189">
        <f t="shared" si="54"/>
        <v>0</v>
      </c>
      <c r="F1189">
        <f t="shared" si="56"/>
        <v>100</v>
      </c>
      <c r="H1189" s="2"/>
      <c r="I1189" s="5" t="e">
        <f t="shared" si="55"/>
        <v>#DIV/0!</v>
      </c>
    </row>
    <row r="1190" spans="1:9" ht="13" x14ac:dyDescent="0.3">
      <c r="A1190">
        <v>20040708</v>
      </c>
      <c r="E1190">
        <f t="shared" ref="E1190:E1253" si="57">SUM(B1190:D1190)/3</f>
        <v>0</v>
      </c>
      <c r="F1190">
        <f t="shared" si="56"/>
        <v>100</v>
      </c>
      <c r="H1190" s="2"/>
      <c r="I1190" s="5" t="e">
        <f t="shared" ref="I1190:I1253" si="58">-H1190/G1190</f>
        <v>#DIV/0!</v>
      </c>
    </row>
    <row r="1191" spans="1:9" ht="13" x14ac:dyDescent="0.3">
      <c r="A1191">
        <v>20040709</v>
      </c>
      <c r="E1191">
        <f t="shared" si="57"/>
        <v>0</v>
      </c>
      <c r="F1191">
        <f t="shared" si="56"/>
        <v>100</v>
      </c>
      <c r="H1191" s="2"/>
      <c r="I1191" s="5" t="e">
        <f t="shared" si="58"/>
        <v>#DIV/0!</v>
      </c>
    </row>
    <row r="1192" spans="1:9" ht="13" x14ac:dyDescent="0.3">
      <c r="A1192">
        <v>20040712</v>
      </c>
      <c r="E1192">
        <f t="shared" si="57"/>
        <v>0</v>
      </c>
      <c r="F1192">
        <f t="shared" si="56"/>
        <v>100</v>
      </c>
      <c r="H1192" s="2"/>
      <c r="I1192" s="5" t="e">
        <f t="shared" si="58"/>
        <v>#DIV/0!</v>
      </c>
    </row>
    <row r="1193" spans="1:9" ht="13" x14ac:dyDescent="0.3">
      <c r="A1193">
        <v>20040713</v>
      </c>
      <c r="E1193">
        <f t="shared" si="57"/>
        <v>0</v>
      </c>
      <c r="F1193">
        <f t="shared" si="56"/>
        <v>100</v>
      </c>
      <c r="H1193" s="2"/>
      <c r="I1193" s="5" t="e">
        <f t="shared" si="58"/>
        <v>#DIV/0!</v>
      </c>
    </row>
    <row r="1194" spans="1:9" ht="13" x14ac:dyDescent="0.3">
      <c r="A1194">
        <v>20040714</v>
      </c>
      <c r="E1194">
        <f t="shared" si="57"/>
        <v>0</v>
      </c>
      <c r="F1194">
        <f t="shared" si="56"/>
        <v>100</v>
      </c>
      <c r="H1194" s="2"/>
      <c r="I1194" s="5" t="e">
        <f t="shared" si="58"/>
        <v>#DIV/0!</v>
      </c>
    </row>
    <row r="1195" spans="1:9" ht="13" x14ac:dyDescent="0.3">
      <c r="A1195">
        <v>20040715</v>
      </c>
      <c r="E1195">
        <f t="shared" si="57"/>
        <v>0</v>
      </c>
      <c r="F1195">
        <f t="shared" si="56"/>
        <v>100</v>
      </c>
      <c r="H1195" s="2"/>
      <c r="I1195" s="5" t="e">
        <f t="shared" si="58"/>
        <v>#DIV/0!</v>
      </c>
    </row>
    <row r="1196" spans="1:9" ht="13" x14ac:dyDescent="0.3">
      <c r="A1196">
        <v>20040716</v>
      </c>
      <c r="E1196">
        <f t="shared" si="57"/>
        <v>0</v>
      </c>
      <c r="F1196">
        <f t="shared" si="56"/>
        <v>100</v>
      </c>
      <c r="H1196" s="2"/>
      <c r="I1196" s="5" t="e">
        <f t="shared" si="58"/>
        <v>#DIV/0!</v>
      </c>
    </row>
    <row r="1197" spans="1:9" ht="13" x14ac:dyDescent="0.3">
      <c r="A1197">
        <v>20040719</v>
      </c>
      <c r="E1197">
        <f t="shared" si="57"/>
        <v>0</v>
      </c>
      <c r="F1197">
        <f t="shared" si="56"/>
        <v>100</v>
      </c>
      <c r="H1197" s="2"/>
      <c r="I1197" s="5" t="e">
        <f t="shared" si="58"/>
        <v>#DIV/0!</v>
      </c>
    </row>
    <row r="1198" spans="1:9" ht="13" x14ac:dyDescent="0.3">
      <c r="A1198">
        <v>20040720</v>
      </c>
      <c r="E1198">
        <f t="shared" si="57"/>
        <v>0</v>
      </c>
      <c r="F1198">
        <f t="shared" si="56"/>
        <v>100</v>
      </c>
      <c r="H1198" s="2"/>
      <c r="I1198" s="5" t="e">
        <f t="shared" si="58"/>
        <v>#DIV/0!</v>
      </c>
    </row>
    <row r="1199" spans="1:9" ht="13" x14ac:dyDescent="0.3">
      <c r="A1199">
        <v>20040721</v>
      </c>
      <c r="E1199">
        <f t="shared" si="57"/>
        <v>0</v>
      </c>
      <c r="F1199">
        <f t="shared" si="56"/>
        <v>100</v>
      </c>
      <c r="H1199" s="2"/>
      <c r="I1199" s="5" t="e">
        <f t="shared" si="58"/>
        <v>#DIV/0!</v>
      </c>
    </row>
    <row r="1200" spans="1:9" ht="13" x14ac:dyDescent="0.3">
      <c r="A1200">
        <v>20040722</v>
      </c>
      <c r="E1200">
        <f t="shared" si="57"/>
        <v>0</v>
      </c>
      <c r="F1200">
        <f t="shared" si="56"/>
        <v>100</v>
      </c>
      <c r="H1200" s="2"/>
      <c r="I1200" s="5" t="e">
        <f t="shared" si="58"/>
        <v>#DIV/0!</v>
      </c>
    </row>
    <row r="1201" spans="1:9" ht="13" x14ac:dyDescent="0.3">
      <c r="A1201">
        <v>20040723</v>
      </c>
      <c r="E1201">
        <f t="shared" si="57"/>
        <v>0</v>
      </c>
      <c r="F1201">
        <f t="shared" si="56"/>
        <v>100</v>
      </c>
      <c r="H1201" s="2"/>
      <c r="I1201" s="5" t="e">
        <f t="shared" si="58"/>
        <v>#DIV/0!</v>
      </c>
    </row>
    <row r="1202" spans="1:9" ht="13" x14ac:dyDescent="0.3">
      <c r="A1202">
        <v>20040726</v>
      </c>
      <c r="E1202">
        <f t="shared" si="57"/>
        <v>0</v>
      </c>
      <c r="F1202">
        <f t="shared" si="56"/>
        <v>100</v>
      </c>
      <c r="H1202" s="2"/>
      <c r="I1202" s="5" t="e">
        <f t="shared" si="58"/>
        <v>#DIV/0!</v>
      </c>
    </row>
    <row r="1203" spans="1:9" ht="13" x14ac:dyDescent="0.3">
      <c r="A1203">
        <v>20040727</v>
      </c>
      <c r="E1203">
        <f t="shared" si="57"/>
        <v>0</v>
      </c>
      <c r="F1203">
        <f t="shared" si="56"/>
        <v>100</v>
      </c>
      <c r="H1203" s="2"/>
      <c r="I1203" s="5" t="e">
        <f t="shared" si="58"/>
        <v>#DIV/0!</v>
      </c>
    </row>
    <row r="1204" spans="1:9" ht="13" x14ac:dyDescent="0.3">
      <c r="A1204">
        <v>20040728</v>
      </c>
      <c r="E1204">
        <f t="shared" si="57"/>
        <v>0</v>
      </c>
      <c r="F1204">
        <f t="shared" si="56"/>
        <v>100</v>
      </c>
      <c r="H1204" s="2"/>
      <c r="I1204" s="5" t="e">
        <f t="shared" si="58"/>
        <v>#DIV/0!</v>
      </c>
    </row>
    <row r="1205" spans="1:9" ht="13" x14ac:dyDescent="0.3">
      <c r="A1205">
        <v>20040729</v>
      </c>
      <c r="E1205">
        <f t="shared" si="57"/>
        <v>0</v>
      </c>
      <c r="F1205">
        <f t="shared" si="56"/>
        <v>100</v>
      </c>
      <c r="H1205" s="2"/>
      <c r="I1205" s="5" t="e">
        <f t="shared" si="58"/>
        <v>#DIV/0!</v>
      </c>
    </row>
    <row r="1206" spans="1:9" ht="13" x14ac:dyDescent="0.3">
      <c r="A1206">
        <v>20040730</v>
      </c>
      <c r="E1206">
        <f t="shared" si="57"/>
        <v>0</v>
      </c>
      <c r="F1206">
        <f t="shared" si="56"/>
        <v>100</v>
      </c>
      <c r="H1206" s="2"/>
      <c r="I1206" s="5" t="e">
        <f t="shared" si="58"/>
        <v>#DIV/0!</v>
      </c>
    </row>
    <row r="1207" spans="1:9" ht="13" x14ac:dyDescent="0.3">
      <c r="A1207">
        <v>20040802</v>
      </c>
      <c r="E1207">
        <f t="shared" si="57"/>
        <v>0</v>
      </c>
      <c r="F1207">
        <f t="shared" si="56"/>
        <v>100</v>
      </c>
      <c r="H1207" s="2"/>
      <c r="I1207" s="5" t="e">
        <f t="shared" si="58"/>
        <v>#DIV/0!</v>
      </c>
    </row>
    <row r="1208" spans="1:9" ht="13" x14ac:dyDescent="0.3">
      <c r="A1208">
        <v>20040803</v>
      </c>
      <c r="E1208">
        <f t="shared" si="57"/>
        <v>0</v>
      </c>
      <c r="F1208">
        <f t="shared" si="56"/>
        <v>100</v>
      </c>
      <c r="H1208" s="2"/>
      <c r="I1208" s="5" t="e">
        <f t="shared" si="58"/>
        <v>#DIV/0!</v>
      </c>
    </row>
    <row r="1209" spans="1:9" ht="13" x14ac:dyDescent="0.3">
      <c r="A1209">
        <v>20040804</v>
      </c>
      <c r="E1209">
        <f t="shared" si="57"/>
        <v>0</v>
      </c>
      <c r="F1209">
        <f t="shared" si="56"/>
        <v>100</v>
      </c>
      <c r="H1209" s="2"/>
      <c r="I1209" s="5" t="e">
        <f t="shared" si="58"/>
        <v>#DIV/0!</v>
      </c>
    </row>
    <row r="1210" spans="1:9" ht="13" x14ac:dyDescent="0.3">
      <c r="A1210">
        <v>20040805</v>
      </c>
      <c r="E1210">
        <f t="shared" si="57"/>
        <v>0</v>
      </c>
      <c r="F1210">
        <f t="shared" si="56"/>
        <v>100</v>
      </c>
      <c r="H1210" s="2"/>
      <c r="I1210" s="5" t="e">
        <f t="shared" si="58"/>
        <v>#DIV/0!</v>
      </c>
    </row>
    <row r="1211" spans="1:9" ht="13" x14ac:dyDescent="0.3">
      <c r="A1211">
        <v>20040806</v>
      </c>
      <c r="E1211">
        <f t="shared" si="57"/>
        <v>0</v>
      </c>
      <c r="F1211">
        <f t="shared" si="56"/>
        <v>100</v>
      </c>
      <c r="H1211" s="2"/>
      <c r="I1211" s="5" t="e">
        <f t="shared" si="58"/>
        <v>#DIV/0!</v>
      </c>
    </row>
    <row r="1212" spans="1:9" ht="13" x14ac:dyDescent="0.3">
      <c r="A1212">
        <v>20040809</v>
      </c>
      <c r="E1212">
        <f t="shared" si="57"/>
        <v>0</v>
      </c>
      <c r="F1212">
        <f t="shared" si="56"/>
        <v>100</v>
      </c>
      <c r="H1212" s="2"/>
      <c r="I1212" s="5" t="e">
        <f t="shared" si="58"/>
        <v>#DIV/0!</v>
      </c>
    </row>
    <row r="1213" spans="1:9" ht="13" x14ac:dyDescent="0.3">
      <c r="A1213">
        <v>20040810</v>
      </c>
      <c r="E1213">
        <f t="shared" si="57"/>
        <v>0</v>
      </c>
      <c r="F1213">
        <f t="shared" si="56"/>
        <v>100</v>
      </c>
      <c r="H1213" s="2"/>
      <c r="I1213" s="5" t="e">
        <f t="shared" si="58"/>
        <v>#DIV/0!</v>
      </c>
    </row>
    <row r="1214" spans="1:9" ht="13" x14ac:dyDescent="0.3">
      <c r="A1214">
        <v>20040811</v>
      </c>
      <c r="E1214">
        <f t="shared" si="57"/>
        <v>0</v>
      </c>
      <c r="F1214">
        <f t="shared" si="56"/>
        <v>100</v>
      </c>
      <c r="H1214" s="2"/>
      <c r="I1214" s="5" t="e">
        <f t="shared" si="58"/>
        <v>#DIV/0!</v>
      </c>
    </row>
    <row r="1215" spans="1:9" ht="13" x14ac:dyDescent="0.3">
      <c r="A1215">
        <v>20040812</v>
      </c>
      <c r="E1215">
        <f t="shared" si="57"/>
        <v>0</v>
      </c>
      <c r="F1215">
        <f t="shared" si="56"/>
        <v>100</v>
      </c>
      <c r="H1215" s="2"/>
      <c r="I1215" s="5" t="e">
        <f t="shared" si="58"/>
        <v>#DIV/0!</v>
      </c>
    </row>
    <row r="1216" spans="1:9" ht="13" x14ac:dyDescent="0.3">
      <c r="A1216">
        <v>20040813</v>
      </c>
      <c r="E1216">
        <f t="shared" si="57"/>
        <v>0</v>
      </c>
      <c r="F1216">
        <f t="shared" si="56"/>
        <v>100</v>
      </c>
      <c r="H1216" s="2"/>
      <c r="I1216" s="5" t="e">
        <f t="shared" si="58"/>
        <v>#DIV/0!</v>
      </c>
    </row>
    <row r="1217" spans="1:9" ht="13" x14ac:dyDescent="0.3">
      <c r="A1217">
        <v>20040816</v>
      </c>
      <c r="E1217">
        <f t="shared" si="57"/>
        <v>0</v>
      </c>
      <c r="F1217">
        <f t="shared" si="56"/>
        <v>100</v>
      </c>
      <c r="H1217" s="2"/>
      <c r="I1217" s="5" t="e">
        <f t="shared" si="58"/>
        <v>#DIV/0!</v>
      </c>
    </row>
    <row r="1218" spans="1:9" ht="13" x14ac:dyDescent="0.3">
      <c r="A1218">
        <v>20040817</v>
      </c>
      <c r="E1218">
        <f t="shared" si="57"/>
        <v>0</v>
      </c>
      <c r="F1218">
        <f t="shared" si="56"/>
        <v>100</v>
      </c>
      <c r="H1218" s="2"/>
      <c r="I1218" s="5" t="e">
        <f t="shared" si="58"/>
        <v>#DIV/0!</v>
      </c>
    </row>
    <row r="1219" spans="1:9" ht="13" x14ac:dyDescent="0.3">
      <c r="A1219">
        <v>20040818</v>
      </c>
      <c r="E1219">
        <f t="shared" si="57"/>
        <v>0</v>
      </c>
      <c r="F1219">
        <f t="shared" ref="F1219:F1282" si="59">F1218*(1+E1219/100)</f>
        <v>100</v>
      </c>
      <c r="H1219" s="2"/>
      <c r="I1219" s="5" t="e">
        <f t="shared" si="58"/>
        <v>#DIV/0!</v>
      </c>
    </row>
    <row r="1220" spans="1:9" ht="13" x14ac:dyDescent="0.3">
      <c r="A1220">
        <v>20040819</v>
      </c>
      <c r="E1220">
        <f t="shared" si="57"/>
        <v>0</v>
      </c>
      <c r="F1220">
        <f t="shared" si="59"/>
        <v>100</v>
      </c>
      <c r="H1220" s="2"/>
      <c r="I1220" s="5" t="e">
        <f t="shared" si="58"/>
        <v>#DIV/0!</v>
      </c>
    </row>
    <row r="1221" spans="1:9" ht="13" x14ac:dyDescent="0.3">
      <c r="A1221">
        <v>20040820</v>
      </c>
      <c r="E1221">
        <f t="shared" si="57"/>
        <v>0</v>
      </c>
      <c r="F1221">
        <f t="shared" si="59"/>
        <v>100</v>
      </c>
      <c r="H1221" s="2"/>
      <c r="I1221" s="5" t="e">
        <f t="shared" si="58"/>
        <v>#DIV/0!</v>
      </c>
    </row>
    <row r="1222" spans="1:9" ht="13" x14ac:dyDescent="0.3">
      <c r="A1222">
        <v>20040823</v>
      </c>
      <c r="E1222">
        <f t="shared" si="57"/>
        <v>0</v>
      </c>
      <c r="F1222">
        <f t="shared" si="59"/>
        <v>100</v>
      </c>
      <c r="H1222" s="2"/>
      <c r="I1222" s="5" t="e">
        <f t="shared" si="58"/>
        <v>#DIV/0!</v>
      </c>
    </row>
    <row r="1223" spans="1:9" ht="13" x14ac:dyDescent="0.3">
      <c r="A1223">
        <v>20040824</v>
      </c>
      <c r="E1223">
        <f t="shared" si="57"/>
        <v>0</v>
      </c>
      <c r="F1223">
        <f t="shared" si="59"/>
        <v>100</v>
      </c>
      <c r="H1223" s="2"/>
      <c r="I1223" s="5" t="e">
        <f t="shared" si="58"/>
        <v>#DIV/0!</v>
      </c>
    </row>
    <row r="1224" spans="1:9" ht="13" x14ac:dyDescent="0.3">
      <c r="A1224">
        <v>20040825</v>
      </c>
      <c r="E1224">
        <f t="shared" si="57"/>
        <v>0</v>
      </c>
      <c r="F1224">
        <f t="shared" si="59"/>
        <v>100</v>
      </c>
      <c r="H1224" s="2"/>
      <c r="I1224" s="5" t="e">
        <f t="shared" si="58"/>
        <v>#DIV/0!</v>
      </c>
    </row>
    <row r="1225" spans="1:9" ht="13" x14ac:dyDescent="0.3">
      <c r="A1225">
        <v>20040826</v>
      </c>
      <c r="E1225">
        <f t="shared" si="57"/>
        <v>0</v>
      </c>
      <c r="F1225">
        <f t="shared" si="59"/>
        <v>100</v>
      </c>
      <c r="H1225" s="2"/>
      <c r="I1225" s="5" t="e">
        <f t="shared" si="58"/>
        <v>#DIV/0!</v>
      </c>
    </row>
    <row r="1226" spans="1:9" ht="13" x14ac:dyDescent="0.3">
      <c r="A1226">
        <v>20040827</v>
      </c>
      <c r="E1226">
        <f t="shared" si="57"/>
        <v>0</v>
      </c>
      <c r="F1226">
        <f t="shared" si="59"/>
        <v>100</v>
      </c>
      <c r="H1226" s="2"/>
      <c r="I1226" s="5" t="e">
        <f t="shared" si="58"/>
        <v>#DIV/0!</v>
      </c>
    </row>
    <row r="1227" spans="1:9" ht="13" x14ac:dyDescent="0.3">
      <c r="A1227">
        <v>20040830</v>
      </c>
      <c r="E1227">
        <f t="shared" si="57"/>
        <v>0</v>
      </c>
      <c r="F1227">
        <f t="shared" si="59"/>
        <v>100</v>
      </c>
      <c r="H1227" s="2"/>
      <c r="I1227" s="5" t="e">
        <f t="shared" si="58"/>
        <v>#DIV/0!</v>
      </c>
    </row>
    <row r="1228" spans="1:9" ht="13" x14ac:dyDescent="0.3">
      <c r="A1228">
        <v>20040831</v>
      </c>
      <c r="E1228">
        <f t="shared" si="57"/>
        <v>0</v>
      </c>
      <c r="F1228">
        <f t="shared" si="59"/>
        <v>100</v>
      </c>
      <c r="H1228" s="2"/>
      <c r="I1228" s="5" t="e">
        <f t="shared" si="58"/>
        <v>#DIV/0!</v>
      </c>
    </row>
    <row r="1229" spans="1:9" ht="13" x14ac:dyDescent="0.3">
      <c r="A1229">
        <v>20040901</v>
      </c>
      <c r="E1229">
        <f t="shared" si="57"/>
        <v>0</v>
      </c>
      <c r="F1229">
        <f t="shared" si="59"/>
        <v>100</v>
      </c>
      <c r="H1229" s="2"/>
      <c r="I1229" s="5" t="e">
        <f t="shared" si="58"/>
        <v>#DIV/0!</v>
      </c>
    </row>
    <row r="1230" spans="1:9" ht="13" x14ac:dyDescent="0.3">
      <c r="A1230">
        <v>20040902</v>
      </c>
      <c r="E1230">
        <f t="shared" si="57"/>
        <v>0</v>
      </c>
      <c r="F1230">
        <f t="shared" si="59"/>
        <v>100</v>
      </c>
      <c r="H1230" s="2"/>
      <c r="I1230" s="5" t="e">
        <f t="shared" si="58"/>
        <v>#DIV/0!</v>
      </c>
    </row>
    <row r="1231" spans="1:9" ht="13" x14ac:dyDescent="0.3">
      <c r="A1231">
        <v>20040903</v>
      </c>
      <c r="E1231">
        <f t="shared" si="57"/>
        <v>0</v>
      </c>
      <c r="F1231">
        <f t="shared" si="59"/>
        <v>100</v>
      </c>
      <c r="H1231" s="2"/>
      <c r="I1231" s="5" t="e">
        <f t="shared" si="58"/>
        <v>#DIV/0!</v>
      </c>
    </row>
    <row r="1232" spans="1:9" ht="13" x14ac:dyDescent="0.3">
      <c r="A1232">
        <v>20040907</v>
      </c>
      <c r="E1232">
        <f t="shared" si="57"/>
        <v>0</v>
      </c>
      <c r="F1232">
        <f t="shared" si="59"/>
        <v>100</v>
      </c>
      <c r="H1232" s="2"/>
      <c r="I1232" s="5" t="e">
        <f t="shared" si="58"/>
        <v>#DIV/0!</v>
      </c>
    </row>
    <row r="1233" spans="1:9" ht="13" x14ac:dyDescent="0.3">
      <c r="A1233">
        <v>20040908</v>
      </c>
      <c r="E1233">
        <f t="shared" si="57"/>
        <v>0</v>
      </c>
      <c r="F1233">
        <f t="shared" si="59"/>
        <v>100</v>
      </c>
      <c r="H1233" s="2"/>
      <c r="I1233" s="5" t="e">
        <f t="shared" si="58"/>
        <v>#DIV/0!</v>
      </c>
    </row>
    <row r="1234" spans="1:9" ht="13" x14ac:dyDescent="0.3">
      <c r="A1234">
        <v>20040909</v>
      </c>
      <c r="E1234">
        <f t="shared" si="57"/>
        <v>0</v>
      </c>
      <c r="F1234">
        <f t="shared" si="59"/>
        <v>100</v>
      </c>
      <c r="H1234" s="2"/>
      <c r="I1234" s="5" t="e">
        <f t="shared" si="58"/>
        <v>#DIV/0!</v>
      </c>
    </row>
    <row r="1235" spans="1:9" ht="13" x14ac:dyDescent="0.3">
      <c r="A1235">
        <v>20040910</v>
      </c>
      <c r="E1235">
        <f t="shared" si="57"/>
        <v>0</v>
      </c>
      <c r="F1235">
        <f t="shared" si="59"/>
        <v>100</v>
      </c>
      <c r="H1235" s="2"/>
      <c r="I1235" s="5" t="e">
        <f t="shared" si="58"/>
        <v>#DIV/0!</v>
      </c>
    </row>
    <row r="1236" spans="1:9" ht="13" x14ac:dyDescent="0.3">
      <c r="A1236">
        <v>20040913</v>
      </c>
      <c r="E1236">
        <f t="shared" si="57"/>
        <v>0</v>
      </c>
      <c r="F1236">
        <f t="shared" si="59"/>
        <v>100</v>
      </c>
      <c r="H1236" s="2"/>
      <c r="I1236" s="5" t="e">
        <f t="shared" si="58"/>
        <v>#DIV/0!</v>
      </c>
    </row>
    <row r="1237" spans="1:9" ht="13" x14ac:dyDescent="0.3">
      <c r="A1237">
        <v>20040914</v>
      </c>
      <c r="E1237">
        <f t="shared" si="57"/>
        <v>0</v>
      </c>
      <c r="F1237">
        <f t="shared" si="59"/>
        <v>100</v>
      </c>
      <c r="H1237" s="2"/>
      <c r="I1237" s="5" t="e">
        <f t="shared" si="58"/>
        <v>#DIV/0!</v>
      </c>
    </row>
    <row r="1238" spans="1:9" ht="13" x14ac:dyDescent="0.3">
      <c r="A1238">
        <v>20040915</v>
      </c>
      <c r="E1238">
        <f t="shared" si="57"/>
        <v>0</v>
      </c>
      <c r="F1238">
        <f t="shared" si="59"/>
        <v>100</v>
      </c>
      <c r="H1238" s="2"/>
      <c r="I1238" s="5" t="e">
        <f t="shared" si="58"/>
        <v>#DIV/0!</v>
      </c>
    </row>
    <row r="1239" spans="1:9" ht="13" x14ac:dyDescent="0.3">
      <c r="A1239">
        <v>20040916</v>
      </c>
      <c r="E1239">
        <f t="shared" si="57"/>
        <v>0</v>
      </c>
      <c r="F1239">
        <f t="shared" si="59"/>
        <v>100</v>
      </c>
      <c r="H1239" s="2"/>
      <c r="I1239" s="5" t="e">
        <f t="shared" si="58"/>
        <v>#DIV/0!</v>
      </c>
    </row>
    <row r="1240" spans="1:9" ht="13" x14ac:dyDescent="0.3">
      <c r="A1240">
        <v>20040917</v>
      </c>
      <c r="E1240">
        <f t="shared" si="57"/>
        <v>0</v>
      </c>
      <c r="F1240">
        <f t="shared" si="59"/>
        <v>100</v>
      </c>
      <c r="H1240" s="2"/>
      <c r="I1240" s="5" t="e">
        <f t="shared" si="58"/>
        <v>#DIV/0!</v>
      </c>
    </row>
    <row r="1241" spans="1:9" ht="13" x14ac:dyDescent="0.3">
      <c r="A1241">
        <v>20040920</v>
      </c>
      <c r="E1241">
        <f t="shared" si="57"/>
        <v>0</v>
      </c>
      <c r="F1241">
        <f t="shared" si="59"/>
        <v>100</v>
      </c>
      <c r="H1241" s="2"/>
      <c r="I1241" s="5" t="e">
        <f t="shared" si="58"/>
        <v>#DIV/0!</v>
      </c>
    </row>
    <row r="1242" spans="1:9" ht="13" x14ac:dyDescent="0.3">
      <c r="A1242">
        <v>20040921</v>
      </c>
      <c r="E1242">
        <f t="shared" si="57"/>
        <v>0</v>
      </c>
      <c r="F1242">
        <f t="shared" si="59"/>
        <v>100</v>
      </c>
      <c r="H1242" s="2"/>
      <c r="I1242" s="5" t="e">
        <f t="shared" si="58"/>
        <v>#DIV/0!</v>
      </c>
    </row>
    <row r="1243" spans="1:9" ht="13" x14ac:dyDescent="0.3">
      <c r="A1243">
        <v>20040922</v>
      </c>
      <c r="E1243">
        <f t="shared" si="57"/>
        <v>0</v>
      </c>
      <c r="F1243">
        <f t="shared" si="59"/>
        <v>100</v>
      </c>
      <c r="H1243" s="2"/>
      <c r="I1243" s="5" t="e">
        <f t="shared" si="58"/>
        <v>#DIV/0!</v>
      </c>
    </row>
    <row r="1244" spans="1:9" ht="13" x14ac:dyDescent="0.3">
      <c r="A1244">
        <v>20040923</v>
      </c>
      <c r="E1244">
        <f t="shared" si="57"/>
        <v>0</v>
      </c>
      <c r="F1244">
        <f t="shared" si="59"/>
        <v>100</v>
      </c>
      <c r="H1244" s="2"/>
      <c r="I1244" s="5" t="e">
        <f t="shared" si="58"/>
        <v>#DIV/0!</v>
      </c>
    </row>
    <row r="1245" spans="1:9" ht="13" x14ac:dyDescent="0.3">
      <c r="A1245">
        <v>20040924</v>
      </c>
      <c r="E1245">
        <f t="shared" si="57"/>
        <v>0</v>
      </c>
      <c r="F1245">
        <f t="shared" si="59"/>
        <v>100</v>
      </c>
      <c r="H1245" s="2"/>
      <c r="I1245" s="5" t="e">
        <f t="shared" si="58"/>
        <v>#DIV/0!</v>
      </c>
    </row>
    <row r="1246" spans="1:9" ht="13" x14ac:dyDescent="0.3">
      <c r="A1246">
        <v>20040927</v>
      </c>
      <c r="E1246">
        <f t="shared" si="57"/>
        <v>0</v>
      </c>
      <c r="F1246">
        <f t="shared" si="59"/>
        <v>100</v>
      </c>
      <c r="H1246" s="2"/>
      <c r="I1246" s="5" t="e">
        <f t="shared" si="58"/>
        <v>#DIV/0!</v>
      </c>
    </row>
    <row r="1247" spans="1:9" ht="13" x14ac:dyDescent="0.3">
      <c r="A1247">
        <v>20040928</v>
      </c>
      <c r="E1247">
        <f t="shared" si="57"/>
        <v>0</v>
      </c>
      <c r="F1247">
        <f t="shared" si="59"/>
        <v>100</v>
      </c>
      <c r="H1247" s="2"/>
      <c r="I1247" s="5" t="e">
        <f t="shared" si="58"/>
        <v>#DIV/0!</v>
      </c>
    </row>
    <row r="1248" spans="1:9" ht="13" x14ac:dyDescent="0.3">
      <c r="A1248">
        <v>20040929</v>
      </c>
      <c r="E1248">
        <f t="shared" si="57"/>
        <v>0</v>
      </c>
      <c r="F1248">
        <f t="shared" si="59"/>
        <v>100</v>
      </c>
      <c r="H1248" s="2"/>
      <c r="I1248" s="5" t="e">
        <f t="shared" si="58"/>
        <v>#DIV/0!</v>
      </c>
    </row>
    <row r="1249" spans="1:9" ht="13" x14ac:dyDescent="0.3">
      <c r="A1249">
        <v>20040930</v>
      </c>
      <c r="E1249">
        <f t="shared" si="57"/>
        <v>0</v>
      </c>
      <c r="F1249">
        <f t="shared" si="59"/>
        <v>100</v>
      </c>
      <c r="H1249" s="2"/>
      <c r="I1249" s="5" t="e">
        <f t="shared" si="58"/>
        <v>#DIV/0!</v>
      </c>
    </row>
    <row r="1250" spans="1:9" ht="13" x14ac:dyDescent="0.3">
      <c r="A1250">
        <v>20041001</v>
      </c>
      <c r="E1250">
        <f t="shared" si="57"/>
        <v>0</v>
      </c>
      <c r="F1250">
        <f t="shared" si="59"/>
        <v>100</v>
      </c>
      <c r="H1250" s="2"/>
      <c r="I1250" s="5" t="e">
        <f t="shared" si="58"/>
        <v>#DIV/0!</v>
      </c>
    </row>
    <row r="1251" spans="1:9" ht="13" x14ac:dyDescent="0.3">
      <c r="A1251">
        <v>20041004</v>
      </c>
      <c r="E1251">
        <f t="shared" si="57"/>
        <v>0</v>
      </c>
      <c r="F1251">
        <f t="shared" si="59"/>
        <v>100</v>
      </c>
      <c r="H1251" s="2"/>
      <c r="I1251" s="5" t="e">
        <f t="shared" si="58"/>
        <v>#DIV/0!</v>
      </c>
    </row>
    <row r="1252" spans="1:9" ht="13" x14ac:dyDescent="0.3">
      <c r="A1252">
        <v>20041005</v>
      </c>
      <c r="E1252">
        <f t="shared" si="57"/>
        <v>0</v>
      </c>
      <c r="F1252">
        <f t="shared" si="59"/>
        <v>100</v>
      </c>
      <c r="H1252" s="2"/>
      <c r="I1252" s="5" t="e">
        <f t="shared" si="58"/>
        <v>#DIV/0!</v>
      </c>
    </row>
    <row r="1253" spans="1:9" ht="13" x14ac:dyDescent="0.3">
      <c r="A1253">
        <v>20041006</v>
      </c>
      <c r="E1253">
        <f t="shared" si="57"/>
        <v>0</v>
      </c>
      <c r="F1253">
        <f t="shared" si="59"/>
        <v>100</v>
      </c>
      <c r="H1253" s="2"/>
      <c r="I1253" s="5" t="e">
        <f t="shared" si="58"/>
        <v>#DIV/0!</v>
      </c>
    </row>
    <row r="1254" spans="1:9" ht="13" x14ac:dyDescent="0.3">
      <c r="A1254">
        <v>20041007</v>
      </c>
      <c r="E1254">
        <f t="shared" ref="E1254:E1317" si="60">SUM(B1254:D1254)/3</f>
        <v>0</v>
      </c>
      <c r="F1254">
        <f t="shared" si="59"/>
        <v>100</v>
      </c>
      <c r="H1254" s="2"/>
      <c r="I1254" s="5" t="e">
        <f t="shared" ref="I1254:I1317" si="61">-H1254/G1254</f>
        <v>#DIV/0!</v>
      </c>
    </row>
    <row r="1255" spans="1:9" ht="13" x14ac:dyDescent="0.3">
      <c r="A1255">
        <v>20041008</v>
      </c>
      <c r="E1255">
        <f t="shared" si="60"/>
        <v>0</v>
      </c>
      <c r="F1255">
        <f t="shared" si="59"/>
        <v>100</v>
      </c>
      <c r="H1255" s="2"/>
      <c r="I1255" s="5" t="e">
        <f t="shared" si="61"/>
        <v>#DIV/0!</v>
      </c>
    </row>
    <row r="1256" spans="1:9" ht="13" x14ac:dyDescent="0.3">
      <c r="E1256">
        <f t="shared" si="60"/>
        <v>0</v>
      </c>
      <c r="F1256">
        <f t="shared" si="59"/>
        <v>100</v>
      </c>
      <c r="H1256" s="2"/>
      <c r="I1256" s="5" t="e">
        <f t="shared" si="61"/>
        <v>#DIV/0!</v>
      </c>
    </row>
    <row r="1257" spans="1:9" ht="13" x14ac:dyDescent="0.3">
      <c r="A1257">
        <v>20041012</v>
      </c>
      <c r="E1257">
        <f t="shared" si="60"/>
        <v>0</v>
      </c>
      <c r="F1257">
        <f t="shared" si="59"/>
        <v>100</v>
      </c>
      <c r="H1257" s="2"/>
      <c r="I1257" s="5" t="e">
        <f t="shared" si="61"/>
        <v>#DIV/0!</v>
      </c>
    </row>
    <row r="1258" spans="1:9" ht="13" x14ac:dyDescent="0.3">
      <c r="A1258">
        <v>20041013</v>
      </c>
      <c r="E1258">
        <f t="shared" si="60"/>
        <v>0</v>
      </c>
      <c r="F1258">
        <f t="shared" si="59"/>
        <v>100</v>
      </c>
      <c r="H1258" s="2"/>
      <c r="I1258" s="5" t="e">
        <f t="shared" si="61"/>
        <v>#DIV/0!</v>
      </c>
    </row>
    <row r="1259" spans="1:9" ht="13" x14ac:dyDescent="0.3">
      <c r="A1259">
        <v>20041014</v>
      </c>
      <c r="E1259">
        <f t="shared" si="60"/>
        <v>0</v>
      </c>
      <c r="F1259">
        <f t="shared" si="59"/>
        <v>100</v>
      </c>
      <c r="H1259" s="2"/>
      <c r="I1259" s="5" t="e">
        <f t="shared" si="61"/>
        <v>#DIV/0!</v>
      </c>
    </row>
    <row r="1260" spans="1:9" ht="13" x14ac:dyDescent="0.3">
      <c r="A1260">
        <v>20041015</v>
      </c>
      <c r="E1260">
        <f t="shared" si="60"/>
        <v>0</v>
      </c>
      <c r="F1260">
        <f t="shared" si="59"/>
        <v>100</v>
      </c>
      <c r="H1260" s="2"/>
      <c r="I1260" s="5" t="e">
        <f t="shared" si="61"/>
        <v>#DIV/0!</v>
      </c>
    </row>
    <row r="1261" spans="1:9" ht="13" x14ac:dyDescent="0.3">
      <c r="A1261">
        <v>20041018</v>
      </c>
      <c r="E1261">
        <f t="shared" si="60"/>
        <v>0</v>
      </c>
      <c r="F1261">
        <f t="shared" si="59"/>
        <v>100</v>
      </c>
      <c r="H1261" s="2"/>
      <c r="I1261" s="5" t="e">
        <f t="shared" si="61"/>
        <v>#DIV/0!</v>
      </c>
    </row>
    <row r="1262" spans="1:9" ht="13" x14ac:dyDescent="0.3">
      <c r="A1262">
        <v>20041019</v>
      </c>
      <c r="E1262">
        <f t="shared" si="60"/>
        <v>0</v>
      </c>
      <c r="F1262">
        <f t="shared" si="59"/>
        <v>100</v>
      </c>
      <c r="H1262" s="2"/>
      <c r="I1262" s="5" t="e">
        <f t="shared" si="61"/>
        <v>#DIV/0!</v>
      </c>
    </row>
    <row r="1263" spans="1:9" ht="13" x14ac:dyDescent="0.3">
      <c r="A1263">
        <v>20041020</v>
      </c>
      <c r="E1263">
        <f t="shared" si="60"/>
        <v>0</v>
      </c>
      <c r="F1263">
        <f t="shared" si="59"/>
        <v>100</v>
      </c>
      <c r="H1263" s="2"/>
      <c r="I1263" s="5" t="e">
        <f t="shared" si="61"/>
        <v>#DIV/0!</v>
      </c>
    </row>
    <row r="1264" spans="1:9" ht="13" x14ac:dyDescent="0.3">
      <c r="A1264">
        <v>20041021</v>
      </c>
      <c r="E1264">
        <f t="shared" si="60"/>
        <v>0</v>
      </c>
      <c r="F1264">
        <f t="shared" si="59"/>
        <v>100</v>
      </c>
      <c r="H1264" s="2"/>
      <c r="I1264" s="5" t="e">
        <f t="shared" si="61"/>
        <v>#DIV/0!</v>
      </c>
    </row>
    <row r="1265" spans="1:9" ht="13" x14ac:dyDescent="0.3">
      <c r="A1265">
        <v>20041022</v>
      </c>
      <c r="E1265">
        <f t="shared" si="60"/>
        <v>0</v>
      </c>
      <c r="F1265">
        <f t="shared" si="59"/>
        <v>100</v>
      </c>
      <c r="H1265" s="2"/>
      <c r="I1265" s="5" t="e">
        <f t="shared" si="61"/>
        <v>#DIV/0!</v>
      </c>
    </row>
    <row r="1266" spans="1:9" ht="13" x14ac:dyDescent="0.3">
      <c r="A1266">
        <v>20041025</v>
      </c>
      <c r="E1266">
        <f t="shared" si="60"/>
        <v>0</v>
      </c>
      <c r="F1266">
        <f t="shared" si="59"/>
        <v>100</v>
      </c>
      <c r="H1266" s="2"/>
      <c r="I1266" s="5" t="e">
        <f t="shared" si="61"/>
        <v>#DIV/0!</v>
      </c>
    </row>
    <row r="1267" spans="1:9" ht="13" x14ac:dyDescent="0.3">
      <c r="A1267">
        <v>20041026</v>
      </c>
      <c r="E1267">
        <f t="shared" si="60"/>
        <v>0</v>
      </c>
      <c r="F1267">
        <f t="shared" si="59"/>
        <v>100</v>
      </c>
      <c r="H1267" s="2"/>
      <c r="I1267" s="5" t="e">
        <f t="shared" si="61"/>
        <v>#DIV/0!</v>
      </c>
    </row>
    <row r="1268" spans="1:9" ht="13" x14ac:dyDescent="0.3">
      <c r="A1268">
        <v>20041027</v>
      </c>
      <c r="E1268">
        <f t="shared" si="60"/>
        <v>0</v>
      </c>
      <c r="F1268">
        <f t="shared" si="59"/>
        <v>100</v>
      </c>
      <c r="H1268" s="2"/>
      <c r="I1268" s="5" t="e">
        <f t="shared" si="61"/>
        <v>#DIV/0!</v>
      </c>
    </row>
    <row r="1269" spans="1:9" ht="13" x14ac:dyDescent="0.3">
      <c r="A1269">
        <v>20041028</v>
      </c>
      <c r="E1269">
        <f t="shared" si="60"/>
        <v>0</v>
      </c>
      <c r="F1269">
        <f t="shared" si="59"/>
        <v>100</v>
      </c>
      <c r="H1269" s="2"/>
      <c r="I1269" s="5" t="e">
        <f t="shared" si="61"/>
        <v>#DIV/0!</v>
      </c>
    </row>
    <row r="1270" spans="1:9" ht="13" x14ac:dyDescent="0.3">
      <c r="A1270">
        <v>20041029</v>
      </c>
      <c r="E1270">
        <f t="shared" si="60"/>
        <v>0</v>
      </c>
      <c r="F1270">
        <f t="shared" si="59"/>
        <v>100</v>
      </c>
      <c r="H1270" s="2"/>
      <c r="I1270" s="5" t="e">
        <f t="shared" si="61"/>
        <v>#DIV/0!</v>
      </c>
    </row>
    <row r="1271" spans="1:9" ht="13" x14ac:dyDescent="0.3">
      <c r="A1271">
        <v>20041101</v>
      </c>
      <c r="E1271">
        <f t="shared" si="60"/>
        <v>0</v>
      </c>
      <c r="F1271">
        <f t="shared" si="59"/>
        <v>100</v>
      </c>
      <c r="H1271" s="2"/>
      <c r="I1271" s="5" t="e">
        <f t="shared" si="61"/>
        <v>#DIV/0!</v>
      </c>
    </row>
    <row r="1272" spans="1:9" ht="13" x14ac:dyDescent="0.3">
      <c r="A1272">
        <v>20041102</v>
      </c>
      <c r="E1272">
        <f t="shared" si="60"/>
        <v>0</v>
      </c>
      <c r="F1272">
        <f t="shared" si="59"/>
        <v>100</v>
      </c>
      <c r="H1272" s="2"/>
      <c r="I1272" s="5" t="e">
        <f t="shared" si="61"/>
        <v>#DIV/0!</v>
      </c>
    </row>
    <row r="1273" spans="1:9" ht="13" x14ac:dyDescent="0.3">
      <c r="A1273">
        <v>20041103</v>
      </c>
      <c r="E1273">
        <f t="shared" si="60"/>
        <v>0</v>
      </c>
      <c r="F1273">
        <f t="shared" si="59"/>
        <v>100</v>
      </c>
      <c r="H1273" s="2"/>
      <c r="I1273" s="5" t="e">
        <f t="shared" si="61"/>
        <v>#DIV/0!</v>
      </c>
    </row>
    <row r="1274" spans="1:9" ht="13" x14ac:dyDescent="0.3">
      <c r="A1274">
        <v>20041104</v>
      </c>
      <c r="E1274">
        <f t="shared" si="60"/>
        <v>0</v>
      </c>
      <c r="F1274">
        <f t="shared" si="59"/>
        <v>100</v>
      </c>
      <c r="H1274" s="2"/>
      <c r="I1274" s="5" t="e">
        <f t="shared" si="61"/>
        <v>#DIV/0!</v>
      </c>
    </row>
    <row r="1275" spans="1:9" ht="13" x14ac:dyDescent="0.3">
      <c r="A1275">
        <v>20041105</v>
      </c>
      <c r="E1275">
        <f t="shared" si="60"/>
        <v>0</v>
      </c>
      <c r="F1275">
        <f t="shared" si="59"/>
        <v>100</v>
      </c>
      <c r="H1275" s="2"/>
      <c r="I1275" s="5" t="e">
        <f t="shared" si="61"/>
        <v>#DIV/0!</v>
      </c>
    </row>
    <row r="1276" spans="1:9" ht="13" x14ac:dyDescent="0.3">
      <c r="A1276">
        <v>20041108</v>
      </c>
      <c r="E1276">
        <f t="shared" si="60"/>
        <v>0</v>
      </c>
      <c r="F1276">
        <f t="shared" si="59"/>
        <v>100</v>
      </c>
      <c r="H1276" s="2"/>
      <c r="I1276" s="5" t="e">
        <f t="shared" si="61"/>
        <v>#DIV/0!</v>
      </c>
    </row>
    <row r="1277" spans="1:9" ht="13" x14ac:dyDescent="0.3">
      <c r="A1277">
        <v>20041109</v>
      </c>
      <c r="E1277">
        <f t="shared" si="60"/>
        <v>0</v>
      </c>
      <c r="F1277">
        <f t="shared" si="59"/>
        <v>100</v>
      </c>
      <c r="H1277" s="2"/>
      <c r="I1277" s="5" t="e">
        <f t="shared" si="61"/>
        <v>#DIV/0!</v>
      </c>
    </row>
    <row r="1278" spans="1:9" ht="13" x14ac:dyDescent="0.3">
      <c r="A1278">
        <v>20041110</v>
      </c>
      <c r="E1278">
        <f t="shared" si="60"/>
        <v>0</v>
      </c>
      <c r="F1278">
        <f t="shared" si="59"/>
        <v>100</v>
      </c>
      <c r="H1278" s="2"/>
      <c r="I1278" s="5" t="e">
        <f t="shared" si="61"/>
        <v>#DIV/0!</v>
      </c>
    </row>
    <row r="1279" spans="1:9" ht="13" x14ac:dyDescent="0.3">
      <c r="E1279">
        <f t="shared" si="60"/>
        <v>0</v>
      </c>
      <c r="F1279">
        <f t="shared" si="59"/>
        <v>100</v>
      </c>
      <c r="H1279" s="2"/>
      <c r="I1279" s="5" t="e">
        <f t="shared" si="61"/>
        <v>#DIV/0!</v>
      </c>
    </row>
    <row r="1280" spans="1:9" ht="13" x14ac:dyDescent="0.3">
      <c r="A1280">
        <v>20041112</v>
      </c>
      <c r="E1280">
        <f t="shared" si="60"/>
        <v>0</v>
      </c>
      <c r="F1280">
        <f t="shared" si="59"/>
        <v>100</v>
      </c>
      <c r="H1280" s="2"/>
      <c r="I1280" s="5" t="e">
        <f t="shared" si="61"/>
        <v>#DIV/0!</v>
      </c>
    </row>
    <row r="1281" spans="1:9" ht="13" x14ac:dyDescent="0.3">
      <c r="A1281">
        <v>20041115</v>
      </c>
      <c r="E1281">
        <f t="shared" si="60"/>
        <v>0</v>
      </c>
      <c r="F1281">
        <f t="shared" si="59"/>
        <v>100</v>
      </c>
      <c r="H1281" s="2"/>
      <c r="I1281" s="5" t="e">
        <f t="shared" si="61"/>
        <v>#DIV/0!</v>
      </c>
    </row>
    <row r="1282" spans="1:9" ht="13" x14ac:dyDescent="0.3">
      <c r="A1282">
        <v>20041116</v>
      </c>
      <c r="E1282">
        <f t="shared" si="60"/>
        <v>0</v>
      </c>
      <c r="F1282">
        <f t="shared" si="59"/>
        <v>100</v>
      </c>
      <c r="H1282" s="2"/>
      <c r="I1282" s="5" t="e">
        <f t="shared" si="61"/>
        <v>#DIV/0!</v>
      </c>
    </row>
    <row r="1283" spans="1:9" ht="13" x14ac:dyDescent="0.3">
      <c r="A1283">
        <v>20041117</v>
      </c>
      <c r="E1283">
        <f t="shared" si="60"/>
        <v>0</v>
      </c>
      <c r="F1283">
        <f t="shared" ref="F1283:F1346" si="62">F1282*(1+E1283/100)</f>
        <v>100</v>
      </c>
      <c r="H1283" s="2"/>
      <c r="I1283" s="5" t="e">
        <f t="shared" si="61"/>
        <v>#DIV/0!</v>
      </c>
    </row>
    <row r="1284" spans="1:9" ht="13" x14ac:dyDescent="0.3">
      <c r="A1284">
        <v>20041118</v>
      </c>
      <c r="E1284">
        <f t="shared" si="60"/>
        <v>0</v>
      </c>
      <c r="F1284">
        <f t="shared" si="62"/>
        <v>100</v>
      </c>
      <c r="H1284" s="2"/>
      <c r="I1284" s="5" t="e">
        <f t="shared" si="61"/>
        <v>#DIV/0!</v>
      </c>
    </row>
    <row r="1285" spans="1:9" ht="13" x14ac:dyDescent="0.3">
      <c r="A1285">
        <v>20041119</v>
      </c>
      <c r="E1285">
        <f t="shared" si="60"/>
        <v>0</v>
      </c>
      <c r="F1285">
        <f t="shared" si="62"/>
        <v>100</v>
      </c>
      <c r="H1285" s="2"/>
      <c r="I1285" s="5" t="e">
        <f t="shared" si="61"/>
        <v>#DIV/0!</v>
      </c>
    </row>
    <row r="1286" spans="1:9" ht="13" x14ac:dyDescent="0.3">
      <c r="A1286">
        <v>20041122</v>
      </c>
      <c r="E1286">
        <f t="shared" si="60"/>
        <v>0</v>
      </c>
      <c r="F1286">
        <f t="shared" si="62"/>
        <v>100</v>
      </c>
      <c r="H1286" s="2"/>
      <c r="I1286" s="5" t="e">
        <f t="shared" si="61"/>
        <v>#DIV/0!</v>
      </c>
    </row>
    <row r="1287" spans="1:9" ht="13" x14ac:dyDescent="0.3">
      <c r="A1287">
        <v>20041123</v>
      </c>
      <c r="E1287">
        <f t="shared" si="60"/>
        <v>0</v>
      </c>
      <c r="F1287">
        <f t="shared" si="62"/>
        <v>100</v>
      </c>
      <c r="H1287" s="2"/>
      <c r="I1287" s="5" t="e">
        <f t="shared" si="61"/>
        <v>#DIV/0!</v>
      </c>
    </row>
    <row r="1288" spans="1:9" ht="13" x14ac:dyDescent="0.3">
      <c r="A1288">
        <v>20041124</v>
      </c>
      <c r="E1288">
        <f t="shared" si="60"/>
        <v>0</v>
      </c>
      <c r="F1288">
        <f t="shared" si="62"/>
        <v>100</v>
      </c>
      <c r="H1288" s="2"/>
      <c r="I1288" s="5" t="e">
        <f t="shared" si="61"/>
        <v>#DIV/0!</v>
      </c>
    </row>
    <row r="1289" spans="1:9" ht="13" x14ac:dyDescent="0.3">
      <c r="A1289">
        <v>20041126</v>
      </c>
      <c r="E1289">
        <f t="shared" si="60"/>
        <v>0</v>
      </c>
      <c r="F1289">
        <f t="shared" si="62"/>
        <v>100</v>
      </c>
      <c r="H1289" s="2"/>
      <c r="I1289" s="5" t="e">
        <f t="shared" si="61"/>
        <v>#DIV/0!</v>
      </c>
    </row>
    <row r="1290" spans="1:9" ht="13" x14ac:dyDescent="0.3">
      <c r="A1290">
        <v>20041129</v>
      </c>
      <c r="E1290">
        <f t="shared" si="60"/>
        <v>0</v>
      </c>
      <c r="F1290">
        <f t="shared" si="62"/>
        <v>100</v>
      </c>
      <c r="H1290" s="2"/>
      <c r="I1290" s="5" t="e">
        <f t="shared" si="61"/>
        <v>#DIV/0!</v>
      </c>
    </row>
    <row r="1291" spans="1:9" ht="13" x14ac:dyDescent="0.3">
      <c r="A1291">
        <v>20041130</v>
      </c>
      <c r="E1291">
        <f t="shared" si="60"/>
        <v>0</v>
      </c>
      <c r="F1291">
        <f t="shared" si="62"/>
        <v>100</v>
      </c>
      <c r="H1291" s="2"/>
      <c r="I1291" s="5" t="e">
        <f t="shared" si="61"/>
        <v>#DIV/0!</v>
      </c>
    </row>
    <row r="1292" spans="1:9" ht="13" x14ac:dyDescent="0.3">
      <c r="A1292">
        <v>20041201</v>
      </c>
      <c r="E1292">
        <f t="shared" si="60"/>
        <v>0</v>
      </c>
      <c r="F1292">
        <f t="shared" si="62"/>
        <v>100</v>
      </c>
      <c r="H1292" s="2"/>
      <c r="I1292" s="5" t="e">
        <f t="shared" si="61"/>
        <v>#DIV/0!</v>
      </c>
    </row>
    <row r="1293" spans="1:9" ht="13" x14ac:dyDescent="0.3">
      <c r="A1293">
        <v>20041202</v>
      </c>
      <c r="E1293">
        <f t="shared" si="60"/>
        <v>0</v>
      </c>
      <c r="F1293">
        <f t="shared" si="62"/>
        <v>100</v>
      </c>
      <c r="H1293" s="2"/>
      <c r="I1293" s="5" t="e">
        <f t="shared" si="61"/>
        <v>#DIV/0!</v>
      </c>
    </row>
    <row r="1294" spans="1:9" ht="13" x14ac:dyDescent="0.3">
      <c r="A1294">
        <v>20041203</v>
      </c>
      <c r="E1294">
        <f t="shared" si="60"/>
        <v>0</v>
      </c>
      <c r="F1294">
        <f t="shared" si="62"/>
        <v>100</v>
      </c>
      <c r="H1294" s="2"/>
      <c r="I1294" s="5" t="e">
        <f t="shared" si="61"/>
        <v>#DIV/0!</v>
      </c>
    </row>
    <row r="1295" spans="1:9" ht="13" x14ac:dyDescent="0.3">
      <c r="A1295">
        <v>20041206</v>
      </c>
      <c r="E1295">
        <f t="shared" si="60"/>
        <v>0</v>
      </c>
      <c r="F1295">
        <f t="shared" si="62"/>
        <v>100</v>
      </c>
      <c r="H1295" s="2"/>
      <c r="I1295" s="5" t="e">
        <f t="shared" si="61"/>
        <v>#DIV/0!</v>
      </c>
    </row>
    <row r="1296" spans="1:9" ht="13" x14ac:dyDescent="0.3">
      <c r="A1296">
        <v>20041207</v>
      </c>
      <c r="E1296">
        <f t="shared" si="60"/>
        <v>0</v>
      </c>
      <c r="F1296">
        <f t="shared" si="62"/>
        <v>100</v>
      </c>
      <c r="H1296" s="2"/>
      <c r="I1296" s="5" t="e">
        <f t="shared" si="61"/>
        <v>#DIV/0!</v>
      </c>
    </row>
    <row r="1297" spans="1:9" ht="13" x14ac:dyDescent="0.3">
      <c r="A1297">
        <v>20041208</v>
      </c>
      <c r="E1297">
        <f t="shared" si="60"/>
        <v>0</v>
      </c>
      <c r="F1297">
        <f t="shared" si="62"/>
        <v>100</v>
      </c>
      <c r="H1297" s="2"/>
      <c r="I1297" s="5" t="e">
        <f t="shared" si="61"/>
        <v>#DIV/0!</v>
      </c>
    </row>
    <row r="1298" spans="1:9" ht="13" x14ac:dyDescent="0.3">
      <c r="A1298">
        <v>20041209</v>
      </c>
      <c r="E1298">
        <f t="shared" si="60"/>
        <v>0</v>
      </c>
      <c r="F1298">
        <f t="shared" si="62"/>
        <v>100</v>
      </c>
      <c r="H1298" s="2"/>
      <c r="I1298" s="5" t="e">
        <f t="shared" si="61"/>
        <v>#DIV/0!</v>
      </c>
    </row>
    <row r="1299" spans="1:9" ht="13" x14ac:dyDescent="0.3">
      <c r="A1299">
        <v>20041210</v>
      </c>
      <c r="E1299">
        <f t="shared" si="60"/>
        <v>0</v>
      </c>
      <c r="F1299">
        <f t="shared" si="62"/>
        <v>100</v>
      </c>
      <c r="H1299" s="2"/>
      <c r="I1299" s="5" t="e">
        <f t="shared" si="61"/>
        <v>#DIV/0!</v>
      </c>
    </row>
    <row r="1300" spans="1:9" ht="13" x14ac:dyDescent="0.3">
      <c r="A1300">
        <v>20041213</v>
      </c>
      <c r="E1300">
        <f t="shared" si="60"/>
        <v>0</v>
      </c>
      <c r="F1300">
        <f t="shared" si="62"/>
        <v>100</v>
      </c>
      <c r="H1300" s="2"/>
      <c r="I1300" s="5" t="e">
        <f t="shared" si="61"/>
        <v>#DIV/0!</v>
      </c>
    </row>
    <row r="1301" spans="1:9" ht="13" x14ac:dyDescent="0.3">
      <c r="A1301">
        <v>20041214</v>
      </c>
      <c r="E1301">
        <f t="shared" si="60"/>
        <v>0</v>
      </c>
      <c r="F1301">
        <f t="shared" si="62"/>
        <v>100</v>
      </c>
      <c r="H1301" s="2"/>
      <c r="I1301" s="5" t="e">
        <f t="shared" si="61"/>
        <v>#DIV/0!</v>
      </c>
    </row>
    <row r="1302" spans="1:9" ht="13" x14ac:dyDescent="0.3">
      <c r="A1302">
        <v>20041215</v>
      </c>
      <c r="E1302">
        <f t="shared" si="60"/>
        <v>0</v>
      </c>
      <c r="F1302">
        <f t="shared" si="62"/>
        <v>100</v>
      </c>
      <c r="H1302" s="2"/>
      <c r="I1302" s="5" t="e">
        <f t="shared" si="61"/>
        <v>#DIV/0!</v>
      </c>
    </row>
    <row r="1303" spans="1:9" ht="13" x14ac:dyDescent="0.3">
      <c r="A1303">
        <v>20041216</v>
      </c>
      <c r="E1303">
        <f t="shared" si="60"/>
        <v>0</v>
      </c>
      <c r="F1303">
        <f t="shared" si="62"/>
        <v>100</v>
      </c>
      <c r="H1303" s="2"/>
      <c r="I1303" s="5" t="e">
        <f t="shared" si="61"/>
        <v>#DIV/0!</v>
      </c>
    </row>
    <row r="1304" spans="1:9" ht="13" x14ac:dyDescent="0.3">
      <c r="A1304">
        <v>20041217</v>
      </c>
      <c r="E1304">
        <f t="shared" si="60"/>
        <v>0</v>
      </c>
      <c r="F1304">
        <f t="shared" si="62"/>
        <v>100</v>
      </c>
      <c r="H1304" s="2"/>
      <c r="I1304" s="5" t="e">
        <f t="shared" si="61"/>
        <v>#DIV/0!</v>
      </c>
    </row>
    <row r="1305" spans="1:9" ht="13" x14ac:dyDescent="0.3">
      <c r="A1305">
        <v>20041220</v>
      </c>
      <c r="E1305">
        <f t="shared" si="60"/>
        <v>0</v>
      </c>
      <c r="F1305">
        <f t="shared" si="62"/>
        <v>100</v>
      </c>
      <c r="H1305" s="2"/>
      <c r="I1305" s="5" t="e">
        <f t="shared" si="61"/>
        <v>#DIV/0!</v>
      </c>
    </row>
    <row r="1306" spans="1:9" ht="13" x14ac:dyDescent="0.3">
      <c r="A1306">
        <v>20041221</v>
      </c>
      <c r="E1306">
        <f t="shared" si="60"/>
        <v>0</v>
      </c>
      <c r="F1306">
        <f t="shared" si="62"/>
        <v>100</v>
      </c>
      <c r="H1306" s="2"/>
      <c r="I1306" s="5" t="e">
        <f t="shared" si="61"/>
        <v>#DIV/0!</v>
      </c>
    </row>
    <row r="1307" spans="1:9" ht="13" x14ac:dyDescent="0.3">
      <c r="A1307">
        <v>20041222</v>
      </c>
      <c r="E1307">
        <f t="shared" si="60"/>
        <v>0</v>
      </c>
      <c r="F1307">
        <f t="shared" si="62"/>
        <v>100</v>
      </c>
      <c r="H1307" s="2"/>
      <c r="I1307" s="5" t="e">
        <f t="shared" si="61"/>
        <v>#DIV/0!</v>
      </c>
    </row>
    <row r="1308" spans="1:9" ht="13" x14ac:dyDescent="0.3">
      <c r="A1308">
        <v>20041223</v>
      </c>
      <c r="E1308">
        <f t="shared" si="60"/>
        <v>0</v>
      </c>
      <c r="F1308">
        <f t="shared" si="62"/>
        <v>100</v>
      </c>
      <c r="H1308" s="2"/>
      <c r="I1308" s="5" t="e">
        <f t="shared" si="61"/>
        <v>#DIV/0!</v>
      </c>
    </row>
    <row r="1309" spans="1:9" ht="13" x14ac:dyDescent="0.3">
      <c r="A1309">
        <v>20041227</v>
      </c>
      <c r="E1309">
        <f t="shared" si="60"/>
        <v>0</v>
      </c>
      <c r="F1309">
        <f t="shared" si="62"/>
        <v>100</v>
      </c>
      <c r="H1309" s="2"/>
      <c r="I1309" s="5" t="e">
        <f t="shared" si="61"/>
        <v>#DIV/0!</v>
      </c>
    </row>
    <row r="1310" spans="1:9" ht="13" x14ac:dyDescent="0.3">
      <c r="A1310">
        <v>20041228</v>
      </c>
      <c r="E1310">
        <f t="shared" si="60"/>
        <v>0</v>
      </c>
      <c r="F1310">
        <f t="shared" si="62"/>
        <v>100</v>
      </c>
      <c r="H1310" s="2"/>
      <c r="I1310" s="5" t="e">
        <f t="shared" si="61"/>
        <v>#DIV/0!</v>
      </c>
    </row>
    <row r="1311" spans="1:9" ht="13" x14ac:dyDescent="0.3">
      <c r="A1311">
        <v>20041229</v>
      </c>
      <c r="E1311">
        <f t="shared" si="60"/>
        <v>0</v>
      </c>
      <c r="F1311">
        <f t="shared" si="62"/>
        <v>100</v>
      </c>
      <c r="H1311" s="2"/>
      <c r="I1311" s="5" t="e">
        <f t="shared" si="61"/>
        <v>#DIV/0!</v>
      </c>
    </row>
    <row r="1312" spans="1:9" ht="13" x14ac:dyDescent="0.3">
      <c r="A1312">
        <v>20041230</v>
      </c>
      <c r="E1312">
        <f t="shared" si="60"/>
        <v>0</v>
      </c>
      <c r="F1312">
        <f t="shared" si="62"/>
        <v>100</v>
      </c>
      <c r="H1312" s="2"/>
      <c r="I1312" s="5" t="e">
        <f t="shared" si="61"/>
        <v>#DIV/0!</v>
      </c>
    </row>
    <row r="1313" spans="1:9" ht="13" x14ac:dyDescent="0.3">
      <c r="A1313">
        <v>20041231</v>
      </c>
      <c r="E1313">
        <f t="shared" si="60"/>
        <v>0</v>
      </c>
      <c r="F1313">
        <f t="shared" si="62"/>
        <v>100</v>
      </c>
      <c r="H1313" s="2"/>
      <c r="I1313" s="5" t="e">
        <f t="shared" si="61"/>
        <v>#DIV/0!</v>
      </c>
    </row>
    <row r="1314" spans="1:9" ht="13" x14ac:dyDescent="0.3">
      <c r="A1314">
        <v>20050103</v>
      </c>
      <c r="E1314">
        <f t="shared" si="60"/>
        <v>0</v>
      </c>
      <c r="F1314">
        <f t="shared" si="62"/>
        <v>100</v>
      </c>
      <c r="H1314" s="2"/>
      <c r="I1314" s="5" t="e">
        <f t="shared" si="61"/>
        <v>#DIV/0!</v>
      </c>
    </row>
    <row r="1315" spans="1:9" ht="13" x14ac:dyDescent="0.3">
      <c r="A1315">
        <v>20050104</v>
      </c>
      <c r="E1315">
        <f t="shared" si="60"/>
        <v>0</v>
      </c>
      <c r="F1315">
        <f t="shared" si="62"/>
        <v>100</v>
      </c>
      <c r="H1315" s="2"/>
      <c r="I1315" s="5" t="e">
        <f t="shared" si="61"/>
        <v>#DIV/0!</v>
      </c>
    </row>
    <row r="1316" spans="1:9" ht="13" x14ac:dyDescent="0.3">
      <c r="A1316">
        <v>20050105</v>
      </c>
      <c r="E1316">
        <f t="shared" si="60"/>
        <v>0</v>
      </c>
      <c r="F1316">
        <f t="shared" si="62"/>
        <v>100</v>
      </c>
      <c r="H1316" s="2"/>
      <c r="I1316" s="5" t="e">
        <f t="shared" si="61"/>
        <v>#DIV/0!</v>
      </c>
    </row>
    <row r="1317" spans="1:9" ht="13" x14ac:dyDescent="0.3">
      <c r="A1317">
        <v>20050106</v>
      </c>
      <c r="E1317">
        <f t="shared" si="60"/>
        <v>0</v>
      </c>
      <c r="F1317">
        <f t="shared" si="62"/>
        <v>100</v>
      </c>
      <c r="H1317" s="2"/>
      <c r="I1317" s="5" t="e">
        <f t="shared" si="61"/>
        <v>#DIV/0!</v>
      </c>
    </row>
    <row r="1318" spans="1:9" ht="13" x14ac:dyDescent="0.3">
      <c r="A1318">
        <v>20050107</v>
      </c>
      <c r="E1318">
        <f t="shared" ref="E1318:E1381" si="63">SUM(B1318:D1318)/3</f>
        <v>0</v>
      </c>
      <c r="F1318">
        <f t="shared" si="62"/>
        <v>100</v>
      </c>
      <c r="H1318" s="2"/>
      <c r="I1318" s="5" t="e">
        <f t="shared" ref="I1318:I1381" si="64">-H1318/G1318</f>
        <v>#DIV/0!</v>
      </c>
    </row>
    <row r="1319" spans="1:9" ht="13" x14ac:dyDescent="0.3">
      <c r="A1319">
        <v>20050110</v>
      </c>
      <c r="E1319">
        <f t="shared" si="63"/>
        <v>0</v>
      </c>
      <c r="F1319">
        <f t="shared" si="62"/>
        <v>100</v>
      </c>
      <c r="H1319" s="2"/>
      <c r="I1319" s="5" t="e">
        <f t="shared" si="64"/>
        <v>#DIV/0!</v>
      </c>
    </row>
    <row r="1320" spans="1:9" ht="13" x14ac:dyDescent="0.3">
      <c r="A1320">
        <v>20050111</v>
      </c>
      <c r="E1320">
        <f t="shared" si="63"/>
        <v>0</v>
      </c>
      <c r="F1320">
        <f t="shared" si="62"/>
        <v>100</v>
      </c>
      <c r="H1320" s="2"/>
      <c r="I1320" s="5" t="e">
        <f t="shared" si="64"/>
        <v>#DIV/0!</v>
      </c>
    </row>
    <row r="1321" spans="1:9" ht="13" x14ac:dyDescent="0.3">
      <c r="A1321">
        <v>20050112</v>
      </c>
      <c r="E1321">
        <f t="shared" si="63"/>
        <v>0</v>
      </c>
      <c r="F1321">
        <f t="shared" si="62"/>
        <v>100</v>
      </c>
      <c r="H1321" s="2"/>
      <c r="I1321" s="5" t="e">
        <f t="shared" si="64"/>
        <v>#DIV/0!</v>
      </c>
    </row>
    <row r="1322" spans="1:9" ht="13" x14ac:dyDescent="0.3">
      <c r="A1322">
        <v>20050113</v>
      </c>
      <c r="E1322">
        <f t="shared" si="63"/>
        <v>0</v>
      </c>
      <c r="F1322">
        <f t="shared" si="62"/>
        <v>100</v>
      </c>
      <c r="H1322" s="2"/>
      <c r="I1322" s="5" t="e">
        <f t="shared" si="64"/>
        <v>#DIV/0!</v>
      </c>
    </row>
    <row r="1323" spans="1:9" ht="13" x14ac:dyDescent="0.3">
      <c r="A1323">
        <v>20050114</v>
      </c>
      <c r="E1323">
        <f t="shared" si="63"/>
        <v>0</v>
      </c>
      <c r="F1323">
        <f t="shared" si="62"/>
        <v>100</v>
      </c>
      <c r="H1323" s="2"/>
      <c r="I1323" s="5" t="e">
        <f t="shared" si="64"/>
        <v>#DIV/0!</v>
      </c>
    </row>
    <row r="1324" spans="1:9" ht="13" x14ac:dyDescent="0.3">
      <c r="A1324">
        <v>20050118</v>
      </c>
      <c r="E1324">
        <f t="shared" si="63"/>
        <v>0</v>
      </c>
      <c r="F1324">
        <f t="shared" si="62"/>
        <v>100</v>
      </c>
      <c r="H1324" s="2"/>
      <c r="I1324" s="5" t="e">
        <f t="shared" si="64"/>
        <v>#DIV/0!</v>
      </c>
    </row>
    <row r="1325" spans="1:9" ht="13" x14ac:dyDescent="0.3">
      <c r="A1325">
        <v>20050119</v>
      </c>
      <c r="E1325">
        <f t="shared" si="63"/>
        <v>0</v>
      </c>
      <c r="F1325">
        <f t="shared" si="62"/>
        <v>100</v>
      </c>
      <c r="H1325" s="2"/>
      <c r="I1325" s="5" t="e">
        <f t="shared" si="64"/>
        <v>#DIV/0!</v>
      </c>
    </row>
    <row r="1326" spans="1:9" ht="13" x14ac:dyDescent="0.3">
      <c r="A1326">
        <v>20050120</v>
      </c>
      <c r="E1326">
        <f t="shared" si="63"/>
        <v>0</v>
      </c>
      <c r="F1326">
        <f t="shared" si="62"/>
        <v>100</v>
      </c>
      <c r="H1326" s="2"/>
      <c r="I1326" s="5" t="e">
        <f t="shared" si="64"/>
        <v>#DIV/0!</v>
      </c>
    </row>
    <row r="1327" spans="1:9" ht="13" x14ac:dyDescent="0.3">
      <c r="A1327">
        <v>20050121</v>
      </c>
      <c r="E1327">
        <f t="shared" si="63"/>
        <v>0</v>
      </c>
      <c r="F1327">
        <f t="shared" si="62"/>
        <v>100</v>
      </c>
      <c r="H1327" s="2"/>
      <c r="I1327" s="5" t="e">
        <f t="shared" si="64"/>
        <v>#DIV/0!</v>
      </c>
    </row>
    <row r="1328" spans="1:9" ht="13" x14ac:dyDescent="0.3">
      <c r="A1328">
        <v>20050124</v>
      </c>
      <c r="E1328">
        <f t="shared" si="63"/>
        <v>0</v>
      </c>
      <c r="F1328">
        <f t="shared" si="62"/>
        <v>100</v>
      </c>
      <c r="H1328" s="2"/>
      <c r="I1328" s="5" t="e">
        <f t="shared" si="64"/>
        <v>#DIV/0!</v>
      </c>
    </row>
    <row r="1329" spans="1:9" ht="13" x14ac:dyDescent="0.3">
      <c r="A1329">
        <v>20050125</v>
      </c>
      <c r="E1329">
        <f t="shared" si="63"/>
        <v>0</v>
      </c>
      <c r="F1329">
        <f t="shared" si="62"/>
        <v>100</v>
      </c>
      <c r="H1329" s="2"/>
      <c r="I1329" s="5" t="e">
        <f t="shared" si="64"/>
        <v>#DIV/0!</v>
      </c>
    </row>
    <row r="1330" spans="1:9" ht="13" x14ac:dyDescent="0.3">
      <c r="A1330">
        <v>20050126</v>
      </c>
      <c r="E1330">
        <f t="shared" si="63"/>
        <v>0</v>
      </c>
      <c r="F1330">
        <f t="shared" si="62"/>
        <v>100</v>
      </c>
      <c r="H1330" s="2"/>
      <c r="I1330" s="5" t="e">
        <f t="shared" si="64"/>
        <v>#DIV/0!</v>
      </c>
    </row>
    <row r="1331" spans="1:9" ht="13" x14ac:dyDescent="0.3">
      <c r="A1331">
        <v>20050127</v>
      </c>
      <c r="E1331">
        <f t="shared" si="63"/>
        <v>0</v>
      </c>
      <c r="F1331">
        <f t="shared" si="62"/>
        <v>100</v>
      </c>
      <c r="H1331" s="2"/>
      <c r="I1331" s="5" t="e">
        <f t="shared" si="64"/>
        <v>#DIV/0!</v>
      </c>
    </row>
    <row r="1332" spans="1:9" ht="13" x14ac:dyDescent="0.3">
      <c r="A1332">
        <v>20050128</v>
      </c>
      <c r="E1332">
        <f t="shared" si="63"/>
        <v>0</v>
      </c>
      <c r="F1332">
        <f t="shared" si="62"/>
        <v>100</v>
      </c>
      <c r="H1332" s="2"/>
      <c r="I1332" s="5" t="e">
        <f t="shared" si="64"/>
        <v>#DIV/0!</v>
      </c>
    </row>
    <row r="1333" spans="1:9" ht="13" x14ac:dyDescent="0.3">
      <c r="A1333">
        <v>20050131</v>
      </c>
      <c r="E1333">
        <f t="shared" si="63"/>
        <v>0</v>
      </c>
      <c r="F1333">
        <f t="shared" si="62"/>
        <v>100</v>
      </c>
      <c r="H1333" s="2"/>
      <c r="I1333" s="5" t="e">
        <f t="shared" si="64"/>
        <v>#DIV/0!</v>
      </c>
    </row>
    <row r="1334" spans="1:9" ht="13" x14ac:dyDescent="0.3">
      <c r="A1334">
        <v>20050201</v>
      </c>
      <c r="E1334">
        <f t="shared" si="63"/>
        <v>0</v>
      </c>
      <c r="F1334">
        <f t="shared" si="62"/>
        <v>100</v>
      </c>
      <c r="H1334" s="2"/>
      <c r="I1334" s="5" t="e">
        <f t="shared" si="64"/>
        <v>#DIV/0!</v>
      </c>
    </row>
    <row r="1335" spans="1:9" ht="13" x14ac:dyDescent="0.3">
      <c r="A1335">
        <v>20050202</v>
      </c>
      <c r="E1335">
        <f t="shared" si="63"/>
        <v>0</v>
      </c>
      <c r="F1335">
        <f t="shared" si="62"/>
        <v>100</v>
      </c>
      <c r="H1335" s="2"/>
      <c r="I1335" s="5" t="e">
        <f t="shared" si="64"/>
        <v>#DIV/0!</v>
      </c>
    </row>
    <row r="1336" spans="1:9" ht="13" x14ac:dyDescent="0.3">
      <c r="A1336">
        <v>20050203</v>
      </c>
      <c r="E1336">
        <f t="shared" si="63"/>
        <v>0</v>
      </c>
      <c r="F1336">
        <f t="shared" si="62"/>
        <v>100</v>
      </c>
      <c r="H1336" s="2"/>
      <c r="I1336" s="5" t="e">
        <f t="shared" si="64"/>
        <v>#DIV/0!</v>
      </c>
    </row>
    <row r="1337" spans="1:9" ht="13" x14ac:dyDescent="0.3">
      <c r="A1337">
        <v>20050204</v>
      </c>
      <c r="E1337">
        <f t="shared" si="63"/>
        <v>0</v>
      </c>
      <c r="F1337">
        <f t="shared" si="62"/>
        <v>100</v>
      </c>
      <c r="H1337" s="2"/>
      <c r="I1337" s="5" t="e">
        <f t="shared" si="64"/>
        <v>#DIV/0!</v>
      </c>
    </row>
    <row r="1338" spans="1:9" ht="13" x14ac:dyDescent="0.3">
      <c r="A1338">
        <v>20050207</v>
      </c>
      <c r="E1338">
        <f t="shared" si="63"/>
        <v>0</v>
      </c>
      <c r="F1338">
        <f t="shared" si="62"/>
        <v>100</v>
      </c>
      <c r="H1338" s="2"/>
      <c r="I1338" s="5" t="e">
        <f t="shared" si="64"/>
        <v>#DIV/0!</v>
      </c>
    </row>
    <row r="1339" spans="1:9" ht="13" x14ac:dyDescent="0.3">
      <c r="A1339">
        <v>20050208</v>
      </c>
      <c r="E1339">
        <f t="shared" si="63"/>
        <v>0</v>
      </c>
      <c r="F1339">
        <f t="shared" si="62"/>
        <v>100</v>
      </c>
      <c r="H1339" s="2"/>
      <c r="I1339" s="5" t="e">
        <f t="shared" si="64"/>
        <v>#DIV/0!</v>
      </c>
    </row>
    <row r="1340" spans="1:9" ht="13" x14ac:dyDescent="0.3">
      <c r="A1340">
        <v>20050209</v>
      </c>
      <c r="E1340">
        <f t="shared" si="63"/>
        <v>0</v>
      </c>
      <c r="F1340">
        <f t="shared" si="62"/>
        <v>100</v>
      </c>
      <c r="H1340" s="2"/>
      <c r="I1340" s="5" t="e">
        <f t="shared" si="64"/>
        <v>#DIV/0!</v>
      </c>
    </row>
    <row r="1341" spans="1:9" ht="13" x14ac:dyDescent="0.3">
      <c r="A1341">
        <v>20050210</v>
      </c>
      <c r="E1341">
        <f t="shared" si="63"/>
        <v>0</v>
      </c>
      <c r="F1341">
        <f t="shared" si="62"/>
        <v>100</v>
      </c>
      <c r="H1341" s="2"/>
      <c r="I1341" s="5" t="e">
        <f t="shared" si="64"/>
        <v>#DIV/0!</v>
      </c>
    </row>
    <row r="1342" spans="1:9" ht="13" x14ac:dyDescent="0.3">
      <c r="A1342">
        <v>20050211</v>
      </c>
      <c r="E1342">
        <f t="shared" si="63"/>
        <v>0</v>
      </c>
      <c r="F1342">
        <f t="shared" si="62"/>
        <v>100</v>
      </c>
      <c r="H1342" s="2"/>
      <c r="I1342" s="5" t="e">
        <f t="shared" si="64"/>
        <v>#DIV/0!</v>
      </c>
    </row>
    <row r="1343" spans="1:9" ht="13" x14ac:dyDescent="0.3">
      <c r="A1343">
        <v>20050214</v>
      </c>
      <c r="E1343">
        <f t="shared" si="63"/>
        <v>0</v>
      </c>
      <c r="F1343">
        <f t="shared" si="62"/>
        <v>100</v>
      </c>
      <c r="H1343" s="2"/>
      <c r="I1343" s="5" t="e">
        <f t="shared" si="64"/>
        <v>#DIV/0!</v>
      </c>
    </row>
    <row r="1344" spans="1:9" ht="13" x14ac:dyDescent="0.3">
      <c r="A1344">
        <v>20050215</v>
      </c>
      <c r="E1344">
        <f t="shared" si="63"/>
        <v>0</v>
      </c>
      <c r="F1344">
        <f t="shared" si="62"/>
        <v>100</v>
      </c>
      <c r="H1344" s="2"/>
      <c r="I1344" s="5" t="e">
        <f t="shared" si="64"/>
        <v>#DIV/0!</v>
      </c>
    </row>
    <row r="1345" spans="1:9" ht="13" x14ac:dyDescent="0.3">
      <c r="A1345">
        <v>20050216</v>
      </c>
      <c r="E1345">
        <f t="shared" si="63"/>
        <v>0</v>
      </c>
      <c r="F1345">
        <f t="shared" si="62"/>
        <v>100</v>
      </c>
      <c r="H1345" s="2"/>
      <c r="I1345" s="5" t="e">
        <f t="shared" si="64"/>
        <v>#DIV/0!</v>
      </c>
    </row>
    <row r="1346" spans="1:9" ht="13" x14ac:dyDescent="0.3">
      <c r="A1346">
        <v>20050217</v>
      </c>
      <c r="E1346">
        <f t="shared" si="63"/>
        <v>0</v>
      </c>
      <c r="F1346">
        <f t="shared" si="62"/>
        <v>100</v>
      </c>
      <c r="H1346" s="2"/>
      <c r="I1346" s="5" t="e">
        <f t="shared" si="64"/>
        <v>#DIV/0!</v>
      </c>
    </row>
    <row r="1347" spans="1:9" ht="13" x14ac:dyDescent="0.3">
      <c r="A1347">
        <v>20050218</v>
      </c>
      <c r="E1347">
        <f t="shared" si="63"/>
        <v>0</v>
      </c>
      <c r="F1347">
        <f t="shared" ref="F1347:F1410" si="65">F1346*(1+E1347/100)</f>
        <v>100</v>
      </c>
      <c r="H1347" s="2"/>
      <c r="I1347" s="5" t="e">
        <f t="shared" si="64"/>
        <v>#DIV/0!</v>
      </c>
    </row>
    <row r="1348" spans="1:9" ht="13" x14ac:dyDescent="0.3">
      <c r="A1348">
        <v>20050222</v>
      </c>
      <c r="E1348">
        <f t="shared" si="63"/>
        <v>0</v>
      </c>
      <c r="F1348">
        <f t="shared" si="65"/>
        <v>100</v>
      </c>
      <c r="H1348" s="2"/>
      <c r="I1348" s="5" t="e">
        <f t="shared" si="64"/>
        <v>#DIV/0!</v>
      </c>
    </row>
    <row r="1349" spans="1:9" ht="13" x14ac:dyDescent="0.3">
      <c r="A1349">
        <v>20050223</v>
      </c>
      <c r="E1349">
        <f t="shared" si="63"/>
        <v>0</v>
      </c>
      <c r="F1349">
        <f t="shared" si="65"/>
        <v>100</v>
      </c>
      <c r="H1349" s="2"/>
      <c r="I1349" s="5" t="e">
        <f t="shared" si="64"/>
        <v>#DIV/0!</v>
      </c>
    </row>
    <row r="1350" spans="1:9" ht="13" x14ac:dyDescent="0.3">
      <c r="A1350">
        <v>20050224</v>
      </c>
      <c r="E1350">
        <f t="shared" si="63"/>
        <v>0</v>
      </c>
      <c r="F1350">
        <f t="shared" si="65"/>
        <v>100</v>
      </c>
      <c r="H1350" s="2"/>
      <c r="I1350" s="5" t="e">
        <f t="shared" si="64"/>
        <v>#DIV/0!</v>
      </c>
    </row>
    <row r="1351" spans="1:9" ht="13" x14ac:dyDescent="0.3">
      <c r="A1351">
        <v>20050225</v>
      </c>
      <c r="E1351">
        <f t="shared" si="63"/>
        <v>0</v>
      </c>
      <c r="F1351">
        <f t="shared" si="65"/>
        <v>100</v>
      </c>
      <c r="H1351" s="2"/>
      <c r="I1351" s="5" t="e">
        <f t="shared" si="64"/>
        <v>#DIV/0!</v>
      </c>
    </row>
    <row r="1352" spans="1:9" ht="13" x14ac:dyDescent="0.3">
      <c r="A1352">
        <v>20050228</v>
      </c>
      <c r="E1352">
        <f t="shared" si="63"/>
        <v>0</v>
      </c>
      <c r="F1352">
        <f t="shared" si="65"/>
        <v>100</v>
      </c>
      <c r="H1352" s="2"/>
      <c r="I1352" s="5" t="e">
        <f t="shared" si="64"/>
        <v>#DIV/0!</v>
      </c>
    </row>
    <row r="1353" spans="1:9" ht="13" x14ac:dyDescent="0.3">
      <c r="A1353">
        <v>20050301</v>
      </c>
      <c r="E1353">
        <f t="shared" si="63"/>
        <v>0</v>
      </c>
      <c r="F1353">
        <f t="shared" si="65"/>
        <v>100</v>
      </c>
      <c r="H1353" s="2"/>
      <c r="I1353" s="5" t="e">
        <f t="shared" si="64"/>
        <v>#DIV/0!</v>
      </c>
    </row>
    <row r="1354" spans="1:9" ht="13" x14ac:dyDescent="0.3">
      <c r="A1354">
        <v>20050302</v>
      </c>
      <c r="E1354">
        <f t="shared" si="63"/>
        <v>0</v>
      </c>
      <c r="F1354">
        <f t="shared" si="65"/>
        <v>100</v>
      </c>
      <c r="H1354" s="2"/>
      <c r="I1354" s="5" t="e">
        <f t="shared" si="64"/>
        <v>#DIV/0!</v>
      </c>
    </row>
    <row r="1355" spans="1:9" ht="13" x14ac:dyDescent="0.3">
      <c r="A1355">
        <v>20050303</v>
      </c>
      <c r="E1355">
        <f t="shared" si="63"/>
        <v>0</v>
      </c>
      <c r="F1355">
        <f t="shared" si="65"/>
        <v>100</v>
      </c>
      <c r="H1355" s="2"/>
      <c r="I1355" s="5" t="e">
        <f t="shared" si="64"/>
        <v>#DIV/0!</v>
      </c>
    </row>
    <row r="1356" spans="1:9" ht="13" x14ac:dyDescent="0.3">
      <c r="A1356">
        <v>20050304</v>
      </c>
      <c r="E1356">
        <f t="shared" si="63"/>
        <v>0</v>
      </c>
      <c r="F1356">
        <f t="shared" si="65"/>
        <v>100</v>
      </c>
      <c r="H1356" s="2"/>
      <c r="I1356" s="5" t="e">
        <f t="shared" si="64"/>
        <v>#DIV/0!</v>
      </c>
    </row>
    <row r="1357" spans="1:9" ht="13" x14ac:dyDescent="0.3">
      <c r="A1357">
        <v>20050307</v>
      </c>
      <c r="E1357">
        <f t="shared" si="63"/>
        <v>0</v>
      </c>
      <c r="F1357">
        <f t="shared" si="65"/>
        <v>100</v>
      </c>
      <c r="H1357" s="2"/>
      <c r="I1357" s="5" t="e">
        <f t="shared" si="64"/>
        <v>#DIV/0!</v>
      </c>
    </row>
    <row r="1358" spans="1:9" ht="13" x14ac:dyDescent="0.3">
      <c r="A1358">
        <v>20050308</v>
      </c>
      <c r="E1358">
        <f t="shared" si="63"/>
        <v>0</v>
      </c>
      <c r="F1358">
        <f t="shared" si="65"/>
        <v>100</v>
      </c>
      <c r="H1358" s="2"/>
      <c r="I1358" s="5" t="e">
        <f t="shared" si="64"/>
        <v>#DIV/0!</v>
      </c>
    </row>
    <row r="1359" spans="1:9" ht="13" x14ac:dyDescent="0.3">
      <c r="A1359">
        <v>20050309</v>
      </c>
      <c r="E1359">
        <f t="shared" si="63"/>
        <v>0</v>
      </c>
      <c r="F1359">
        <f t="shared" si="65"/>
        <v>100</v>
      </c>
      <c r="H1359" s="2"/>
      <c r="I1359" s="5" t="e">
        <f t="shared" si="64"/>
        <v>#DIV/0!</v>
      </c>
    </row>
    <row r="1360" spans="1:9" ht="13" x14ac:dyDescent="0.3">
      <c r="A1360">
        <v>20050310</v>
      </c>
      <c r="E1360">
        <f t="shared" si="63"/>
        <v>0</v>
      </c>
      <c r="F1360">
        <f t="shared" si="65"/>
        <v>100</v>
      </c>
      <c r="H1360" s="2"/>
      <c r="I1360" s="5" t="e">
        <f t="shared" si="64"/>
        <v>#DIV/0!</v>
      </c>
    </row>
    <row r="1361" spans="1:9" ht="13" x14ac:dyDescent="0.3">
      <c r="A1361">
        <v>20050311</v>
      </c>
      <c r="E1361">
        <f t="shared" si="63"/>
        <v>0</v>
      </c>
      <c r="F1361">
        <f t="shared" si="65"/>
        <v>100</v>
      </c>
      <c r="H1361" s="2"/>
      <c r="I1361" s="5" t="e">
        <f t="shared" si="64"/>
        <v>#DIV/0!</v>
      </c>
    </row>
    <row r="1362" spans="1:9" ht="13" x14ac:dyDescent="0.3">
      <c r="A1362">
        <v>20050314</v>
      </c>
      <c r="E1362">
        <f t="shared" si="63"/>
        <v>0</v>
      </c>
      <c r="F1362">
        <f t="shared" si="65"/>
        <v>100</v>
      </c>
      <c r="H1362" s="2"/>
      <c r="I1362" s="5" t="e">
        <f t="shared" si="64"/>
        <v>#DIV/0!</v>
      </c>
    </row>
    <row r="1363" spans="1:9" ht="13" x14ac:dyDescent="0.3">
      <c r="A1363">
        <v>20050315</v>
      </c>
      <c r="E1363">
        <f t="shared" si="63"/>
        <v>0</v>
      </c>
      <c r="F1363">
        <f t="shared" si="65"/>
        <v>100</v>
      </c>
      <c r="H1363" s="2"/>
      <c r="I1363" s="5" t="e">
        <f t="shared" si="64"/>
        <v>#DIV/0!</v>
      </c>
    </row>
    <row r="1364" spans="1:9" ht="13" x14ac:dyDescent="0.3">
      <c r="A1364">
        <v>20050316</v>
      </c>
      <c r="E1364">
        <f t="shared" si="63"/>
        <v>0</v>
      </c>
      <c r="F1364">
        <f t="shared" si="65"/>
        <v>100</v>
      </c>
      <c r="H1364" s="2"/>
      <c r="I1364" s="5" t="e">
        <f t="shared" si="64"/>
        <v>#DIV/0!</v>
      </c>
    </row>
    <row r="1365" spans="1:9" ht="13" x14ac:dyDescent="0.3">
      <c r="A1365">
        <v>20050317</v>
      </c>
      <c r="E1365">
        <f t="shared" si="63"/>
        <v>0</v>
      </c>
      <c r="F1365">
        <f t="shared" si="65"/>
        <v>100</v>
      </c>
      <c r="H1365" s="2"/>
      <c r="I1365" s="5" t="e">
        <f t="shared" si="64"/>
        <v>#DIV/0!</v>
      </c>
    </row>
    <row r="1366" spans="1:9" ht="13" x14ac:dyDescent="0.3">
      <c r="A1366">
        <v>20050318</v>
      </c>
      <c r="E1366">
        <f t="shared" si="63"/>
        <v>0</v>
      </c>
      <c r="F1366">
        <f t="shared" si="65"/>
        <v>100</v>
      </c>
      <c r="H1366" s="2"/>
      <c r="I1366" s="5" t="e">
        <f t="shared" si="64"/>
        <v>#DIV/0!</v>
      </c>
    </row>
    <row r="1367" spans="1:9" ht="13" x14ac:dyDescent="0.3">
      <c r="A1367">
        <v>20050321</v>
      </c>
      <c r="E1367">
        <f t="shared" si="63"/>
        <v>0</v>
      </c>
      <c r="F1367">
        <f t="shared" si="65"/>
        <v>100</v>
      </c>
      <c r="H1367" s="2"/>
      <c r="I1367" s="5" t="e">
        <f t="shared" si="64"/>
        <v>#DIV/0!</v>
      </c>
    </row>
    <row r="1368" spans="1:9" ht="13" x14ac:dyDescent="0.3">
      <c r="A1368">
        <v>20050322</v>
      </c>
      <c r="E1368">
        <f t="shared" si="63"/>
        <v>0</v>
      </c>
      <c r="F1368">
        <f t="shared" si="65"/>
        <v>100</v>
      </c>
      <c r="H1368" s="2"/>
      <c r="I1368" s="5" t="e">
        <f t="shared" si="64"/>
        <v>#DIV/0!</v>
      </c>
    </row>
    <row r="1369" spans="1:9" ht="13" x14ac:dyDescent="0.3">
      <c r="A1369">
        <v>20050323</v>
      </c>
      <c r="E1369">
        <f t="shared" si="63"/>
        <v>0</v>
      </c>
      <c r="F1369">
        <f t="shared" si="65"/>
        <v>100</v>
      </c>
      <c r="H1369" s="2"/>
      <c r="I1369" s="5" t="e">
        <f t="shared" si="64"/>
        <v>#DIV/0!</v>
      </c>
    </row>
    <row r="1370" spans="1:9" ht="13" x14ac:dyDescent="0.3">
      <c r="A1370">
        <v>20050324</v>
      </c>
      <c r="E1370">
        <f t="shared" si="63"/>
        <v>0</v>
      </c>
      <c r="F1370">
        <f t="shared" si="65"/>
        <v>100</v>
      </c>
      <c r="H1370" s="2"/>
      <c r="I1370" s="5" t="e">
        <f t="shared" si="64"/>
        <v>#DIV/0!</v>
      </c>
    </row>
    <row r="1371" spans="1:9" ht="13" x14ac:dyDescent="0.3">
      <c r="A1371">
        <v>20050328</v>
      </c>
      <c r="E1371">
        <f t="shared" si="63"/>
        <v>0</v>
      </c>
      <c r="F1371">
        <f t="shared" si="65"/>
        <v>100</v>
      </c>
      <c r="H1371" s="2"/>
      <c r="I1371" s="5" t="e">
        <f t="shared" si="64"/>
        <v>#DIV/0!</v>
      </c>
    </row>
    <row r="1372" spans="1:9" ht="13" x14ac:dyDescent="0.3">
      <c r="A1372">
        <v>20050329</v>
      </c>
      <c r="E1372">
        <f t="shared" si="63"/>
        <v>0</v>
      </c>
      <c r="F1372">
        <f t="shared" si="65"/>
        <v>100</v>
      </c>
      <c r="H1372" s="2"/>
      <c r="I1372" s="5" t="e">
        <f t="shared" si="64"/>
        <v>#DIV/0!</v>
      </c>
    </row>
    <row r="1373" spans="1:9" ht="13" x14ac:dyDescent="0.3">
      <c r="A1373">
        <v>20050330</v>
      </c>
      <c r="E1373">
        <f t="shared" si="63"/>
        <v>0</v>
      </c>
      <c r="F1373">
        <f t="shared" si="65"/>
        <v>100</v>
      </c>
      <c r="H1373" s="2"/>
      <c r="I1373" s="5" t="e">
        <f t="shared" si="64"/>
        <v>#DIV/0!</v>
      </c>
    </row>
    <row r="1374" spans="1:9" ht="13" x14ac:dyDescent="0.3">
      <c r="A1374">
        <v>20050331</v>
      </c>
      <c r="E1374">
        <f t="shared" si="63"/>
        <v>0</v>
      </c>
      <c r="F1374">
        <f t="shared" si="65"/>
        <v>100</v>
      </c>
      <c r="H1374" s="2"/>
      <c r="I1374" s="5" t="e">
        <f t="shared" si="64"/>
        <v>#DIV/0!</v>
      </c>
    </row>
    <row r="1375" spans="1:9" ht="13" x14ac:dyDescent="0.3">
      <c r="A1375">
        <v>20050401</v>
      </c>
      <c r="E1375">
        <f t="shared" si="63"/>
        <v>0</v>
      </c>
      <c r="F1375">
        <f t="shared" si="65"/>
        <v>100</v>
      </c>
      <c r="H1375" s="2"/>
      <c r="I1375" s="5" t="e">
        <f t="shared" si="64"/>
        <v>#DIV/0!</v>
      </c>
    </row>
    <row r="1376" spans="1:9" ht="13" x14ac:dyDescent="0.3">
      <c r="A1376">
        <v>20050404</v>
      </c>
      <c r="E1376">
        <f t="shared" si="63"/>
        <v>0</v>
      </c>
      <c r="F1376">
        <f t="shared" si="65"/>
        <v>100</v>
      </c>
      <c r="H1376" s="2"/>
      <c r="I1376" s="5" t="e">
        <f t="shared" si="64"/>
        <v>#DIV/0!</v>
      </c>
    </row>
    <row r="1377" spans="1:9" ht="13" x14ac:dyDescent="0.3">
      <c r="A1377">
        <v>20050405</v>
      </c>
      <c r="E1377">
        <f t="shared" si="63"/>
        <v>0</v>
      </c>
      <c r="F1377">
        <f t="shared" si="65"/>
        <v>100</v>
      </c>
      <c r="H1377" s="2"/>
      <c r="I1377" s="5" t="e">
        <f t="shared" si="64"/>
        <v>#DIV/0!</v>
      </c>
    </row>
    <row r="1378" spans="1:9" ht="13" x14ac:dyDescent="0.3">
      <c r="A1378">
        <v>20050406</v>
      </c>
      <c r="E1378">
        <f t="shared" si="63"/>
        <v>0</v>
      </c>
      <c r="F1378">
        <f t="shared" si="65"/>
        <v>100</v>
      </c>
      <c r="H1378" s="2"/>
      <c r="I1378" s="5" t="e">
        <f t="shared" si="64"/>
        <v>#DIV/0!</v>
      </c>
    </row>
    <row r="1379" spans="1:9" ht="13" x14ac:dyDescent="0.3">
      <c r="A1379">
        <v>20050407</v>
      </c>
      <c r="E1379">
        <f t="shared" si="63"/>
        <v>0</v>
      </c>
      <c r="F1379">
        <f t="shared" si="65"/>
        <v>100</v>
      </c>
      <c r="H1379" s="2"/>
      <c r="I1379" s="5" t="e">
        <f t="shared" si="64"/>
        <v>#DIV/0!</v>
      </c>
    </row>
    <row r="1380" spans="1:9" ht="13" x14ac:dyDescent="0.3">
      <c r="A1380">
        <v>20050408</v>
      </c>
      <c r="E1380">
        <f t="shared" si="63"/>
        <v>0</v>
      </c>
      <c r="F1380">
        <f t="shared" si="65"/>
        <v>100</v>
      </c>
      <c r="H1380" s="2"/>
      <c r="I1380" s="5" t="e">
        <f t="shared" si="64"/>
        <v>#DIV/0!</v>
      </c>
    </row>
    <row r="1381" spans="1:9" ht="13" x14ac:dyDescent="0.3">
      <c r="A1381">
        <v>20050411</v>
      </c>
      <c r="E1381">
        <f t="shared" si="63"/>
        <v>0</v>
      </c>
      <c r="F1381">
        <f t="shared" si="65"/>
        <v>100</v>
      </c>
      <c r="H1381" s="2"/>
      <c r="I1381" s="5" t="e">
        <f t="shared" si="64"/>
        <v>#DIV/0!</v>
      </c>
    </row>
    <row r="1382" spans="1:9" ht="13" x14ac:dyDescent="0.3">
      <c r="A1382">
        <v>20050412</v>
      </c>
      <c r="E1382">
        <f t="shared" ref="E1382:E1445" si="66">SUM(B1382:D1382)/3</f>
        <v>0</v>
      </c>
      <c r="F1382">
        <f t="shared" si="65"/>
        <v>100</v>
      </c>
      <c r="H1382" s="2"/>
      <c r="I1382" s="5" t="e">
        <f t="shared" ref="I1382:I1445" si="67">-H1382/G1382</f>
        <v>#DIV/0!</v>
      </c>
    </row>
    <row r="1383" spans="1:9" ht="13" x14ac:dyDescent="0.3">
      <c r="A1383">
        <v>20050413</v>
      </c>
      <c r="E1383">
        <f t="shared" si="66"/>
        <v>0</v>
      </c>
      <c r="F1383">
        <f t="shared" si="65"/>
        <v>100</v>
      </c>
      <c r="H1383" s="2"/>
      <c r="I1383" s="5" t="e">
        <f t="shared" si="67"/>
        <v>#DIV/0!</v>
      </c>
    </row>
    <row r="1384" spans="1:9" ht="13" x14ac:dyDescent="0.3">
      <c r="A1384">
        <v>20050414</v>
      </c>
      <c r="E1384">
        <f t="shared" si="66"/>
        <v>0</v>
      </c>
      <c r="F1384">
        <f t="shared" si="65"/>
        <v>100</v>
      </c>
      <c r="H1384" s="2"/>
      <c r="I1384" s="5" t="e">
        <f t="shared" si="67"/>
        <v>#DIV/0!</v>
      </c>
    </row>
    <row r="1385" spans="1:9" ht="13" x14ac:dyDescent="0.3">
      <c r="A1385">
        <v>20050415</v>
      </c>
      <c r="E1385">
        <f t="shared" si="66"/>
        <v>0</v>
      </c>
      <c r="F1385">
        <f t="shared" si="65"/>
        <v>100</v>
      </c>
      <c r="H1385" s="2"/>
      <c r="I1385" s="5" t="e">
        <f t="shared" si="67"/>
        <v>#DIV/0!</v>
      </c>
    </row>
    <row r="1386" spans="1:9" ht="13" x14ac:dyDescent="0.3">
      <c r="A1386">
        <v>20050418</v>
      </c>
      <c r="E1386">
        <f t="shared" si="66"/>
        <v>0</v>
      </c>
      <c r="F1386">
        <f t="shared" si="65"/>
        <v>100</v>
      </c>
      <c r="H1386" s="2"/>
      <c r="I1386" s="5" t="e">
        <f t="shared" si="67"/>
        <v>#DIV/0!</v>
      </c>
    </row>
    <row r="1387" spans="1:9" ht="13" x14ac:dyDescent="0.3">
      <c r="A1387">
        <v>20050419</v>
      </c>
      <c r="E1387">
        <f t="shared" si="66"/>
        <v>0</v>
      </c>
      <c r="F1387">
        <f t="shared" si="65"/>
        <v>100</v>
      </c>
      <c r="H1387" s="2"/>
      <c r="I1387" s="5" t="e">
        <f t="shared" si="67"/>
        <v>#DIV/0!</v>
      </c>
    </row>
    <row r="1388" spans="1:9" ht="13" x14ac:dyDescent="0.3">
      <c r="A1388">
        <v>20050420</v>
      </c>
      <c r="E1388">
        <f t="shared" si="66"/>
        <v>0</v>
      </c>
      <c r="F1388">
        <f t="shared" si="65"/>
        <v>100</v>
      </c>
      <c r="H1388" s="2"/>
      <c r="I1388" s="5" t="e">
        <f t="shared" si="67"/>
        <v>#DIV/0!</v>
      </c>
    </row>
    <row r="1389" spans="1:9" ht="13" x14ac:dyDescent="0.3">
      <c r="A1389">
        <v>20050421</v>
      </c>
      <c r="E1389">
        <f t="shared" si="66"/>
        <v>0</v>
      </c>
      <c r="F1389">
        <f t="shared" si="65"/>
        <v>100</v>
      </c>
      <c r="H1389" s="2"/>
      <c r="I1389" s="5" t="e">
        <f t="shared" si="67"/>
        <v>#DIV/0!</v>
      </c>
    </row>
    <row r="1390" spans="1:9" ht="13" x14ac:dyDescent="0.3">
      <c r="A1390">
        <v>20050422</v>
      </c>
      <c r="E1390">
        <f t="shared" si="66"/>
        <v>0</v>
      </c>
      <c r="F1390">
        <f t="shared" si="65"/>
        <v>100</v>
      </c>
      <c r="H1390" s="2"/>
      <c r="I1390" s="5" t="e">
        <f t="shared" si="67"/>
        <v>#DIV/0!</v>
      </c>
    </row>
    <row r="1391" spans="1:9" ht="13" x14ac:dyDescent="0.3">
      <c r="A1391">
        <v>20050425</v>
      </c>
      <c r="E1391">
        <f t="shared" si="66"/>
        <v>0</v>
      </c>
      <c r="F1391">
        <f t="shared" si="65"/>
        <v>100</v>
      </c>
      <c r="H1391" s="2"/>
      <c r="I1391" s="5" t="e">
        <f t="shared" si="67"/>
        <v>#DIV/0!</v>
      </c>
    </row>
    <row r="1392" spans="1:9" ht="13" x14ac:dyDescent="0.3">
      <c r="A1392">
        <v>20050426</v>
      </c>
      <c r="E1392">
        <f t="shared" si="66"/>
        <v>0</v>
      </c>
      <c r="F1392">
        <f t="shared" si="65"/>
        <v>100</v>
      </c>
      <c r="H1392" s="2"/>
      <c r="I1392" s="5" t="e">
        <f t="shared" si="67"/>
        <v>#DIV/0!</v>
      </c>
    </row>
    <row r="1393" spans="1:9" ht="13" x14ac:dyDescent="0.3">
      <c r="A1393">
        <v>20050427</v>
      </c>
      <c r="E1393">
        <f t="shared" si="66"/>
        <v>0</v>
      </c>
      <c r="F1393">
        <f t="shared" si="65"/>
        <v>100</v>
      </c>
      <c r="H1393" s="2"/>
      <c r="I1393" s="5" t="e">
        <f t="shared" si="67"/>
        <v>#DIV/0!</v>
      </c>
    </row>
    <row r="1394" spans="1:9" ht="13" x14ac:dyDescent="0.3">
      <c r="A1394">
        <v>20050428</v>
      </c>
      <c r="E1394">
        <f t="shared" si="66"/>
        <v>0</v>
      </c>
      <c r="F1394">
        <f t="shared" si="65"/>
        <v>100</v>
      </c>
      <c r="H1394" s="2"/>
      <c r="I1394" s="5" t="e">
        <f t="shared" si="67"/>
        <v>#DIV/0!</v>
      </c>
    </row>
    <row r="1395" spans="1:9" ht="13" x14ac:dyDescent="0.3">
      <c r="A1395">
        <v>20050429</v>
      </c>
      <c r="E1395">
        <f t="shared" si="66"/>
        <v>0</v>
      </c>
      <c r="F1395">
        <f t="shared" si="65"/>
        <v>100</v>
      </c>
      <c r="H1395" s="2"/>
      <c r="I1395" s="5" t="e">
        <f t="shared" si="67"/>
        <v>#DIV/0!</v>
      </c>
    </row>
    <row r="1396" spans="1:9" ht="13" x14ac:dyDescent="0.3">
      <c r="A1396">
        <v>20050502</v>
      </c>
      <c r="E1396">
        <f t="shared" si="66"/>
        <v>0</v>
      </c>
      <c r="F1396">
        <f t="shared" si="65"/>
        <v>100</v>
      </c>
      <c r="H1396" s="2"/>
      <c r="I1396" s="5" t="e">
        <f t="shared" si="67"/>
        <v>#DIV/0!</v>
      </c>
    </row>
    <row r="1397" spans="1:9" ht="13" x14ac:dyDescent="0.3">
      <c r="A1397">
        <v>20050503</v>
      </c>
      <c r="E1397">
        <f t="shared" si="66"/>
        <v>0</v>
      </c>
      <c r="F1397">
        <f t="shared" si="65"/>
        <v>100</v>
      </c>
      <c r="H1397" s="2"/>
      <c r="I1397" s="5" t="e">
        <f t="shared" si="67"/>
        <v>#DIV/0!</v>
      </c>
    </row>
    <row r="1398" spans="1:9" ht="13" x14ac:dyDescent="0.3">
      <c r="A1398">
        <v>20050504</v>
      </c>
      <c r="E1398">
        <f t="shared" si="66"/>
        <v>0</v>
      </c>
      <c r="F1398">
        <f t="shared" si="65"/>
        <v>100</v>
      </c>
      <c r="H1398" s="2"/>
      <c r="I1398" s="5" t="e">
        <f t="shared" si="67"/>
        <v>#DIV/0!</v>
      </c>
    </row>
    <row r="1399" spans="1:9" ht="13" x14ac:dyDescent="0.3">
      <c r="A1399">
        <v>20050505</v>
      </c>
      <c r="E1399">
        <f t="shared" si="66"/>
        <v>0</v>
      </c>
      <c r="F1399">
        <f t="shared" si="65"/>
        <v>100</v>
      </c>
      <c r="H1399" s="2"/>
      <c r="I1399" s="5" t="e">
        <f t="shared" si="67"/>
        <v>#DIV/0!</v>
      </c>
    </row>
    <row r="1400" spans="1:9" ht="13" x14ac:dyDescent="0.3">
      <c r="A1400">
        <v>20050506</v>
      </c>
      <c r="E1400">
        <f t="shared" si="66"/>
        <v>0</v>
      </c>
      <c r="F1400">
        <f t="shared" si="65"/>
        <v>100</v>
      </c>
      <c r="H1400" s="2"/>
      <c r="I1400" s="5" t="e">
        <f t="shared" si="67"/>
        <v>#DIV/0!</v>
      </c>
    </row>
    <row r="1401" spans="1:9" ht="13" x14ac:dyDescent="0.3">
      <c r="A1401">
        <v>20050509</v>
      </c>
      <c r="E1401">
        <f t="shared" si="66"/>
        <v>0</v>
      </c>
      <c r="F1401">
        <f t="shared" si="65"/>
        <v>100</v>
      </c>
      <c r="H1401" s="2"/>
      <c r="I1401" s="5" t="e">
        <f t="shared" si="67"/>
        <v>#DIV/0!</v>
      </c>
    </row>
    <row r="1402" spans="1:9" ht="13" x14ac:dyDescent="0.3">
      <c r="A1402">
        <v>20050510</v>
      </c>
      <c r="E1402">
        <f t="shared" si="66"/>
        <v>0</v>
      </c>
      <c r="F1402">
        <f t="shared" si="65"/>
        <v>100</v>
      </c>
      <c r="H1402" s="2"/>
      <c r="I1402" s="5" t="e">
        <f t="shared" si="67"/>
        <v>#DIV/0!</v>
      </c>
    </row>
    <row r="1403" spans="1:9" ht="13" x14ac:dyDescent="0.3">
      <c r="A1403">
        <v>20050511</v>
      </c>
      <c r="E1403">
        <f t="shared" si="66"/>
        <v>0</v>
      </c>
      <c r="F1403">
        <f t="shared" si="65"/>
        <v>100</v>
      </c>
      <c r="H1403" s="2"/>
      <c r="I1403" s="5" t="e">
        <f t="shared" si="67"/>
        <v>#DIV/0!</v>
      </c>
    </row>
    <row r="1404" spans="1:9" ht="13" x14ac:dyDescent="0.3">
      <c r="A1404">
        <v>20050512</v>
      </c>
      <c r="E1404">
        <f t="shared" si="66"/>
        <v>0</v>
      </c>
      <c r="F1404">
        <f t="shared" si="65"/>
        <v>100</v>
      </c>
      <c r="H1404" s="2"/>
      <c r="I1404" s="5" t="e">
        <f t="shared" si="67"/>
        <v>#DIV/0!</v>
      </c>
    </row>
    <row r="1405" spans="1:9" ht="13" x14ac:dyDescent="0.3">
      <c r="A1405">
        <v>20050513</v>
      </c>
      <c r="E1405">
        <f t="shared" si="66"/>
        <v>0</v>
      </c>
      <c r="F1405">
        <f t="shared" si="65"/>
        <v>100</v>
      </c>
      <c r="H1405" s="2"/>
      <c r="I1405" s="5" t="e">
        <f t="shared" si="67"/>
        <v>#DIV/0!</v>
      </c>
    </row>
    <row r="1406" spans="1:9" ht="13" x14ac:dyDescent="0.3">
      <c r="A1406">
        <v>20050516</v>
      </c>
      <c r="E1406">
        <f t="shared" si="66"/>
        <v>0</v>
      </c>
      <c r="F1406">
        <f t="shared" si="65"/>
        <v>100</v>
      </c>
      <c r="H1406" s="2"/>
      <c r="I1406" s="5" t="e">
        <f t="shared" si="67"/>
        <v>#DIV/0!</v>
      </c>
    </row>
    <row r="1407" spans="1:9" ht="13" x14ac:dyDescent="0.3">
      <c r="A1407">
        <v>20050517</v>
      </c>
      <c r="E1407">
        <f t="shared" si="66"/>
        <v>0</v>
      </c>
      <c r="F1407">
        <f t="shared" si="65"/>
        <v>100</v>
      </c>
      <c r="H1407" s="2"/>
      <c r="I1407" s="5" t="e">
        <f t="shared" si="67"/>
        <v>#DIV/0!</v>
      </c>
    </row>
    <row r="1408" spans="1:9" ht="13" x14ac:dyDescent="0.3">
      <c r="A1408">
        <v>20050518</v>
      </c>
      <c r="E1408">
        <f t="shared" si="66"/>
        <v>0</v>
      </c>
      <c r="F1408">
        <f t="shared" si="65"/>
        <v>100</v>
      </c>
      <c r="H1408" s="2"/>
      <c r="I1408" s="5" t="e">
        <f t="shared" si="67"/>
        <v>#DIV/0!</v>
      </c>
    </row>
    <row r="1409" spans="1:9" ht="13" x14ac:dyDescent="0.3">
      <c r="A1409">
        <v>20050519</v>
      </c>
      <c r="E1409">
        <f t="shared" si="66"/>
        <v>0</v>
      </c>
      <c r="F1409">
        <f t="shared" si="65"/>
        <v>100</v>
      </c>
      <c r="H1409" s="2"/>
      <c r="I1409" s="5" t="e">
        <f t="shared" si="67"/>
        <v>#DIV/0!</v>
      </c>
    </row>
    <row r="1410" spans="1:9" ht="13" x14ac:dyDescent="0.3">
      <c r="A1410">
        <v>20050520</v>
      </c>
      <c r="E1410">
        <f t="shared" si="66"/>
        <v>0</v>
      </c>
      <c r="F1410">
        <f t="shared" si="65"/>
        <v>100</v>
      </c>
      <c r="H1410" s="2"/>
      <c r="I1410" s="5" t="e">
        <f t="shared" si="67"/>
        <v>#DIV/0!</v>
      </c>
    </row>
    <row r="1411" spans="1:9" ht="13" x14ac:dyDescent="0.3">
      <c r="A1411">
        <v>20050523</v>
      </c>
      <c r="E1411">
        <f t="shared" si="66"/>
        <v>0</v>
      </c>
      <c r="F1411">
        <f t="shared" ref="F1411:F1474" si="68">F1410*(1+E1411/100)</f>
        <v>100</v>
      </c>
      <c r="H1411" s="2"/>
      <c r="I1411" s="5" t="e">
        <f t="shared" si="67"/>
        <v>#DIV/0!</v>
      </c>
    </row>
    <row r="1412" spans="1:9" ht="13" x14ac:dyDescent="0.3">
      <c r="A1412">
        <v>20050524</v>
      </c>
      <c r="E1412">
        <f t="shared" si="66"/>
        <v>0</v>
      </c>
      <c r="F1412">
        <f t="shared" si="68"/>
        <v>100</v>
      </c>
      <c r="H1412" s="2"/>
      <c r="I1412" s="5" t="e">
        <f t="shared" si="67"/>
        <v>#DIV/0!</v>
      </c>
    </row>
    <row r="1413" spans="1:9" ht="13" x14ac:dyDescent="0.3">
      <c r="A1413">
        <v>20050525</v>
      </c>
      <c r="E1413">
        <f t="shared" si="66"/>
        <v>0</v>
      </c>
      <c r="F1413">
        <f t="shared" si="68"/>
        <v>100</v>
      </c>
      <c r="H1413" s="2"/>
      <c r="I1413" s="5" t="e">
        <f t="shared" si="67"/>
        <v>#DIV/0!</v>
      </c>
    </row>
    <row r="1414" spans="1:9" ht="13" x14ac:dyDescent="0.3">
      <c r="A1414">
        <v>20050526</v>
      </c>
      <c r="E1414">
        <f t="shared" si="66"/>
        <v>0</v>
      </c>
      <c r="F1414">
        <f t="shared" si="68"/>
        <v>100</v>
      </c>
      <c r="H1414" s="2"/>
      <c r="I1414" s="5" t="e">
        <f t="shared" si="67"/>
        <v>#DIV/0!</v>
      </c>
    </row>
    <row r="1415" spans="1:9" ht="13" x14ac:dyDescent="0.3">
      <c r="A1415">
        <v>20050527</v>
      </c>
      <c r="E1415">
        <f t="shared" si="66"/>
        <v>0</v>
      </c>
      <c r="F1415">
        <f t="shared" si="68"/>
        <v>100</v>
      </c>
      <c r="H1415" s="2"/>
      <c r="I1415" s="5" t="e">
        <f t="shared" si="67"/>
        <v>#DIV/0!</v>
      </c>
    </row>
    <row r="1416" spans="1:9" ht="13" x14ac:dyDescent="0.3">
      <c r="A1416">
        <v>20050531</v>
      </c>
      <c r="E1416">
        <f t="shared" si="66"/>
        <v>0</v>
      </c>
      <c r="F1416">
        <f t="shared" si="68"/>
        <v>100</v>
      </c>
      <c r="H1416" s="2"/>
      <c r="I1416" s="5" t="e">
        <f t="shared" si="67"/>
        <v>#DIV/0!</v>
      </c>
    </row>
    <row r="1417" spans="1:9" ht="13" x14ac:dyDescent="0.3">
      <c r="A1417">
        <v>20050601</v>
      </c>
      <c r="E1417">
        <f t="shared" si="66"/>
        <v>0</v>
      </c>
      <c r="F1417">
        <f t="shared" si="68"/>
        <v>100</v>
      </c>
      <c r="H1417" s="2"/>
      <c r="I1417" s="5" t="e">
        <f t="shared" si="67"/>
        <v>#DIV/0!</v>
      </c>
    </row>
    <row r="1418" spans="1:9" ht="13" x14ac:dyDescent="0.3">
      <c r="A1418">
        <v>20050602</v>
      </c>
      <c r="E1418">
        <f t="shared" si="66"/>
        <v>0</v>
      </c>
      <c r="F1418">
        <f t="shared" si="68"/>
        <v>100</v>
      </c>
      <c r="H1418" s="2"/>
      <c r="I1418" s="5" t="e">
        <f t="shared" si="67"/>
        <v>#DIV/0!</v>
      </c>
    </row>
    <row r="1419" spans="1:9" ht="13" x14ac:dyDescent="0.3">
      <c r="A1419">
        <v>20050603</v>
      </c>
      <c r="E1419">
        <f t="shared" si="66"/>
        <v>0</v>
      </c>
      <c r="F1419">
        <f t="shared" si="68"/>
        <v>100</v>
      </c>
      <c r="H1419" s="2"/>
      <c r="I1419" s="5" t="e">
        <f t="shared" si="67"/>
        <v>#DIV/0!</v>
      </c>
    </row>
    <row r="1420" spans="1:9" ht="13" x14ac:dyDescent="0.3">
      <c r="A1420">
        <v>20050606</v>
      </c>
      <c r="E1420">
        <f t="shared" si="66"/>
        <v>0</v>
      </c>
      <c r="F1420">
        <f t="shared" si="68"/>
        <v>100</v>
      </c>
      <c r="H1420" s="2"/>
      <c r="I1420" s="5" t="e">
        <f t="shared" si="67"/>
        <v>#DIV/0!</v>
      </c>
    </row>
    <row r="1421" spans="1:9" ht="13" x14ac:dyDescent="0.3">
      <c r="A1421">
        <v>20050607</v>
      </c>
      <c r="E1421">
        <f t="shared" si="66"/>
        <v>0</v>
      </c>
      <c r="F1421">
        <f t="shared" si="68"/>
        <v>100</v>
      </c>
      <c r="H1421" s="2"/>
      <c r="I1421" s="5" t="e">
        <f t="shared" si="67"/>
        <v>#DIV/0!</v>
      </c>
    </row>
    <row r="1422" spans="1:9" ht="13" x14ac:dyDescent="0.3">
      <c r="A1422">
        <v>20050608</v>
      </c>
      <c r="E1422">
        <f t="shared" si="66"/>
        <v>0</v>
      </c>
      <c r="F1422">
        <f t="shared" si="68"/>
        <v>100</v>
      </c>
      <c r="H1422" s="2"/>
      <c r="I1422" s="5" t="e">
        <f t="shared" si="67"/>
        <v>#DIV/0!</v>
      </c>
    </row>
    <row r="1423" spans="1:9" ht="13" x14ac:dyDescent="0.3">
      <c r="A1423">
        <v>20050609</v>
      </c>
      <c r="E1423">
        <f t="shared" si="66"/>
        <v>0</v>
      </c>
      <c r="F1423">
        <f t="shared" si="68"/>
        <v>100</v>
      </c>
      <c r="H1423" s="2"/>
      <c r="I1423" s="5" t="e">
        <f t="shared" si="67"/>
        <v>#DIV/0!</v>
      </c>
    </row>
    <row r="1424" spans="1:9" ht="13" x14ac:dyDescent="0.3">
      <c r="A1424">
        <v>20050610</v>
      </c>
      <c r="E1424">
        <f t="shared" si="66"/>
        <v>0</v>
      </c>
      <c r="F1424">
        <f t="shared" si="68"/>
        <v>100</v>
      </c>
      <c r="H1424" s="2"/>
      <c r="I1424" s="5" t="e">
        <f t="shared" si="67"/>
        <v>#DIV/0!</v>
      </c>
    </row>
    <row r="1425" spans="1:9" ht="13" x14ac:dyDescent="0.3">
      <c r="A1425">
        <v>20050613</v>
      </c>
      <c r="E1425">
        <f t="shared" si="66"/>
        <v>0</v>
      </c>
      <c r="F1425">
        <f t="shared" si="68"/>
        <v>100</v>
      </c>
      <c r="H1425" s="2"/>
      <c r="I1425" s="5" t="e">
        <f t="shared" si="67"/>
        <v>#DIV/0!</v>
      </c>
    </row>
    <row r="1426" spans="1:9" ht="13" x14ac:dyDescent="0.3">
      <c r="A1426">
        <v>20050614</v>
      </c>
      <c r="E1426">
        <f t="shared" si="66"/>
        <v>0</v>
      </c>
      <c r="F1426">
        <f t="shared" si="68"/>
        <v>100</v>
      </c>
      <c r="H1426" s="2"/>
      <c r="I1426" s="5" t="e">
        <f t="shared" si="67"/>
        <v>#DIV/0!</v>
      </c>
    </row>
    <row r="1427" spans="1:9" ht="13" x14ac:dyDescent="0.3">
      <c r="A1427">
        <v>20050615</v>
      </c>
      <c r="E1427">
        <f t="shared" si="66"/>
        <v>0</v>
      </c>
      <c r="F1427">
        <f t="shared" si="68"/>
        <v>100</v>
      </c>
      <c r="H1427" s="2"/>
      <c r="I1427" s="5" t="e">
        <f t="shared" si="67"/>
        <v>#DIV/0!</v>
      </c>
    </row>
    <row r="1428" spans="1:9" ht="13" x14ac:dyDescent="0.3">
      <c r="A1428">
        <v>20050616</v>
      </c>
      <c r="E1428">
        <f t="shared" si="66"/>
        <v>0</v>
      </c>
      <c r="F1428">
        <f t="shared" si="68"/>
        <v>100</v>
      </c>
      <c r="H1428" s="2"/>
      <c r="I1428" s="5" t="e">
        <f t="shared" si="67"/>
        <v>#DIV/0!</v>
      </c>
    </row>
    <row r="1429" spans="1:9" ht="13" x14ac:dyDescent="0.3">
      <c r="A1429">
        <v>20050617</v>
      </c>
      <c r="E1429">
        <f t="shared" si="66"/>
        <v>0</v>
      </c>
      <c r="F1429">
        <f t="shared" si="68"/>
        <v>100</v>
      </c>
      <c r="H1429" s="2"/>
      <c r="I1429" s="5" t="e">
        <f t="shared" si="67"/>
        <v>#DIV/0!</v>
      </c>
    </row>
    <row r="1430" spans="1:9" ht="13" x14ac:dyDescent="0.3">
      <c r="A1430">
        <v>20050620</v>
      </c>
      <c r="E1430">
        <f t="shared" si="66"/>
        <v>0</v>
      </c>
      <c r="F1430">
        <f t="shared" si="68"/>
        <v>100</v>
      </c>
      <c r="H1430" s="2"/>
      <c r="I1430" s="5" t="e">
        <f t="shared" si="67"/>
        <v>#DIV/0!</v>
      </c>
    </row>
    <row r="1431" spans="1:9" ht="13" x14ac:dyDescent="0.3">
      <c r="A1431">
        <v>20050621</v>
      </c>
      <c r="E1431">
        <f t="shared" si="66"/>
        <v>0</v>
      </c>
      <c r="F1431">
        <f t="shared" si="68"/>
        <v>100</v>
      </c>
      <c r="H1431" s="2"/>
      <c r="I1431" s="5" t="e">
        <f t="shared" si="67"/>
        <v>#DIV/0!</v>
      </c>
    </row>
    <row r="1432" spans="1:9" ht="13" x14ac:dyDescent="0.3">
      <c r="A1432">
        <v>20050622</v>
      </c>
      <c r="E1432">
        <f t="shared" si="66"/>
        <v>0</v>
      </c>
      <c r="F1432">
        <f t="shared" si="68"/>
        <v>100</v>
      </c>
      <c r="H1432" s="2"/>
      <c r="I1432" s="5" t="e">
        <f t="shared" si="67"/>
        <v>#DIV/0!</v>
      </c>
    </row>
    <row r="1433" spans="1:9" ht="13" x14ac:dyDescent="0.3">
      <c r="A1433">
        <v>20050623</v>
      </c>
      <c r="E1433">
        <f t="shared" si="66"/>
        <v>0</v>
      </c>
      <c r="F1433">
        <f t="shared" si="68"/>
        <v>100</v>
      </c>
      <c r="H1433" s="2"/>
      <c r="I1433" s="5" t="e">
        <f t="shared" si="67"/>
        <v>#DIV/0!</v>
      </c>
    </row>
    <row r="1434" spans="1:9" ht="13" x14ac:dyDescent="0.3">
      <c r="A1434">
        <v>20050624</v>
      </c>
      <c r="E1434">
        <f t="shared" si="66"/>
        <v>0</v>
      </c>
      <c r="F1434">
        <f t="shared" si="68"/>
        <v>100</v>
      </c>
      <c r="H1434" s="2"/>
      <c r="I1434" s="5" t="e">
        <f t="shared" si="67"/>
        <v>#DIV/0!</v>
      </c>
    </row>
    <row r="1435" spans="1:9" ht="13" x14ac:dyDescent="0.3">
      <c r="A1435">
        <v>20050627</v>
      </c>
      <c r="E1435">
        <f t="shared" si="66"/>
        <v>0</v>
      </c>
      <c r="F1435">
        <f t="shared" si="68"/>
        <v>100</v>
      </c>
      <c r="H1435" s="2"/>
      <c r="I1435" s="5" t="e">
        <f t="shared" si="67"/>
        <v>#DIV/0!</v>
      </c>
    </row>
    <row r="1436" spans="1:9" ht="13" x14ac:dyDescent="0.3">
      <c r="A1436">
        <v>20050628</v>
      </c>
      <c r="E1436">
        <f t="shared" si="66"/>
        <v>0</v>
      </c>
      <c r="F1436">
        <f t="shared" si="68"/>
        <v>100</v>
      </c>
      <c r="H1436" s="2"/>
      <c r="I1436" s="5" t="e">
        <f t="shared" si="67"/>
        <v>#DIV/0!</v>
      </c>
    </row>
    <row r="1437" spans="1:9" ht="13" x14ac:dyDescent="0.3">
      <c r="A1437">
        <v>20050629</v>
      </c>
      <c r="E1437">
        <f t="shared" si="66"/>
        <v>0</v>
      </c>
      <c r="F1437">
        <f t="shared" si="68"/>
        <v>100</v>
      </c>
      <c r="H1437" s="2"/>
      <c r="I1437" s="5" t="e">
        <f t="shared" si="67"/>
        <v>#DIV/0!</v>
      </c>
    </row>
    <row r="1438" spans="1:9" ht="13" x14ac:dyDescent="0.3">
      <c r="A1438">
        <v>20050630</v>
      </c>
      <c r="E1438">
        <f t="shared" si="66"/>
        <v>0</v>
      </c>
      <c r="F1438">
        <f t="shared" si="68"/>
        <v>100</v>
      </c>
      <c r="H1438" s="2"/>
      <c r="I1438" s="5" t="e">
        <f t="shared" si="67"/>
        <v>#DIV/0!</v>
      </c>
    </row>
    <row r="1439" spans="1:9" ht="13" x14ac:dyDescent="0.3">
      <c r="A1439">
        <v>20050701</v>
      </c>
      <c r="E1439">
        <f t="shared" si="66"/>
        <v>0</v>
      </c>
      <c r="F1439">
        <f t="shared" si="68"/>
        <v>100</v>
      </c>
      <c r="H1439" s="2"/>
      <c r="I1439" s="5" t="e">
        <f t="shared" si="67"/>
        <v>#DIV/0!</v>
      </c>
    </row>
    <row r="1440" spans="1:9" ht="13" x14ac:dyDescent="0.3">
      <c r="A1440">
        <v>20050705</v>
      </c>
      <c r="E1440">
        <f t="shared" si="66"/>
        <v>0</v>
      </c>
      <c r="F1440">
        <f t="shared" si="68"/>
        <v>100</v>
      </c>
      <c r="H1440" s="2"/>
      <c r="I1440" s="5" t="e">
        <f t="shared" si="67"/>
        <v>#DIV/0!</v>
      </c>
    </row>
    <row r="1441" spans="1:9" ht="13" x14ac:dyDescent="0.3">
      <c r="A1441">
        <v>20050706</v>
      </c>
      <c r="E1441">
        <f t="shared" si="66"/>
        <v>0</v>
      </c>
      <c r="F1441">
        <f t="shared" si="68"/>
        <v>100</v>
      </c>
      <c r="H1441" s="2"/>
      <c r="I1441" s="5" t="e">
        <f t="shared" si="67"/>
        <v>#DIV/0!</v>
      </c>
    </row>
    <row r="1442" spans="1:9" ht="13" x14ac:dyDescent="0.3">
      <c r="A1442">
        <v>20050707</v>
      </c>
      <c r="E1442">
        <f t="shared" si="66"/>
        <v>0</v>
      </c>
      <c r="F1442">
        <f t="shared" si="68"/>
        <v>100</v>
      </c>
      <c r="H1442" s="2"/>
      <c r="I1442" s="5" t="e">
        <f t="shared" si="67"/>
        <v>#DIV/0!</v>
      </c>
    </row>
    <row r="1443" spans="1:9" ht="13" x14ac:dyDescent="0.3">
      <c r="A1443">
        <v>20050708</v>
      </c>
      <c r="E1443">
        <f t="shared" si="66"/>
        <v>0</v>
      </c>
      <c r="F1443">
        <f t="shared" si="68"/>
        <v>100</v>
      </c>
      <c r="H1443" s="2"/>
      <c r="I1443" s="5" t="e">
        <f t="shared" si="67"/>
        <v>#DIV/0!</v>
      </c>
    </row>
    <row r="1444" spans="1:9" ht="13" x14ac:dyDescent="0.3">
      <c r="A1444">
        <v>20050711</v>
      </c>
      <c r="E1444">
        <f t="shared" si="66"/>
        <v>0</v>
      </c>
      <c r="F1444">
        <f t="shared" si="68"/>
        <v>100</v>
      </c>
      <c r="H1444" s="2"/>
      <c r="I1444" s="5" t="e">
        <f t="shared" si="67"/>
        <v>#DIV/0!</v>
      </c>
    </row>
    <row r="1445" spans="1:9" ht="13" x14ac:dyDescent="0.3">
      <c r="A1445">
        <v>20050712</v>
      </c>
      <c r="E1445">
        <f t="shared" si="66"/>
        <v>0</v>
      </c>
      <c r="F1445">
        <f t="shared" si="68"/>
        <v>100</v>
      </c>
      <c r="H1445" s="2"/>
      <c r="I1445" s="5" t="e">
        <f t="shared" si="67"/>
        <v>#DIV/0!</v>
      </c>
    </row>
    <row r="1446" spans="1:9" ht="13" x14ac:dyDescent="0.3">
      <c r="A1446">
        <v>20050713</v>
      </c>
      <c r="E1446">
        <f t="shared" ref="E1446:E1509" si="69">SUM(B1446:D1446)/3</f>
        <v>0</v>
      </c>
      <c r="F1446">
        <f t="shared" si="68"/>
        <v>100</v>
      </c>
      <c r="H1446" s="2"/>
      <c r="I1446" s="5" t="e">
        <f t="shared" ref="I1446:I1509" si="70">-H1446/G1446</f>
        <v>#DIV/0!</v>
      </c>
    </row>
    <row r="1447" spans="1:9" ht="13" x14ac:dyDescent="0.3">
      <c r="A1447">
        <v>20050714</v>
      </c>
      <c r="E1447">
        <f t="shared" si="69"/>
        <v>0</v>
      </c>
      <c r="F1447">
        <f t="shared" si="68"/>
        <v>100</v>
      </c>
      <c r="H1447" s="2"/>
      <c r="I1447" s="5" t="e">
        <f t="shared" si="70"/>
        <v>#DIV/0!</v>
      </c>
    </row>
    <row r="1448" spans="1:9" ht="13" x14ac:dyDescent="0.3">
      <c r="A1448">
        <v>20050715</v>
      </c>
      <c r="E1448">
        <f t="shared" si="69"/>
        <v>0</v>
      </c>
      <c r="F1448">
        <f t="shared" si="68"/>
        <v>100</v>
      </c>
      <c r="H1448" s="2"/>
      <c r="I1448" s="5" t="e">
        <f t="shared" si="70"/>
        <v>#DIV/0!</v>
      </c>
    </row>
    <row r="1449" spans="1:9" ht="13" x14ac:dyDescent="0.3">
      <c r="A1449">
        <v>20050718</v>
      </c>
      <c r="E1449">
        <f t="shared" si="69"/>
        <v>0</v>
      </c>
      <c r="F1449">
        <f t="shared" si="68"/>
        <v>100</v>
      </c>
      <c r="H1449" s="2"/>
      <c r="I1449" s="5" t="e">
        <f t="shared" si="70"/>
        <v>#DIV/0!</v>
      </c>
    </row>
    <row r="1450" spans="1:9" ht="13" x14ac:dyDescent="0.3">
      <c r="A1450">
        <v>20050719</v>
      </c>
      <c r="E1450">
        <f t="shared" si="69"/>
        <v>0</v>
      </c>
      <c r="F1450">
        <f t="shared" si="68"/>
        <v>100</v>
      </c>
      <c r="H1450" s="2"/>
      <c r="I1450" s="5" t="e">
        <f t="shared" si="70"/>
        <v>#DIV/0!</v>
      </c>
    </row>
    <row r="1451" spans="1:9" ht="13" x14ac:dyDescent="0.3">
      <c r="A1451">
        <v>20050720</v>
      </c>
      <c r="E1451">
        <f t="shared" si="69"/>
        <v>0</v>
      </c>
      <c r="F1451">
        <f t="shared" si="68"/>
        <v>100</v>
      </c>
      <c r="H1451" s="2"/>
      <c r="I1451" s="5" t="e">
        <f t="shared" si="70"/>
        <v>#DIV/0!</v>
      </c>
    </row>
    <row r="1452" spans="1:9" ht="13" x14ac:dyDescent="0.3">
      <c r="A1452">
        <v>20050721</v>
      </c>
      <c r="E1452">
        <f t="shared" si="69"/>
        <v>0</v>
      </c>
      <c r="F1452">
        <f t="shared" si="68"/>
        <v>100</v>
      </c>
      <c r="H1452" s="2"/>
      <c r="I1452" s="5" t="e">
        <f t="shared" si="70"/>
        <v>#DIV/0!</v>
      </c>
    </row>
    <row r="1453" spans="1:9" ht="13" x14ac:dyDescent="0.3">
      <c r="A1453">
        <v>20050722</v>
      </c>
      <c r="E1453">
        <f t="shared" si="69"/>
        <v>0</v>
      </c>
      <c r="F1453">
        <f t="shared" si="68"/>
        <v>100</v>
      </c>
      <c r="H1453" s="2"/>
      <c r="I1453" s="5" t="e">
        <f t="shared" si="70"/>
        <v>#DIV/0!</v>
      </c>
    </row>
    <row r="1454" spans="1:9" ht="13" x14ac:dyDescent="0.3">
      <c r="A1454">
        <v>20050725</v>
      </c>
      <c r="E1454">
        <f t="shared" si="69"/>
        <v>0</v>
      </c>
      <c r="F1454">
        <f t="shared" si="68"/>
        <v>100</v>
      </c>
      <c r="H1454" s="2"/>
      <c r="I1454" s="5" t="e">
        <f t="shared" si="70"/>
        <v>#DIV/0!</v>
      </c>
    </row>
    <row r="1455" spans="1:9" ht="13" x14ac:dyDescent="0.3">
      <c r="A1455">
        <v>20050726</v>
      </c>
      <c r="E1455">
        <f t="shared" si="69"/>
        <v>0</v>
      </c>
      <c r="F1455">
        <f t="shared" si="68"/>
        <v>100</v>
      </c>
      <c r="H1455" s="2"/>
      <c r="I1455" s="5" t="e">
        <f t="shared" si="70"/>
        <v>#DIV/0!</v>
      </c>
    </row>
    <row r="1456" spans="1:9" ht="13" x14ac:dyDescent="0.3">
      <c r="A1456">
        <v>20050727</v>
      </c>
      <c r="E1456">
        <f t="shared" si="69"/>
        <v>0</v>
      </c>
      <c r="F1456">
        <f t="shared" si="68"/>
        <v>100</v>
      </c>
      <c r="H1456" s="2"/>
      <c r="I1456" s="5" t="e">
        <f t="shared" si="70"/>
        <v>#DIV/0!</v>
      </c>
    </row>
    <row r="1457" spans="1:9" ht="13" x14ac:dyDescent="0.3">
      <c r="A1457">
        <v>20050728</v>
      </c>
      <c r="E1457">
        <f t="shared" si="69"/>
        <v>0</v>
      </c>
      <c r="F1457">
        <f t="shared" si="68"/>
        <v>100</v>
      </c>
      <c r="H1457" s="2"/>
      <c r="I1457" s="5" t="e">
        <f t="shared" si="70"/>
        <v>#DIV/0!</v>
      </c>
    </row>
    <row r="1458" spans="1:9" ht="13" x14ac:dyDescent="0.3">
      <c r="A1458">
        <v>20050729</v>
      </c>
      <c r="E1458">
        <f t="shared" si="69"/>
        <v>0</v>
      </c>
      <c r="F1458">
        <f t="shared" si="68"/>
        <v>100</v>
      </c>
      <c r="H1458" s="2"/>
      <c r="I1458" s="5" t="e">
        <f t="shared" si="70"/>
        <v>#DIV/0!</v>
      </c>
    </row>
    <row r="1459" spans="1:9" ht="13" x14ac:dyDescent="0.3">
      <c r="A1459">
        <v>20050801</v>
      </c>
      <c r="E1459">
        <f t="shared" si="69"/>
        <v>0</v>
      </c>
      <c r="F1459">
        <f t="shared" si="68"/>
        <v>100</v>
      </c>
      <c r="H1459" s="2"/>
      <c r="I1459" s="5" t="e">
        <f t="shared" si="70"/>
        <v>#DIV/0!</v>
      </c>
    </row>
    <row r="1460" spans="1:9" ht="13" x14ac:dyDescent="0.3">
      <c r="A1460">
        <v>20050802</v>
      </c>
      <c r="E1460">
        <f t="shared" si="69"/>
        <v>0</v>
      </c>
      <c r="F1460">
        <f t="shared" si="68"/>
        <v>100</v>
      </c>
      <c r="H1460" s="2"/>
      <c r="I1460" s="5" t="e">
        <f t="shared" si="70"/>
        <v>#DIV/0!</v>
      </c>
    </row>
    <row r="1461" spans="1:9" ht="13" x14ac:dyDescent="0.3">
      <c r="A1461">
        <v>20050803</v>
      </c>
      <c r="E1461">
        <f t="shared" si="69"/>
        <v>0</v>
      </c>
      <c r="F1461">
        <f t="shared" si="68"/>
        <v>100</v>
      </c>
      <c r="H1461" s="2"/>
      <c r="I1461" s="5" t="e">
        <f t="shared" si="70"/>
        <v>#DIV/0!</v>
      </c>
    </row>
    <row r="1462" spans="1:9" ht="13" x14ac:dyDescent="0.3">
      <c r="A1462">
        <v>20050804</v>
      </c>
      <c r="E1462">
        <f t="shared" si="69"/>
        <v>0</v>
      </c>
      <c r="F1462">
        <f t="shared" si="68"/>
        <v>100</v>
      </c>
      <c r="H1462" s="2"/>
      <c r="I1462" s="5" t="e">
        <f t="shared" si="70"/>
        <v>#DIV/0!</v>
      </c>
    </row>
    <row r="1463" spans="1:9" ht="13" x14ac:dyDescent="0.3">
      <c r="A1463">
        <v>20050805</v>
      </c>
      <c r="E1463">
        <f t="shared" si="69"/>
        <v>0</v>
      </c>
      <c r="F1463">
        <f t="shared" si="68"/>
        <v>100</v>
      </c>
      <c r="H1463" s="2"/>
      <c r="I1463" s="5" t="e">
        <f t="shared" si="70"/>
        <v>#DIV/0!</v>
      </c>
    </row>
    <row r="1464" spans="1:9" ht="13" x14ac:dyDescent="0.3">
      <c r="A1464">
        <v>20050808</v>
      </c>
      <c r="E1464">
        <f t="shared" si="69"/>
        <v>0</v>
      </c>
      <c r="F1464">
        <f t="shared" si="68"/>
        <v>100</v>
      </c>
      <c r="H1464" s="2"/>
      <c r="I1464" s="5" t="e">
        <f t="shared" si="70"/>
        <v>#DIV/0!</v>
      </c>
    </row>
    <row r="1465" spans="1:9" ht="13" x14ac:dyDescent="0.3">
      <c r="A1465">
        <v>20050809</v>
      </c>
      <c r="E1465">
        <f t="shared" si="69"/>
        <v>0</v>
      </c>
      <c r="F1465">
        <f t="shared" si="68"/>
        <v>100</v>
      </c>
      <c r="H1465" s="2"/>
      <c r="I1465" s="5" t="e">
        <f t="shared" si="70"/>
        <v>#DIV/0!</v>
      </c>
    </row>
    <row r="1466" spans="1:9" ht="13" x14ac:dyDescent="0.3">
      <c r="A1466">
        <v>20050810</v>
      </c>
      <c r="E1466">
        <f t="shared" si="69"/>
        <v>0</v>
      </c>
      <c r="F1466">
        <f t="shared" si="68"/>
        <v>100</v>
      </c>
      <c r="H1466" s="2"/>
      <c r="I1466" s="5" t="e">
        <f t="shared" si="70"/>
        <v>#DIV/0!</v>
      </c>
    </row>
    <row r="1467" spans="1:9" ht="13" x14ac:dyDescent="0.3">
      <c r="A1467">
        <v>20050811</v>
      </c>
      <c r="E1467">
        <f t="shared" si="69"/>
        <v>0</v>
      </c>
      <c r="F1467">
        <f t="shared" si="68"/>
        <v>100</v>
      </c>
      <c r="H1467" s="2"/>
      <c r="I1467" s="5" t="e">
        <f t="shared" si="70"/>
        <v>#DIV/0!</v>
      </c>
    </row>
    <row r="1468" spans="1:9" ht="13" x14ac:dyDescent="0.3">
      <c r="A1468">
        <v>20050812</v>
      </c>
      <c r="E1468">
        <f t="shared" si="69"/>
        <v>0</v>
      </c>
      <c r="F1468">
        <f t="shared" si="68"/>
        <v>100</v>
      </c>
      <c r="H1468" s="2"/>
      <c r="I1468" s="5" t="e">
        <f t="shared" si="70"/>
        <v>#DIV/0!</v>
      </c>
    </row>
    <row r="1469" spans="1:9" ht="13" x14ac:dyDescent="0.3">
      <c r="A1469">
        <v>20050815</v>
      </c>
      <c r="E1469">
        <f t="shared" si="69"/>
        <v>0</v>
      </c>
      <c r="F1469">
        <f t="shared" si="68"/>
        <v>100</v>
      </c>
      <c r="H1469" s="2"/>
      <c r="I1469" s="5" t="e">
        <f t="shared" si="70"/>
        <v>#DIV/0!</v>
      </c>
    </row>
    <row r="1470" spans="1:9" ht="13" x14ac:dyDescent="0.3">
      <c r="A1470">
        <v>20050816</v>
      </c>
      <c r="E1470">
        <f t="shared" si="69"/>
        <v>0</v>
      </c>
      <c r="F1470">
        <f t="shared" si="68"/>
        <v>100</v>
      </c>
      <c r="H1470" s="2"/>
      <c r="I1470" s="5" t="e">
        <f t="shared" si="70"/>
        <v>#DIV/0!</v>
      </c>
    </row>
    <row r="1471" spans="1:9" ht="13" x14ac:dyDescent="0.3">
      <c r="A1471">
        <v>20050817</v>
      </c>
      <c r="E1471">
        <f t="shared" si="69"/>
        <v>0</v>
      </c>
      <c r="F1471">
        <f t="shared" si="68"/>
        <v>100</v>
      </c>
      <c r="H1471" s="2"/>
      <c r="I1471" s="5" t="e">
        <f t="shared" si="70"/>
        <v>#DIV/0!</v>
      </c>
    </row>
    <row r="1472" spans="1:9" ht="13" x14ac:dyDescent="0.3">
      <c r="A1472">
        <v>20050818</v>
      </c>
      <c r="E1472">
        <f t="shared" si="69"/>
        <v>0</v>
      </c>
      <c r="F1472">
        <f t="shared" si="68"/>
        <v>100</v>
      </c>
      <c r="H1472" s="2"/>
      <c r="I1472" s="5" t="e">
        <f t="shared" si="70"/>
        <v>#DIV/0!</v>
      </c>
    </row>
    <row r="1473" spans="1:9" ht="13" x14ac:dyDescent="0.3">
      <c r="A1473">
        <v>20050819</v>
      </c>
      <c r="E1473">
        <f t="shared" si="69"/>
        <v>0</v>
      </c>
      <c r="F1473">
        <f t="shared" si="68"/>
        <v>100</v>
      </c>
      <c r="H1473" s="2"/>
      <c r="I1473" s="5" t="e">
        <f t="shared" si="70"/>
        <v>#DIV/0!</v>
      </c>
    </row>
    <row r="1474" spans="1:9" ht="13" x14ac:dyDescent="0.3">
      <c r="A1474">
        <v>20050822</v>
      </c>
      <c r="E1474">
        <f t="shared" si="69"/>
        <v>0</v>
      </c>
      <c r="F1474">
        <f t="shared" si="68"/>
        <v>100</v>
      </c>
      <c r="H1474" s="2"/>
      <c r="I1474" s="5" t="e">
        <f t="shared" si="70"/>
        <v>#DIV/0!</v>
      </c>
    </row>
    <row r="1475" spans="1:9" ht="13" x14ac:dyDescent="0.3">
      <c r="A1475">
        <v>20050823</v>
      </c>
      <c r="E1475">
        <f t="shared" si="69"/>
        <v>0</v>
      </c>
      <c r="F1475">
        <f t="shared" ref="F1475:F1538" si="71">F1474*(1+E1475/100)</f>
        <v>100</v>
      </c>
      <c r="H1475" s="2"/>
      <c r="I1475" s="5" t="e">
        <f t="shared" si="70"/>
        <v>#DIV/0!</v>
      </c>
    </row>
    <row r="1476" spans="1:9" ht="13" x14ac:dyDescent="0.3">
      <c r="A1476">
        <v>20050824</v>
      </c>
      <c r="E1476">
        <f t="shared" si="69"/>
        <v>0</v>
      </c>
      <c r="F1476">
        <f t="shared" si="71"/>
        <v>100</v>
      </c>
      <c r="H1476" s="2"/>
      <c r="I1476" s="5" t="e">
        <f t="shared" si="70"/>
        <v>#DIV/0!</v>
      </c>
    </row>
    <row r="1477" spans="1:9" ht="13" x14ac:dyDescent="0.3">
      <c r="A1477">
        <v>20050825</v>
      </c>
      <c r="E1477">
        <f t="shared" si="69"/>
        <v>0</v>
      </c>
      <c r="F1477">
        <f t="shared" si="71"/>
        <v>100</v>
      </c>
      <c r="H1477" s="2"/>
      <c r="I1477" s="5" t="e">
        <f t="shared" si="70"/>
        <v>#DIV/0!</v>
      </c>
    </row>
    <row r="1478" spans="1:9" ht="13" x14ac:dyDescent="0.3">
      <c r="A1478">
        <v>20050826</v>
      </c>
      <c r="E1478">
        <f t="shared" si="69"/>
        <v>0</v>
      </c>
      <c r="F1478">
        <f t="shared" si="71"/>
        <v>100</v>
      </c>
      <c r="H1478" s="2"/>
      <c r="I1478" s="5" t="e">
        <f t="shared" si="70"/>
        <v>#DIV/0!</v>
      </c>
    </row>
    <row r="1479" spans="1:9" ht="13" x14ac:dyDescent="0.3">
      <c r="A1479">
        <v>20050829</v>
      </c>
      <c r="E1479">
        <f t="shared" si="69"/>
        <v>0</v>
      </c>
      <c r="F1479">
        <f t="shared" si="71"/>
        <v>100</v>
      </c>
      <c r="H1479" s="2"/>
      <c r="I1479" s="5" t="e">
        <f t="shared" si="70"/>
        <v>#DIV/0!</v>
      </c>
    </row>
    <row r="1480" spans="1:9" ht="13" x14ac:dyDescent="0.3">
      <c r="A1480">
        <v>20050830</v>
      </c>
      <c r="E1480">
        <f t="shared" si="69"/>
        <v>0</v>
      </c>
      <c r="F1480">
        <f t="shared" si="71"/>
        <v>100</v>
      </c>
      <c r="H1480" s="2"/>
      <c r="I1480" s="5" t="e">
        <f t="shared" si="70"/>
        <v>#DIV/0!</v>
      </c>
    </row>
    <row r="1481" spans="1:9" ht="13" x14ac:dyDescent="0.3">
      <c r="A1481">
        <v>20050831</v>
      </c>
      <c r="E1481">
        <f t="shared" si="69"/>
        <v>0</v>
      </c>
      <c r="F1481">
        <f t="shared" si="71"/>
        <v>100</v>
      </c>
      <c r="H1481" s="2"/>
      <c r="I1481" s="5" t="e">
        <f t="shared" si="70"/>
        <v>#DIV/0!</v>
      </c>
    </row>
    <row r="1482" spans="1:9" ht="13" x14ac:dyDescent="0.3">
      <c r="A1482">
        <v>20050901</v>
      </c>
      <c r="E1482">
        <f t="shared" si="69"/>
        <v>0</v>
      </c>
      <c r="F1482">
        <f t="shared" si="71"/>
        <v>100</v>
      </c>
      <c r="H1482" s="2"/>
      <c r="I1482" s="5" t="e">
        <f t="shared" si="70"/>
        <v>#DIV/0!</v>
      </c>
    </row>
    <row r="1483" spans="1:9" ht="13" x14ac:dyDescent="0.3">
      <c r="A1483">
        <v>20050902</v>
      </c>
      <c r="E1483">
        <f t="shared" si="69"/>
        <v>0</v>
      </c>
      <c r="F1483">
        <f t="shared" si="71"/>
        <v>100</v>
      </c>
      <c r="H1483" s="2"/>
      <c r="I1483" s="5" t="e">
        <f t="shared" si="70"/>
        <v>#DIV/0!</v>
      </c>
    </row>
    <row r="1484" spans="1:9" ht="13" x14ac:dyDescent="0.3">
      <c r="A1484">
        <v>20050906</v>
      </c>
      <c r="E1484">
        <f t="shared" si="69"/>
        <v>0</v>
      </c>
      <c r="F1484">
        <f t="shared" si="71"/>
        <v>100</v>
      </c>
      <c r="H1484" s="2"/>
      <c r="I1484" s="5" t="e">
        <f t="shared" si="70"/>
        <v>#DIV/0!</v>
      </c>
    </row>
    <row r="1485" spans="1:9" ht="13" x14ac:dyDescent="0.3">
      <c r="A1485">
        <v>20050907</v>
      </c>
      <c r="E1485">
        <f t="shared" si="69"/>
        <v>0</v>
      </c>
      <c r="F1485">
        <f t="shared" si="71"/>
        <v>100</v>
      </c>
      <c r="H1485" s="2"/>
      <c r="I1485" s="5" t="e">
        <f t="shared" si="70"/>
        <v>#DIV/0!</v>
      </c>
    </row>
    <row r="1486" spans="1:9" ht="13" x14ac:dyDescent="0.3">
      <c r="A1486">
        <v>20050908</v>
      </c>
      <c r="E1486">
        <f t="shared" si="69"/>
        <v>0</v>
      </c>
      <c r="F1486">
        <f t="shared" si="71"/>
        <v>100</v>
      </c>
      <c r="H1486" s="2"/>
      <c r="I1486" s="5" t="e">
        <f t="shared" si="70"/>
        <v>#DIV/0!</v>
      </c>
    </row>
    <row r="1487" spans="1:9" ht="13" x14ac:dyDescent="0.3">
      <c r="A1487">
        <v>20050909</v>
      </c>
      <c r="E1487">
        <f t="shared" si="69"/>
        <v>0</v>
      </c>
      <c r="F1487">
        <f t="shared" si="71"/>
        <v>100</v>
      </c>
      <c r="H1487" s="2"/>
      <c r="I1487" s="5" t="e">
        <f t="shared" si="70"/>
        <v>#DIV/0!</v>
      </c>
    </row>
    <row r="1488" spans="1:9" ht="13" x14ac:dyDescent="0.3">
      <c r="A1488">
        <v>20050912</v>
      </c>
      <c r="E1488">
        <f t="shared" si="69"/>
        <v>0</v>
      </c>
      <c r="F1488">
        <f t="shared" si="71"/>
        <v>100</v>
      </c>
      <c r="H1488" s="2"/>
      <c r="I1488" s="5" t="e">
        <f t="shared" si="70"/>
        <v>#DIV/0!</v>
      </c>
    </row>
    <row r="1489" spans="1:9" ht="13" x14ac:dyDescent="0.3">
      <c r="A1489">
        <v>20050913</v>
      </c>
      <c r="E1489">
        <f t="shared" si="69"/>
        <v>0</v>
      </c>
      <c r="F1489">
        <f t="shared" si="71"/>
        <v>100</v>
      </c>
      <c r="H1489" s="2"/>
      <c r="I1489" s="5" t="e">
        <f t="shared" si="70"/>
        <v>#DIV/0!</v>
      </c>
    </row>
    <row r="1490" spans="1:9" ht="13" x14ac:dyDescent="0.3">
      <c r="A1490">
        <v>20050914</v>
      </c>
      <c r="E1490">
        <f t="shared" si="69"/>
        <v>0</v>
      </c>
      <c r="F1490">
        <f t="shared" si="71"/>
        <v>100</v>
      </c>
      <c r="H1490" s="2"/>
      <c r="I1490" s="5" t="e">
        <f t="shared" si="70"/>
        <v>#DIV/0!</v>
      </c>
    </row>
    <row r="1491" spans="1:9" ht="13" x14ac:dyDescent="0.3">
      <c r="A1491">
        <v>20050915</v>
      </c>
      <c r="E1491">
        <f t="shared" si="69"/>
        <v>0</v>
      </c>
      <c r="F1491">
        <f t="shared" si="71"/>
        <v>100</v>
      </c>
      <c r="H1491" s="2"/>
      <c r="I1491" s="5" t="e">
        <f t="shared" si="70"/>
        <v>#DIV/0!</v>
      </c>
    </row>
    <row r="1492" spans="1:9" ht="13" x14ac:dyDescent="0.3">
      <c r="A1492">
        <v>20050916</v>
      </c>
      <c r="E1492">
        <f t="shared" si="69"/>
        <v>0</v>
      </c>
      <c r="F1492">
        <f t="shared" si="71"/>
        <v>100</v>
      </c>
      <c r="H1492" s="2"/>
      <c r="I1492" s="5" t="e">
        <f t="shared" si="70"/>
        <v>#DIV/0!</v>
      </c>
    </row>
    <row r="1493" spans="1:9" ht="13" x14ac:dyDescent="0.3">
      <c r="A1493">
        <v>20050919</v>
      </c>
      <c r="E1493">
        <f t="shared" si="69"/>
        <v>0</v>
      </c>
      <c r="F1493">
        <f t="shared" si="71"/>
        <v>100</v>
      </c>
      <c r="H1493" s="2"/>
      <c r="I1493" s="5" t="e">
        <f t="shared" si="70"/>
        <v>#DIV/0!</v>
      </c>
    </row>
    <row r="1494" spans="1:9" ht="13" x14ac:dyDescent="0.3">
      <c r="A1494">
        <v>20050920</v>
      </c>
      <c r="E1494">
        <f t="shared" si="69"/>
        <v>0</v>
      </c>
      <c r="F1494">
        <f t="shared" si="71"/>
        <v>100</v>
      </c>
      <c r="H1494" s="2"/>
      <c r="I1494" s="5" t="e">
        <f t="shared" si="70"/>
        <v>#DIV/0!</v>
      </c>
    </row>
    <row r="1495" spans="1:9" ht="13" x14ac:dyDescent="0.3">
      <c r="A1495">
        <v>20050921</v>
      </c>
      <c r="E1495">
        <f t="shared" si="69"/>
        <v>0</v>
      </c>
      <c r="F1495">
        <f t="shared" si="71"/>
        <v>100</v>
      </c>
      <c r="H1495" s="2"/>
      <c r="I1495" s="5" t="e">
        <f t="shared" si="70"/>
        <v>#DIV/0!</v>
      </c>
    </row>
    <row r="1496" spans="1:9" ht="13" x14ac:dyDescent="0.3">
      <c r="A1496">
        <v>20050922</v>
      </c>
      <c r="E1496">
        <f t="shared" si="69"/>
        <v>0</v>
      </c>
      <c r="F1496">
        <f t="shared" si="71"/>
        <v>100</v>
      </c>
      <c r="H1496" s="2"/>
      <c r="I1496" s="5" t="e">
        <f t="shared" si="70"/>
        <v>#DIV/0!</v>
      </c>
    </row>
    <row r="1497" spans="1:9" ht="13" x14ac:dyDescent="0.3">
      <c r="A1497">
        <v>20050923</v>
      </c>
      <c r="E1497">
        <f t="shared" si="69"/>
        <v>0</v>
      </c>
      <c r="F1497">
        <f t="shared" si="71"/>
        <v>100</v>
      </c>
      <c r="H1497" s="2"/>
      <c r="I1497" s="5" t="e">
        <f t="shared" si="70"/>
        <v>#DIV/0!</v>
      </c>
    </row>
    <row r="1498" spans="1:9" ht="13" x14ac:dyDescent="0.3">
      <c r="A1498">
        <v>20050926</v>
      </c>
      <c r="E1498">
        <f t="shared" si="69"/>
        <v>0</v>
      </c>
      <c r="F1498">
        <f t="shared" si="71"/>
        <v>100</v>
      </c>
      <c r="H1498" s="2"/>
      <c r="I1498" s="5" t="e">
        <f t="shared" si="70"/>
        <v>#DIV/0!</v>
      </c>
    </row>
    <row r="1499" spans="1:9" ht="13" x14ac:dyDescent="0.3">
      <c r="A1499">
        <v>20050927</v>
      </c>
      <c r="E1499">
        <f t="shared" si="69"/>
        <v>0</v>
      </c>
      <c r="F1499">
        <f t="shared" si="71"/>
        <v>100</v>
      </c>
      <c r="H1499" s="2"/>
      <c r="I1499" s="5" t="e">
        <f t="shared" si="70"/>
        <v>#DIV/0!</v>
      </c>
    </row>
    <row r="1500" spans="1:9" ht="13" x14ac:dyDescent="0.3">
      <c r="A1500">
        <v>20050928</v>
      </c>
      <c r="E1500">
        <f t="shared" si="69"/>
        <v>0</v>
      </c>
      <c r="F1500">
        <f t="shared" si="71"/>
        <v>100</v>
      </c>
      <c r="H1500" s="2"/>
      <c r="I1500" s="5" t="e">
        <f t="shared" si="70"/>
        <v>#DIV/0!</v>
      </c>
    </row>
    <row r="1501" spans="1:9" ht="13" x14ac:dyDescent="0.3">
      <c r="A1501">
        <v>20050929</v>
      </c>
      <c r="E1501">
        <f t="shared" si="69"/>
        <v>0</v>
      </c>
      <c r="F1501">
        <f t="shared" si="71"/>
        <v>100</v>
      </c>
      <c r="H1501" s="2"/>
      <c r="I1501" s="5" t="e">
        <f t="shared" si="70"/>
        <v>#DIV/0!</v>
      </c>
    </row>
    <row r="1502" spans="1:9" ht="13" x14ac:dyDescent="0.3">
      <c r="A1502">
        <v>20050930</v>
      </c>
      <c r="E1502">
        <f t="shared" si="69"/>
        <v>0</v>
      </c>
      <c r="F1502">
        <f t="shared" si="71"/>
        <v>100</v>
      </c>
      <c r="H1502" s="2"/>
      <c r="I1502" s="5" t="e">
        <f t="shared" si="70"/>
        <v>#DIV/0!</v>
      </c>
    </row>
    <row r="1503" spans="1:9" ht="13" x14ac:dyDescent="0.3">
      <c r="A1503">
        <v>20051003</v>
      </c>
      <c r="E1503">
        <f t="shared" si="69"/>
        <v>0</v>
      </c>
      <c r="F1503">
        <f t="shared" si="71"/>
        <v>100</v>
      </c>
      <c r="H1503" s="2"/>
      <c r="I1503" s="5" t="e">
        <f t="shared" si="70"/>
        <v>#DIV/0!</v>
      </c>
    </row>
    <row r="1504" spans="1:9" ht="13" x14ac:dyDescent="0.3">
      <c r="A1504">
        <v>20051004</v>
      </c>
      <c r="E1504">
        <f t="shared" si="69"/>
        <v>0</v>
      </c>
      <c r="F1504">
        <f t="shared" si="71"/>
        <v>100</v>
      </c>
      <c r="H1504" s="2"/>
      <c r="I1504" s="5" t="e">
        <f t="shared" si="70"/>
        <v>#DIV/0!</v>
      </c>
    </row>
    <row r="1505" spans="1:9" ht="13" x14ac:dyDescent="0.3">
      <c r="A1505">
        <v>20051005</v>
      </c>
      <c r="E1505">
        <f t="shared" si="69"/>
        <v>0</v>
      </c>
      <c r="F1505">
        <f t="shared" si="71"/>
        <v>100</v>
      </c>
      <c r="H1505" s="2"/>
      <c r="I1505" s="5" t="e">
        <f t="shared" si="70"/>
        <v>#DIV/0!</v>
      </c>
    </row>
    <row r="1506" spans="1:9" ht="13" x14ac:dyDescent="0.3">
      <c r="A1506">
        <v>20051006</v>
      </c>
      <c r="E1506">
        <f t="shared" si="69"/>
        <v>0</v>
      </c>
      <c r="F1506">
        <f t="shared" si="71"/>
        <v>100</v>
      </c>
      <c r="H1506" s="2"/>
      <c r="I1506" s="5" t="e">
        <f t="shared" si="70"/>
        <v>#DIV/0!</v>
      </c>
    </row>
    <row r="1507" spans="1:9" ht="13" x14ac:dyDescent="0.3">
      <c r="A1507">
        <v>20051007</v>
      </c>
      <c r="E1507">
        <f t="shared" si="69"/>
        <v>0</v>
      </c>
      <c r="F1507">
        <f t="shared" si="71"/>
        <v>100</v>
      </c>
      <c r="H1507" s="2"/>
      <c r="I1507" s="5" t="e">
        <f t="shared" si="70"/>
        <v>#DIV/0!</v>
      </c>
    </row>
    <row r="1508" spans="1:9" ht="13" x14ac:dyDescent="0.3">
      <c r="E1508">
        <f t="shared" si="69"/>
        <v>0</v>
      </c>
      <c r="F1508">
        <f t="shared" si="71"/>
        <v>100</v>
      </c>
      <c r="H1508" s="2"/>
      <c r="I1508" s="5" t="e">
        <f t="shared" si="70"/>
        <v>#DIV/0!</v>
      </c>
    </row>
    <row r="1509" spans="1:9" ht="13" x14ac:dyDescent="0.3">
      <c r="A1509">
        <v>20051011</v>
      </c>
      <c r="E1509">
        <f t="shared" si="69"/>
        <v>0</v>
      </c>
      <c r="F1509">
        <f t="shared" si="71"/>
        <v>100</v>
      </c>
      <c r="H1509" s="2"/>
      <c r="I1509" s="5" t="e">
        <f t="shared" si="70"/>
        <v>#DIV/0!</v>
      </c>
    </row>
    <row r="1510" spans="1:9" ht="13" x14ac:dyDescent="0.3">
      <c r="A1510">
        <v>20051012</v>
      </c>
      <c r="E1510">
        <f t="shared" ref="E1510:E1573" si="72">SUM(B1510:D1510)/3</f>
        <v>0</v>
      </c>
      <c r="F1510">
        <f t="shared" si="71"/>
        <v>100</v>
      </c>
      <c r="H1510" s="2"/>
      <c r="I1510" s="5" t="e">
        <f t="shared" ref="I1510:I1573" si="73">-H1510/G1510</f>
        <v>#DIV/0!</v>
      </c>
    </row>
    <row r="1511" spans="1:9" ht="13" x14ac:dyDescent="0.3">
      <c r="A1511">
        <v>20051013</v>
      </c>
      <c r="E1511">
        <f t="shared" si="72"/>
        <v>0</v>
      </c>
      <c r="F1511">
        <f t="shared" si="71"/>
        <v>100</v>
      </c>
      <c r="H1511" s="2"/>
      <c r="I1511" s="5" t="e">
        <f t="shared" si="73"/>
        <v>#DIV/0!</v>
      </c>
    </row>
    <row r="1512" spans="1:9" ht="13" x14ac:dyDescent="0.3">
      <c r="A1512">
        <v>20051014</v>
      </c>
      <c r="E1512">
        <f t="shared" si="72"/>
        <v>0</v>
      </c>
      <c r="F1512">
        <f t="shared" si="71"/>
        <v>100</v>
      </c>
      <c r="H1512" s="2"/>
      <c r="I1512" s="5" t="e">
        <f t="shared" si="73"/>
        <v>#DIV/0!</v>
      </c>
    </row>
    <row r="1513" spans="1:9" ht="13" x14ac:dyDescent="0.3">
      <c r="A1513">
        <v>20051017</v>
      </c>
      <c r="E1513">
        <f t="shared" si="72"/>
        <v>0</v>
      </c>
      <c r="F1513">
        <f t="shared" si="71"/>
        <v>100</v>
      </c>
      <c r="H1513" s="2"/>
      <c r="I1513" s="5" t="e">
        <f t="shared" si="73"/>
        <v>#DIV/0!</v>
      </c>
    </row>
    <row r="1514" spans="1:9" ht="13" x14ac:dyDescent="0.3">
      <c r="A1514">
        <v>20051018</v>
      </c>
      <c r="E1514">
        <f t="shared" si="72"/>
        <v>0</v>
      </c>
      <c r="F1514">
        <f t="shared" si="71"/>
        <v>100</v>
      </c>
      <c r="H1514" s="2"/>
      <c r="I1514" s="5" t="e">
        <f t="shared" si="73"/>
        <v>#DIV/0!</v>
      </c>
    </row>
    <row r="1515" spans="1:9" ht="13" x14ac:dyDescent="0.3">
      <c r="A1515">
        <v>20051019</v>
      </c>
      <c r="E1515">
        <f t="shared" si="72"/>
        <v>0</v>
      </c>
      <c r="F1515">
        <f t="shared" si="71"/>
        <v>100</v>
      </c>
      <c r="H1515" s="2"/>
      <c r="I1515" s="5" t="e">
        <f t="shared" si="73"/>
        <v>#DIV/0!</v>
      </c>
    </row>
    <row r="1516" spans="1:9" ht="13" x14ac:dyDescent="0.3">
      <c r="A1516">
        <v>20051020</v>
      </c>
      <c r="E1516">
        <f t="shared" si="72"/>
        <v>0</v>
      </c>
      <c r="F1516">
        <f t="shared" si="71"/>
        <v>100</v>
      </c>
      <c r="H1516" s="2"/>
      <c r="I1516" s="5" t="e">
        <f t="shared" si="73"/>
        <v>#DIV/0!</v>
      </c>
    </row>
    <row r="1517" spans="1:9" ht="13" x14ac:dyDescent="0.3">
      <c r="A1517">
        <v>20051021</v>
      </c>
      <c r="E1517">
        <f t="shared" si="72"/>
        <v>0</v>
      </c>
      <c r="F1517">
        <f t="shared" si="71"/>
        <v>100</v>
      </c>
      <c r="H1517" s="2"/>
      <c r="I1517" s="5" t="e">
        <f t="shared" si="73"/>
        <v>#DIV/0!</v>
      </c>
    </row>
    <row r="1518" spans="1:9" ht="13" x14ac:dyDescent="0.3">
      <c r="A1518">
        <v>20051024</v>
      </c>
      <c r="E1518">
        <f t="shared" si="72"/>
        <v>0</v>
      </c>
      <c r="F1518">
        <f t="shared" si="71"/>
        <v>100</v>
      </c>
      <c r="H1518" s="2"/>
      <c r="I1518" s="5" t="e">
        <f t="shared" si="73"/>
        <v>#DIV/0!</v>
      </c>
    </row>
    <row r="1519" spans="1:9" ht="13" x14ac:dyDescent="0.3">
      <c r="A1519">
        <v>20051025</v>
      </c>
      <c r="E1519">
        <f t="shared" si="72"/>
        <v>0</v>
      </c>
      <c r="F1519">
        <f t="shared" si="71"/>
        <v>100</v>
      </c>
      <c r="H1519" s="2"/>
      <c r="I1519" s="5" t="e">
        <f t="shared" si="73"/>
        <v>#DIV/0!</v>
      </c>
    </row>
    <row r="1520" spans="1:9" ht="13" x14ac:dyDescent="0.3">
      <c r="A1520">
        <v>20051026</v>
      </c>
      <c r="E1520">
        <f t="shared" si="72"/>
        <v>0</v>
      </c>
      <c r="F1520">
        <f t="shared" si="71"/>
        <v>100</v>
      </c>
      <c r="H1520" s="2"/>
      <c r="I1520" s="5" t="e">
        <f t="shared" si="73"/>
        <v>#DIV/0!</v>
      </c>
    </row>
    <row r="1521" spans="1:9" ht="13" x14ac:dyDescent="0.3">
      <c r="A1521">
        <v>20051027</v>
      </c>
      <c r="E1521">
        <f t="shared" si="72"/>
        <v>0</v>
      </c>
      <c r="F1521">
        <f t="shared" si="71"/>
        <v>100</v>
      </c>
      <c r="H1521" s="2"/>
      <c r="I1521" s="5" t="e">
        <f t="shared" si="73"/>
        <v>#DIV/0!</v>
      </c>
    </row>
    <row r="1522" spans="1:9" ht="13" x14ac:dyDescent="0.3">
      <c r="A1522">
        <v>20051028</v>
      </c>
      <c r="E1522">
        <f t="shared" si="72"/>
        <v>0</v>
      </c>
      <c r="F1522">
        <f t="shared" si="71"/>
        <v>100</v>
      </c>
      <c r="H1522" s="2"/>
      <c r="I1522" s="5" t="e">
        <f t="shared" si="73"/>
        <v>#DIV/0!</v>
      </c>
    </row>
    <row r="1523" spans="1:9" ht="13" x14ac:dyDescent="0.3">
      <c r="A1523">
        <v>20051031</v>
      </c>
      <c r="E1523">
        <f t="shared" si="72"/>
        <v>0</v>
      </c>
      <c r="F1523">
        <f t="shared" si="71"/>
        <v>100</v>
      </c>
      <c r="H1523" s="2"/>
      <c r="I1523" s="5" t="e">
        <f t="shared" si="73"/>
        <v>#DIV/0!</v>
      </c>
    </row>
    <row r="1524" spans="1:9" ht="13" x14ac:dyDescent="0.3">
      <c r="A1524">
        <v>20051101</v>
      </c>
      <c r="E1524">
        <f t="shared" si="72"/>
        <v>0</v>
      </c>
      <c r="F1524">
        <f t="shared" si="71"/>
        <v>100</v>
      </c>
      <c r="H1524" s="2"/>
      <c r="I1524" s="5" t="e">
        <f t="shared" si="73"/>
        <v>#DIV/0!</v>
      </c>
    </row>
    <row r="1525" spans="1:9" ht="13" x14ac:dyDescent="0.3">
      <c r="A1525">
        <v>20051102</v>
      </c>
      <c r="E1525">
        <f t="shared" si="72"/>
        <v>0</v>
      </c>
      <c r="F1525">
        <f t="shared" si="71"/>
        <v>100</v>
      </c>
      <c r="H1525" s="2"/>
      <c r="I1525" s="5" t="e">
        <f t="shared" si="73"/>
        <v>#DIV/0!</v>
      </c>
    </row>
    <row r="1526" spans="1:9" ht="13" x14ac:dyDescent="0.3">
      <c r="A1526">
        <v>20051103</v>
      </c>
      <c r="E1526">
        <f t="shared" si="72"/>
        <v>0</v>
      </c>
      <c r="F1526">
        <f t="shared" si="71"/>
        <v>100</v>
      </c>
      <c r="H1526" s="2"/>
      <c r="I1526" s="5" t="e">
        <f t="shared" si="73"/>
        <v>#DIV/0!</v>
      </c>
    </row>
    <row r="1527" spans="1:9" ht="13" x14ac:dyDescent="0.3">
      <c r="A1527">
        <v>20051104</v>
      </c>
      <c r="E1527">
        <f t="shared" si="72"/>
        <v>0</v>
      </c>
      <c r="F1527">
        <f t="shared" si="71"/>
        <v>100</v>
      </c>
      <c r="H1527" s="2"/>
      <c r="I1527" s="5" t="e">
        <f t="shared" si="73"/>
        <v>#DIV/0!</v>
      </c>
    </row>
    <row r="1528" spans="1:9" ht="13" x14ac:dyDescent="0.3">
      <c r="A1528">
        <v>20051107</v>
      </c>
      <c r="E1528">
        <f t="shared" si="72"/>
        <v>0</v>
      </c>
      <c r="F1528">
        <f t="shared" si="71"/>
        <v>100</v>
      </c>
      <c r="H1528" s="2"/>
      <c r="I1528" s="5" t="e">
        <f t="shared" si="73"/>
        <v>#DIV/0!</v>
      </c>
    </row>
    <row r="1529" spans="1:9" ht="13" x14ac:dyDescent="0.3">
      <c r="A1529">
        <v>20051108</v>
      </c>
      <c r="E1529">
        <f t="shared" si="72"/>
        <v>0</v>
      </c>
      <c r="F1529">
        <f t="shared" si="71"/>
        <v>100</v>
      </c>
      <c r="H1529" s="2"/>
      <c r="I1529" s="5" t="e">
        <f t="shared" si="73"/>
        <v>#DIV/0!</v>
      </c>
    </row>
    <row r="1530" spans="1:9" ht="13" x14ac:dyDescent="0.3">
      <c r="A1530">
        <v>20051109</v>
      </c>
      <c r="E1530">
        <f t="shared" si="72"/>
        <v>0</v>
      </c>
      <c r="F1530">
        <f t="shared" si="71"/>
        <v>100</v>
      </c>
      <c r="H1530" s="2"/>
      <c r="I1530" s="5" t="e">
        <f t="shared" si="73"/>
        <v>#DIV/0!</v>
      </c>
    </row>
    <row r="1531" spans="1:9" ht="13" x14ac:dyDescent="0.3">
      <c r="A1531">
        <v>20051110</v>
      </c>
      <c r="E1531">
        <f t="shared" si="72"/>
        <v>0</v>
      </c>
      <c r="F1531">
        <f t="shared" si="71"/>
        <v>100</v>
      </c>
      <c r="H1531" s="2"/>
      <c r="I1531" s="5" t="e">
        <f t="shared" si="73"/>
        <v>#DIV/0!</v>
      </c>
    </row>
    <row r="1532" spans="1:9" ht="13" x14ac:dyDescent="0.3">
      <c r="E1532">
        <f t="shared" si="72"/>
        <v>0</v>
      </c>
      <c r="F1532">
        <f t="shared" si="71"/>
        <v>100</v>
      </c>
      <c r="H1532" s="2"/>
      <c r="I1532" s="5" t="e">
        <f t="shared" si="73"/>
        <v>#DIV/0!</v>
      </c>
    </row>
    <row r="1533" spans="1:9" ht="13" x14ac:dyDescent="0.3">
      <c r="A1533">
        <v>20051114</v>
      </c>
      <c r="E1533">
        <f t="shared" si="72"/>
        <v>0</v>
      </c>
      <c r="F1533">
        <f t="shared" si="71"/>
        <v>100</v>
      </c>
      <c r="H1533" s="2"/>
      <c r="I1533" s="5" t="e">
        <f t="shared" si="73"/>
        <v>#DIV/0!</v>
      </c>
    </row>
    <row r="1534" spans="1:9" ht="13" x14ac:dyDescent="0.3">
      <c r="A1534">
        <v>20051115</v>
      </c>
      <c r="E1534">
        <f t="shared" si="72"/>
        <v>0</v>
      </c>
      <c r="F1534">
        <f t="shared" si="71"/>
        <v>100</v>
      </c>
      <c r="H1534" s="2"/>
      <c r="I1534" s="5" t="e">
        <f t="shared" si="73"/>
        <v>#DIV/0!</v>
      </c>
    </row>
    <row r="1535" spans="1:9" ht="13" x14ac:dyDescent="0.3">
      <c r="A1535">
        <v>20051116</v>
      </c>
      <c r="E1535">
        <f t="shared" si="72"/>
        <v>0</v>
      </c>
      <c r="F1535">
        <f t="shared" si="71"/>
        <v>100</v>
      </c>
      <c r="H1535" s="2"/>
      <c r="I1535" s="5" t="e">
        <f t="shared" si="73"/>
        <v>#DIV/0!</v>
      </c>
    </row>
    <row r="1536" spans="1:9" ht="13" x14ac:dyDescent="0.3">
      <c r="A1536">
        <v>20051117</v>
      </c>
      <c r="E1536">
        <f t="shared" si="72"/>
        <v>0</v>
      </c>
      <c r="F1536">
        <f t="shared" si="71"/>
        <v>100</v>
      </c>
      <c r="H1536" s="2"/>
      <c r="I1536" s="5" t="e">
        <f t="shared" si="73"/>
        <v>#DIV/0!</v>
      </c>
    </row>
    <row r="1537" spans="1:9" ht="13" x14ac:dyDescent="0.3">
      <c r="A1537">
        <v>20051118</v>
      </c>
      <c r="E1537">
        <f t="shared" si="72"/>
        <v>0</v>
      </c>
      <c r="F1537">
        <f t="shared" si="71"/>
        <v>100</v>
      </c>
      <c r="H1537" s="2"/>
      <c r="I1537" s="5" t="e">
        <f t="shared" si="73"/>
        <v>#DIV/0!</v>
      </c>
    </row>
    <row r="1538" spans="1:9" ht="13" x14ac:dyDescent="0.3">
      <c r="A1538">
        <v>20051121</v>
      </c>
      <c r="E1538">
        <f t="shared" si="72"/>
        <v>0</v>
      </c>
      <c r="F1538">
        <f t="shared" si="71"/>
        <v>100</v>
      </c>
      <c r="H1538" s="2"/>
      <c r="I1538" s="5" t="e">
        <f t="shared" si="73"/>
        <v>#DIV/0!</v>
      </c>
    </row>
    <row r="1539" spans="1:9" ht="13" x14ac:dyDescent="0.3">
      <c r="A1539">
        <v>20051122</v>
      </c>
      <c r="E1539">
        <f t="shared" si="72"/>
        <v>0</v>
      </c>
      <c r="F1539">
        <f t="shared" ref="F1539:F1602" si="74">F1538*(1+E1539/100)</f>
        <v>100</v>
      </c>
      <c r="H1539" s="2"/>
      <c r="I1539" s="5" t="e">
        <f t="shared" si="73"/>
        <v>#DIV/0!</v>
      </c>
    </row>
    <row r="1540" spans="1:9" ht="13" x14ac:dyDescent="0.3">
      <c r="A1540">
        <v>20051123</v>
      </c>
      <c r="E1540">
        <f t="shared" si="72"/>
        <v>0</v>
      </c>
      <c r="F1540">
        <f t="shared" si="74"/>
        <v>100</v>
      </c>
      <c r="H1540" s="2"/>
      <c r="I1540" s="5" t="e">
        <f t="shared" si="73"/>
        <v>#DIV/0!</v>
      </c>
    </row>
    <row r="1541" spans="1:9" ht="13" x14ac:dyDescent="0.3">
      <c r="A1541">
        <v>20051125</v>
      </c>
      <c r="E1541">
        <f t="shared" si="72"/>
        <v>0</v>
      </c>
      <c r="F1541">
        <f t="shared" si="74"/>
        <v>100</v>
      </c>
      <c r="H1541" s="2"/>
      <c r="I1541" s="5" t="e">
        <f t="shared" si="73"/>
        <v>#DIV/0!</v>
      </c>
    </row>
    <row r="1542" spans="1:9" ht="13" x14ac:dyDescent="0.3">
      <c r="A1542">
        <v>20051128</v>
      </c>
      <c r="E1542">
        <f t="shared" si="72"/>
        <v>0</v>
      </c>
      <c r="F1542">
        <f t="shared" si="74"/>
        <v>100</v>
      </c>
      <c r="H1542" s="2"/>
      <c r="I1542" s="5" t="e">
        <f t="shared" si="73"/>
        <v>#DIV/0!</v>
      </c>
    </row>
    <row r="1543" spans="1:9" ht="13" x14ac:dyDescent="0.3">
      <c r="A1543">
        <v>20051129</v>
      </c>
      <c r="E1543">
        <f t="shared" si="72"/>
        <v>0</v>
      </c>
      <c r="F1543">
        <f t="shared" si="74"/>
        <v>100</v>
      </c>
      <c r="H1543" s="2"/>
      <c r="I1543" s="5" t="e">
        <f t="shared" si="73"/>
        <v>#DIV/0!</v>
      </c>
    </row>
    <row r="1544" spans="1:9" ht="13" x14ac:dyDescent="0.3">
      <c r="A1544">
        <v>20051130</v>
      </c>
      <c r="E1544">
        <f t="shared" si="72"/>
        <v>0</v>
      </c>
      <c r="F1544">
        <f t="shared" si="74"/>
        <v>100</v>
      </c>
      <c r="H1544" s="2"/>
      <c r="I1544" s="5" t="e">
        <f t="shared" si="73"/>
        <v>#DIV/0!</v>
      </c>
    </row>
    <row r="1545" spans="1:9" ht="13" x14ac:dyDescent="0.3">
      <c r="A1545">
        <v>20051201</v>
      </c>
      <c r="E1545">
        <f t="shared" si="72"/>
        <v>0</v>
      </c>
      <c r="F1545">
        <f t="shared" si="74"/>
        <v>100</v>
      </c>
      <c r="H1545" s="2"/>
      <c r="I1545" s="5" t="e">
        <f t="shared" si="73"/>
        <v>#DIV/0!</v>
      </c>
    </row>
    <row r="1546" spans="1:9" ht="13" x14ac:dyDescent="0.3">
      <c r="A1546">
        <v>20051202</v>
      </c>
      <c r="E1546">
        <f t="shared" si="72"/>
        <v>0</v>
      </c>
      <c r="F1546">
        <f t="shared" si="74"/>
        <v>100</v>
      </c>
      <c r="H1546" s="2"/>
      <c r="I1546" s="5" t="e">
        <f t="shared" si="73"/>
        <v>#DIV/0!</v>
      </c>
    </row>
    <row r="1547" spans="1:9" ht="13" x14ac:dyDescent="0.3">
      <c r="A1547">
        <v>20051205</v>
      </c>
      <c r="E1547">
        <f t="shared" si="72"/>
        <v>0</v>
      </c>
      <c r="F1547">
        <f t="shared" si="74"/>
        <v>100</v>
      </c>
      <c r="H1547" s="2"/>
      <c r="I1547" s="5" t="e">
        <f t="shared" si="73"/>
        <v>#DIV/0!</v>
      </c>
    </row>
    <row r="1548" spans="1:9" ht="13" x14ac:dyDescent="0.3">
      <c r="A1548">
        <v>20051206</v>
      </c>
      <c r="E1548">
        <f t="shared" si="72"/>
        <v>0</v>
      </c>
      <c r="F1548">
        <f t="shared" si="74"/>
        <v>100</v>
      </c>
      <c r="H1548" s="2"/>
      <c r="I1548" s="5" t="e">
        <f t="shared" si="73"/>
        <v>#DIV/0!</v>
      </c>
    </row>
    <row r="1549" spans="1:9" ht="13" x14ac:dyDescent="0.3">
      <c r="A1549">
        <v>20051207</v>
      </c>
      <c r="E1549">
        <f t="shared" si="72"/>
        <v>0</v>
      </c>
      <c r="F1549">
        <f t="shared" si="74"/>
        <v>100</v>
      </c>
      <c r="H1549" s="2"/>
      <c r="I1549" s="5" t="e">
        <f t="shared" si="73"/>
        <v>#DIV/0!</v>
      </c>
    </row>
    <row r="1550" spans="1:9" ht="13" x14ac:dyDescent="0.3">
      <c r="A1550">
        <v>20051208</v>
      </c>
      <c r="E1550">
        <f t="shared" si="72"/>
        <v>0</v>
      </c>
      <c r="F1550">
        <f t="shared" si="74"/>
        <v>100</v>
      </c>
      <c r="H1550" s="2"/>
      <c r="I1550" s="5" t="e">
        <f t="shared" si="73"/>
        <v>#DIV/0!</v>
      </c>
    </row>
    <row r="1551" spans="1:9" ht="13" x14ac:dyDescent="0.3">
      <c r="A1551">
        <v>20051209</v>
      </c>
      <c r="E1551">
        <f t="shared" si="72"/>
        <v>0</v>
      </c>
      <c r="F1551">
        <f t="shared" si="74"/>
        <v>100</v>
      </c>
      <c r="H1551" s="2"/>
      <c r="I1551" s="5" t="e">
        <f t="shared" si="73"/>
        <v>#DIV/0!</v>
      </c>
    </row>
    <row r="1552" spans="1:9" ht="13" x14ac:dyDescent="0.3">
      <c r="A1552">
        <v>20051212</v>
      </c>
      <c r="E1552">
        <f t="shared" si="72"/>
        <v>0</v>
      </c>
      <c r="F1552">
        <f t="shared" si="74"/>
        <v>100</v>
      </c>
      <c r="H1552" s="2"/>
      <c r="I1552" s="5" t="e">
        <f t="shared" si="73"/>
        <v>#DIV/0!</v>
      </c>
    </row>
    <row r="1553" spans="1:9" ht="13" x14ac:dyDescent="0.3">
      <c r="A1553">
        <v>20051213</v>
      </c>
      <c r="E1553">
        <f t="shared" si="72"/>
        <v>0</v>
      </c>
      <c r="F1553">
        <f t="shared" si="74"/>
        <v>100</v>
      </c>
      <c r="H1553" s="2"/>
      <c r="I1553" s="5" t="e">
        <f t="shared" si="73"/>
        <v>#DIV/0!</v>
      </c>
    </row>
    <row r="1554" spans="1:9" ht="13" x14ac:dyDescent="0.3">
      <c r="A1554">
        <v>20051214</v>
      </c>
      <c r="E1554">
        <f t="shared" si="72"/>
        <v>0</v>
      </c>
      <c r="F1554">
        <f t="shared" si="74"/>
        <v>100</v>
      </c>
      <c r="H1554" s="2"/>
      <c r="I1554" s="5" t="e">
        <f t="shared" si="73"/>
        <v>#DIV/0!</v>
      </c>
    </row>
    <row r="1555" spans="1:9" ht="13" x14ac:dyDescent="0.3">
      <c r="A1555">
        <v>20051215</v>
      </c>
      <c r="E1555">
        <f t="shared" si="72"/>
        <v>0</v>
      </c>
      <c r="F1555">
        <f t="shared" si="74"/>
        <v>100</v>
      </c>
      <c r="H1555" s="2"/>
      <c r="I1555" s="5" t="e">
        <f t="shared" si="73"/>
        <v>#DIV/0!</v>
      </c>
    </row>
    <row r="1556" spans="1:9" ht="13" x14ac:dyDescent="0.3">
      <c r="A1556">
        <v>20051216</v>
      </c>
      <c r="E1556">
        <f t="shared" si="72"/>
        <v>0</v>
      </c>
      <c r="F1556">
        <f t="shared" si="74"/>
        <v>100</v>
      </c>
      <c r="H1556" s="2"/>
      <c r="I1556" s="5" t="e">
        <f t="shared" si="73"/>
        <v>#DIV/0!</v>
      </c>
    </row>
    <row r="1557" spans="1:9" ht="13" x14ac:dyDescent="0.3">
      <c r="A1557">
        <v>20051219</v>
      </c>
      <c r="E1557">
        <f t="shared" si="72"/>
        <v>0</v>
      </c>
      <c r="F1557">
        <f t="shared" si="74"/>
        <v>100</v>
      </c>
      <c r="H1557" s="2"/>
      <c r="I1557" s="5" t="e">
        <f t="shared" si="73"/>
        <v>#DIV/0!</v>
      </c>
    </row>
    <row r="1558" spans="1:9" ht="13" x14ac:dyDescent="0.3">
      <c r="A1558">
        <v>20051220</v>
      </c>
      <c r="E1558">
        <f t="shared" si="72"/>
        <v>0</v>
      </c>
      <c r="F1558">
        <f t="shared" si="74"/>
        <v>100</v>
      </c>
      <c r="H1558" s="2"/>
      <c r="I1558" s="5" t="e">
        <f t="shared" si="73"/>
        <v>#DIV/0!</v>
      </c>
    </row>
    <row r="1559" spans="1:9" ht="13" x14ac:dyDescent="0.3">
      <c r="A1559">
        <v>20051221</v>
      </c>
      <c r="E1559">
        <f t="shared" si="72"/>
        <v>0</v>
      </c>
      <c r="F1559">
        <f t="shared" si="74"/>
        <v>100</v>
      </c>
      <c r="H1559" s="2"/>
      <c r="I1559" s="5" t="e">
        <f t="shared" si="73"/>
        <v>#DIV/0!</v>
      </c>
    </row>
    <row r="1560" spans="1:9" ht="13" x14ac:dyDescent="0.3">
      <c r="A1560">
        <v>20051222</v>
      </c>
      <c r="E1560">
        <f t="shared" si="72"/>
        <v>0</v>
      </c>
      <c r="F1560">
        <f t="shared" si="74"/>
        <v>100</v>
      </c>
      <c r="H1560" s="2"/>
      <c r="I1560" s="5" t="e">
        <f t="shared" si="73"/>
        <v>#DIV/0!</v>
      </c>
    </row>
    <row r="1561" spans="1:9" ht="13" x14ac:dyDescent="0.3">
      <c r="A1561">
        <v>20051223</v>
      </c>
      <c r="E1561">
        <f t="shared" si="72"/>
        <v>0</v>
      </c>
      <c r="F1561">
        <f t="shared" si="74"/>
        <v>100</v>
      </c>
      <c r="H1561" s="2"/>
      <c r="I1561" s="5" t="e">
        <f t="shared" si="73"/>
        <v>#DIV/0!</v>
      </c>
    </row>
    <row r="1562" spans="1:9" ht="13" x14ac:dyDescent="0.3">
      <c r="A1562">
        <v>20051227</v>
      </c>
      <c r="E1562">
        <f t="shared" si="72"/>
        <v>0</v>
      </c>
      <c r="F1562">
        <f t="shared" si="74"/>
        <v>100</v>
      </c>
      <c r="H1562" s="2"/>
      <c r="I1562" s="5" t="e">
        <f t="shared" si="73"/>
        <v>#DIV/0!</v>
      </c>
    </row>
    <row r="1563" spans="1:9" ht="13" x14ac:dyDescent="0.3">
      <c r="A1563">
        <v>20051228</v>
      </c>
      <c r="E1563">
        <f t="shared" si="72"/>
        <v>0</v>
      </c>
      <c r="F1563">
        <f t="shared" si="74"/>
        <v>100</v>
      </c>
      <c r="H1563" s="2"/>
      <c r="I1563" s="5" t="e">
        <f t="shared" si="73"/>
        <v>#DIV/0!</v>
      </c>
    </row>
    <row r="1564" spans="1:9" ht="13" x14ac:dyDescent="0.3">
      <c r="A1564">
        <v>20051229</v>
      </c>
      <c r="E1564">
        <f t="shared" si="72"/>
        <v>0</v>
      </c>
      <c r="F1564">
        <f t="shared" si="74"/>
        <v>100</v>
      </c>
      <c r="H1564" s="2"/>
      <c r="I1564" s="5" t="e">
        <f t="shared" si="73"/>
        <v>#DIV/0!</v>
      </c>
    </row>
    <row r="1565" spans="1:9" ht="13" x14ac:dyDescent="0.3">
      <c r="A1565">
        <v>20051230</v>
      </c>
      <c r="E1565">
        <f t="shared" si="72"/>
        <v>0</v>
      </c>
      <c r="F1565">
        <f t="shared" si="74"/>
        <v>100</v>
      </c>
      <c r="H1565" s="2"/>
      <c r="I1565" s="5" t="e">
        <f t="shared" si="73"/>
        <v>#DIV/0!</v>
      </c>
    </row>
    <row r="1566" spans="1:9" ht="13" x14ac:dyDescent="0.3">
      <c r="A1566">
        <v>20060103</v>
      </c>
      <c r="E1566">
        <f t="shared" si="72"/>
        <v>0</v>
      </c>
      <c r="F1566">
        <f t="shared" si="74"/>
        <v>100</v>
      </c>
      <c r="H1566" s="2"/>
      <c r="I1566" s="5" t="e">
        <f t="shared" si="73"/>
        <v>#DIV/0!</v>
      </c>
    </row>
    <row r="1567" spans="1:9" ht="13" x14ac:dyDescent="0.3">
      <c r="A1567">
        <v>20060104</v>
      </c>
      <c r="E1567">
        <f t="shared" si="72"/>
        <v>0</v>
      </c>
      <c r="F1567">
        <f t="shared" si="74"/>
        <v>100</v>
      </c>
      <c r="H1567" s="2"/>
      <c r="I1567" s="5" t="e">
        <f t="shared" si="73"/>
        <v>#DIV/0!</v>
      </c>
    </row>
    <row r="1568" spans="1:9" ht="13" x14ac:dyDescent="0.3">
      <c r="A1568">
        <v>20060105</v>
      </c>
      <c r="E1568">
        <f t="shared" si="72"/>
        <v>0</v>
      </c>
      <c r="F1568">
        <f t="shared" si="74"/>
        <v>100</v>
      </c>
      <c r="H1568" s="2"/>
      <c r="I1568" s="5" t="e">
        <f t="shared" si="73"/>
        <v>#DIV/0!</v>
      </c>
    </row>
    <row r="1569" spans="1:9" ht="13" x14ac:dyDescent="0.3">
      <c r="A1569">
        <v>20060106</v>
      </c>
      <c r="E1569">
        <f t="shared" si="72"/>
        <v>0</v>
      </c>
      <c r="F1569">
        <f t="shared" si="74"/>
        <v>100</v>
      </c>
      <c r="H1569" s="2"/>
      <c r="I1569" s="5" t="e">
        <f t="shared" si="73"/>
        <v>#DIV/0!</v>
      </c>
    </row>
    <row r="1570" spans="1:9" ht="13" x14ac:dyDescent="0.3">
      <c r="A1570">
        <v>20060109</v>
      </c>
      <c r="E1570">
        <f t="shared" si="72"/>
        <v>0</v>
      </c>
      <c r="F1570">
        <f t="shared" si="74"/>
        <v>100</v>
      </c>
      <c r="H1570" s="2"/>
      <c r="I1570" s="5" t="e">
        <f t="shared" si="73"/>
        <v>#DIV/0!</v>
      </c>
    </row>
    <row r="1571" spans="1:9" ht="13" x14ac:dyDescent="0.3">
      <c r="A1571">
        <v>20060110</v>
      </c>
      <c r="E1571">
        <f t="shared" si="72"/>
        <v>0</v>
      </c>
      <c r="F1571">
        <f t="shared" si="74"/>
        <v>100</v>
      </c>
      <c r="H1571" s="2"/>
      <c r="I1571" s="5" t="e">
        <f t="shared" si="73"/>
        <v>#DIV/0!</v>
      </c>
    </row>
    <row r="1572" spans="1:9" ht="13" x14ac:dyDescent="0.3">
      <c r="A1572">
        <v>20060111</v>
      </c>
      <c r="E1572">
        <f t="shared" si="72"/>
        <v>0</v>
      </c>
      <c r="F1572">
        <f t="shared" si="74"/>
        <v>100</v>
      </c>
      <c r="H1572" s="2"/>
      <c r="I1572" s="5" t="e">
        <f t="shared" si="73"/>
        <v>#DIV/0!</v>
      </c>
    </row>
    <row r="1573" spans="1:9" ht="13" x14ac:dyDescent="0.3">
      <c r="A1573">
        <v>20060112</v>
      </c>
      <c r="E1573">
        <f t="shared" si="72"/>
        <v>0</v>
      </c>
      <c r="F1573">
        <f t="shared" si="74"/>
        <v>100</v>
      </c>
      <c r="H1573" s="2"/>
      <c r="I1573" s="5" t="e">
        <f t="shared" si="73"/>
        <v>#DIV/0!</v>
      </c>
    </row>
    <row r="1574" spans="1:9" ht="13" x14ac:dyDescent="0.3">
      <c r="A1574">
        <v>20060113</v>
      </c>
      <c r="E1574">
        <f t="shared" ref="E1574:E1637" si="75">SUM(B1574:D1574)/3</f>
        <v>0</v>
      </c>
      <c r="F1574">
        <f t="shared" si="74"/>
        <v>100</v>
      </c>
      <c r="H1574" s="2"/>
      <c r="I1574" s="5" t="e">
        <f t="shared" ref="I1574:I1637" si="76">-H1574/G1574</f>
        <v>#DIV/0!</v>
      </c>
    </row>
    <row r="1575" spans="1:9" ht="13" x14ac:dyDescent="0.3">
      <c r="A1575">
        <v>20060117</v>
      </c>
      <c r="E1575">
        <f t="shared" si="75"/>
        <v>0</v>
      </c>
      <c r="F1575">
        <f t="shared" si="74"/>
        <v>100</v>
      </c>
      <c r="H1575" s="2"/>
      <c r="I1575" s="5" t="e">
        <f t="shared" si="76"/>
        <v>#DIV/0!</v>
      </c>
    </row>
    <row r="1576" spans="1:9" ht="13" x14ac:dyDescent="0.3">
      <c r="A1576">
        <v>20060118</v>
      </c>
      <c r="E1576">
        <f t="shared" si="75"/>
        <v>0</v>
      </c>
      <c r="F1576">
        <f t="shared" si="74"/>
        <v>100</v>
      </c>
      <c r="H1576" s="2"/>
      <c r="I1576" s="5" t="e">
        <f t="shared" si="76"/>
        <v>#DIV/0!</v>
      </c>
    </row>
    <row r="1577" spans="1:9" ht="13" x14ac:dyDescent="0.3">
      <c r="A1577">
        <v>20060119</v>
      </c>
      <c r="E1577">
        <f t="shared" si="75"/>
        <v>0</v>
      </c>
      <c r="F1577">
        <f t="shared" si="74"/>
        <v>100</v>
      </c>
      <c r="H1577" s="2"/>
      <c r="I1577" s="5" t="e">
        <f t="shared" si="76"/>
        <v>#DIV/0!</v>
      </c>
    </row>
    <row r="1578" spans="1:9" ht="13" x14ac:dyDescent="0.3">
      <c r="A1578">
        <v>20060120</v>
      </c>
      <c r="E1578">
        <f t="shared" si="75"/>
        <v>0</v>
      </c>
      <c r="F1578">
        <f t="shared" si="74"/>
        <v>100</v>
      </c>
      <c r="H1578" s="2"/>
      <c r="I1578" s="5" t="e">
        <f t="shared" si="76"/>
        <v>#DIV/0!</v>
      </c>
    </row>
    <row r="1579" spans="1:9" ht="13" x14ac:dyDescent="0.3">
      <c r="A1579">
        <v>20060123</v>
      </c>
      <c r="E1579">
        <f t="shared" si="75"/>
        <v>0</v>
      </c>
      <c r="F1579">
        <f t="shared" si="74"/>
        <v>100</v>
      </c>
      <c r="H1579" s="2"/>
      <c r="I1579" s="5" t="e">
        <f t="shared" si="76"/>
        <v>#DIV/0!</v>
      </c>
    </row>
    <row r="1580" spans="1:9" ht="13" x14ac:dyDescent="0.3">
      <c r="A1580">
        <v>20060124</v>
      </c>
      <c r="E1580">
        <f t="shared" si="75"/>
        <v>0</v>
      </c>
      <c r="F1580">
        <f t="shared" si="74"/>
        <v>100</v>
      </c>
      <c r="H1580" s="2"/>
      <c r="I1580" s="5" t="e">
        <f t="shared" si="76"/>
        <v>#DIV/0!</v>
      </c>
    </row>
    <row r="1581" spans="1:9" ht="13" x14ac:dyDescent="0.3">
      <c r="A1581">
        <v>20060125</v>
      </c>
      <c r="E1581">
        <f t="shared" si="75"/>
        <v>0</v>
      </c>
      <c r="F1581">
        <f t="shared" si="74"/>
        <v>100</v>
      </c>
      <c r="H1581" s="2"/>
      <c r="I1581" s="5" t="e">
        <f t="shared" si="76"/>
        <v>#DIV/0!</v>
      </c>
    </row>
    <row r="1582" spans="1:9" ht="13" x14ac:dyDescent="0.3">
      <c r="A1582">
        <v>20060126</v>
      </c>
      <c r="E1582">
        <f t="shared" si="75"/>
        <v>0</v>
      </c>
      <c r="F1582">
        <f t="shared" si="74"/>
        <v>100</v>
      </c>
      <c r="H1582" s="2"/>
      <c r="I1582" s="5" t="e">
        <f t="shared" si="76"/>
        <v>#DIV/0!</v>
      </c>
    </row>
    <row r="1583" spans="1:9" ht="13" x14ac:dyDescent="0.3">
      <c r="A1583">
        <v>20060127</v>
      </c>
      <c r="E1583">
        <f t="shared" si="75"/>
        <v>0</v>
      </c>
      <c r="F1583">
        <f t="shared" si="74"/>
        <v>100</v>
      </c>
      <c r="H1583" s="2"/>
      <c r="I1583" s="5" t="e">
        <f t="shared" si="76"/>
        <v>#DIV/0!</v>
      </c>
    </row>
    <row r="1584" spans="1:9" ht="13" x14ac:dyDescent="0.3">
      <c r="A1584">
        <v>20060130</v>
      </c>
      <c r="E1584">
        <f t="shared" si="75"/>
        <v>0</v>
      </c>
      <c r="F1584">
        <f t="shared" si="74"/>
        <v>100</v>
      </c>
      <c r="H1584" s="2"/>
      <c r="I1584" s="5" t="e">
        <f t="shared" si="76"/>
        <v>#DIV/0!</v>
      </c>
    </row>
    <row r="1585" spans="1:9" ht="13" x14ac:dyDescent="0.3">
      <c r="A1585">
        <v>20060131</v>
      </c>
      <c r="E1585">
        <f t="shared" si="75"/>
        <v>0</v>
      </c>
      <c r="F1585">
        <f t="shared" si="74"/>
        <v>100</v>
      </c>
      <c r="H1585" s="2"/>
      <c r="I1585" s="5" t="e">
        <f t="shared" si="76"/>
        <v>#DIV/0!</v>
      </c>
    </row>
    <row r="1586" spans="1:9" ht="13" x14ac:dyDescent="0.3">
      <c r="A1586">
        <v>20060201</v>
      </c>
      <c r="E1586">
        <f t="shared" si="75"/>
        <v>0</v>
      </c>
      <c r="F1586">
        <f t="shared" si="74"/>
        <v>100</v>
      </c>
      <c r="H1586" s="2"/>
      <c r="I1586" s="5" t="e">
        <f t="shared" si="76"/>
        <v>#DIV/0!</v>
      </c>
    </row>
    <row r="1587" spans="1:9" ht="13" x14ac:dyDescent="0.3">
      <c r="A1587">
        <v>20060202</v>
      </c>
      <c r="E1587">
        <f t="shared" si="75"/>
        <v>0</v>
      </c>
      <c r="F1587">
        <f t="shared" si="74"/>
        <v>100</v>
      </c>
      <c r="H1587" s="2"/>
      <c r="I1587" s="5" t="e">
        <f t="shared" si="76"/>
        <v>#DIV/0!</v>
      </c>
    </row>
    <row r="1588" spans="1:9" ht="13" x14ac:dyDescent="0.3">
      <c r="A1588">
        <v>20060203</v>
      </c>
      <c r="E1588">
        <f t="shared" si="75"/>
        <v>0</v>
      </c>
      <c r="F1588">
        <f t="shared" si="74"/>
        <v>100</v>
      </c>
      <c r="H1588" s="2"/>
      <c r="I1588" s="5" t="e">
        <f t="shared" si="76"/>
        <v>#DIV/0!</v>
      </c>
    </row>
    <row r="1589" spans="1:9" ht="13" x14ac:dyDescent="0.3">
      <c r="A1589">
        <v>20060206</v>
      </c>
      <c r="E1589">
        <f t="shared" si="75"/>
        <v>0</v>
      </c>
      <c r="F1589">
        <f t="shared" si="74"/>
        <v>100</v>
      </c>
      <c r="H1589" s="2"/>
      <c r="I1589" s="5" t="e">
        <f t="shared" si="76"/>
        <v>#DIV/0!</v>
      </c>
    </row>
    <row r="1590" spans="1:9" ht="13" x14ac:dyDescent="0.3">
      <c r="A1590">
        <v>20060207</v>
      </c>
      <c r="E1590">
        <f t="shared" si="75"/>
        <v>0</v>
      </c>
      <c r="F1590">
        <f t="shared" si="74"/>
        <v>100</v>
      </c>
      <c r="H1590" s="2"/>
      <c r="I1590" s="5" t="e">
        <f t="shared" si="76"/>
        <v>#DIV/0!</v>
      </c>
    </row>
    <row r="1591" spans="1:9" ht="13" x14ac:dyDescent="0.3">
      <c r="A1591">
        <v>20060208</v>
      </c>
      <c r="E1591">
        <f t="shared" si="75"/>
        <v>0</v>
      </c>
      <c r="F1591">
        <f t="shared" si="74"/>
        <v>100</v>
      </c>
      <c r="H1591" s="2"/>
      <c r="I1591" s="5" t="e">
        <f t="shared" si="76"/>
        <v>#DIV/0!</v>
      </c>
    </row>
    <row r="1592" spans="1:9" ht="13" x14ac:dyDescent="0.3">
      <c r="A1592">
        <v>20060209</v>
      </c>
      <c r="E1592">
        <f t="shared" si="75"/>
        <v>0</v>
      </c>
      <c r="F1592">
        <f t="shared" si="74"/>
        <v>100</v>
      </c>
      <c r="H1592" s="2"/>
      <c r="I1592" s="5" t="e">
        <f t="shared" si="76"/>
        <v>#DIV/0!</v>
      </c>
    </row>
    <row r="1593" spans="1:9" ht="13" x14ac:dyDescent="0.3">
      <c r="A1593">
        <v>20060210</v>
      </c>
      <c r="E1593">
        <f t="shared" si="75"/>
        <v>0</v>
      </c>
      <c r="F1593">
        <f t="shared" si="74"/>
        <v>100</v>
      </c>
      <c r="H1593" s="2"/>
      <c r="I1593" s="5" t="e">
        <f t="shared" si="76"/>
        <v>#DIV/0!</v>
      </c>
    </row>
    <row r="1594" spans="1:9" ht="13" x14ac:dyDescent="0.3">
      <c r="A1594">
        <v>20060213</v>
      </c>
      <c r="E1594">
        <f t="shared" si="75"/>
        <v>0</v>
      </c>
      <c r="F1594">
        <f t="shared" si="74"/>
        <v>100</v>
      </c>
      <c r="H1594" s="2"/>
      <c r="I1594" s="5" t="e">
        <f t="shared" si="76"/>
        <v>#DIV/0!</v>
      </c>
    </row>
    <row r="1595" spans="1:9" ht="13" x14ac:dyDescent="0.3">
      <c r="A1595">
        <v>20060214</v>
      </c>
      <c r="E1595">
        <f t="shared" si="75"/>
        <v>0</v>
      </c>
      <c r="F1595">
        <f t="shared" si="74"/>
        <v>100</v>
      </c>
      <c r="H1595" s="2"/>
      <c r="I1595" s="5" t="e">
        <f t="shared" si="76"/>
        <v>#DIV/0!</v>
      </c>
    </row>
    <row r="1596" spans="1:9" ht="13" x14ac:dyDescent="0.3">
      <c r="A1596">
        <v>20060215</v>
      </c>
      <c r="E1596">
        <f t="shared" si="75"/>
        <v>0</v>
      </c>
      <c r="F1596">
        <f t="shared" si="74"/>
        <v>100</v>
      </c>
      <c r="H1596" s="2"/>
      <c r="I1596" s="5" t="e">
        <f t="shared" si="76"/>
        <v>#DIV/0!</v>
      </c>
    </row>
    <row r="1597" spans="1:9" ht="13" x14ac:dyDescent="0.3">
      <c r="A1597">
        <v>20060216</v>
      </c>
      <c r="E1597">
        <f t="shared" si="75"/>
        <v>0</v>
      </c>
      <c r="F1597">
        <f t="shared" si="74"/>
        <v>100</v>
      </c>
      <c r="H1597" s="2"/>
      <c r="I1597" s="5" t="e">
        <f t="shared" si="76"/>
        <v>#DIV/0!</v>
      </c>
    </row>
    <row r="1598" spans="1:9" ht="13" x14ac:dyDescent="0.3">
      <c r="A1598">
        <v>20060217</v>
      </c>
      <c r="E1598">
        <f t="shared" si="75"/>
        <v>0</v>
      </c>
      <c r="F1598">
        <f t="shared" si="74"/>
        <v>100</v>
      </c>
      <c r="H1598" s="2"/>
      <c r="I1598" s="5" t="e">
        <f t="shared" si="76"/>
        <v>#DIV/0!</v>
      </c>
    </row>
    <row r="1599" spans="1:9" ht="13" x14ac:dyDescent="0.3">
      <c r="A1599">
        <v>20060221</v>
      </c>
      <c r="E1599">
        <f t="shared" si="75"/>
        <v>0</v>
      </c>
      <c r="F1599">
        <f t="shared" si="74"/>
        <v>100</v>
      </c>
      <c r="H1599" s="2"/>
      <c r="I1599" s="5" t="e">
        <f t="shared" si="76"/>
        <v>#DIV/0!</v>
      </c>
    </row>
    <row r="1600" spans="1:9" ht="13" x14ac:dyDescent="0.3">
      <c r="A1600">
        <v>20060222</v>
      </c>
      <c r="E1600">
        <f t="shared" si="75"/>
        <v>0</v>
      </c>
      <c r="F1600">
        <f t="shared" si="74"/>
        <v>100</v>
      </c>
      <c r="H1600" s="2"/>
      <c r="I1600" s="5" t="e">
        <f t="shared" si="76"/>
        <v>#DIV/0!</v>
      </c>
    </row>
    <row r="1601" spans="1:9" ht="13" x14ac:dyDescent="0.3">
      <c r="A1601">
        <v>20060223</v>
      </c>
      <c r="E1601">
        <f t="shared" si="75"/>
        <v>0</v>
      </c>
      <c r="F1601">
        <f t="shared" si="74"/>
        <v>100</v>
      </c>
      <c r="H1601" s="2"/>
      <c r="I1601" s="5" t="e">
        <f t="shared" si="76"/>
        <v>#DIV/0!</v>
      </c>
    </row>
    <row r="1602" spans="1:9" ht="13" x14ac:dyDescent="0.3">
      <c r="A1602">
        <v>20060224</v>
      </c>
      <c r="E1602">
        <f t="shared" si="75"/>
        <v>0</v>
      </c>
      <c r="F1602">
        <f t="shared" si="74"/>
        <v>100</v>
      </c>
      <c r="H1602" s="2"/>
      <c r="I1602" s="5" t="e">
        <f t="shared" si="76"/>
        <v>#DIV/0!</v>
      </c>
    </row>
    <row r="1603" spans="1:9" ht="13" x14ac:dyDescent="0.3">
      <c r="A1603">
        <v>20060227</v>
      </c>
      <c r="E1603">
        <f t="shared" si="75"/>
        <v>0</v>
      </c>
      <c r="F1603">
        <f t="shared" ref="F1603:F1666" si="77">F1602*(1+E1603/100)</f>
        <v>100</v>
      </c>
      <c r="H1603" s="2"/>
      <c r="I1603" s="5" t="e">
        <f t="shared" si="76"/>
        <v>#DIV/0!</v>
      </c>
    </row>
    <row r="1604" spans="1:9" ht="13" x14ac:dyDescent="0.3">
      <c r="A1604">
        <v>20060228</v>
      </c>
      <c r="E1604">
        <f t="shared" si="75"/>
        <v>0</v>
      </c>
      <c r="F1604">
        <f t="shared" si="77"/>
        <v>100</v>
      </c>
      <c r="H1604" s="2"/>
      <c r="I1604" s="5" t="e">
        <f t="shared" si="76"/>
        <v>#DIV/0!</v>
      </c>
    </row>
    <row r="1605" spans="1:9" ht="13" x14ac:dyDescent="0.3">
      <c r="A1605">
        <v>20060301</v>
      </c>
      <c r="E1605">
        <f t="shared" si="75"/>
        <v>0</v>
      </c>
      <c r="F1605">
        <f t="shared" si="77"/>
        <v>100</v>
      </c>
      <c r="H1605" s="2"/>
      <c r="I1605" s="5" t="e">
        <f t="shared" si="76"/>
        <v>#DIV/0!</v>
      </c>
    </row>
    <row r="1606" spans="1:9" ht="13" x14ac:dyDescent="0.3">
      <c r="A1606">
        <v>20060302</v>
      </c>
      <c r="E1606">
        <f t="shared" si="75"/>
        <v>0</v>
      </c>
      <c r="F1606">
        <f t="shared" si="77"/>
        <v>100</v>
      </c>
      <c r="H1606" s="2"/>
      <c r="I1606" s="5" t="e">
        <f t="shared" si="76"/>
        <v>#DIV/0!</v>
      </c>
    </row>
    <row r="1607" spans="1:9" ht="13" x14ac:dyDescent="0.3">
      <c r="A1607">
        <v>20060303</v>
      </c>
      <c r="E1607">
        <f t="shared" si="75"/>
        <v>0</v>
      </c>
      <c r="F1607">
        <f t="shared" si="77"/>
        <v>100</v>
      </c>
      <c r="H1607" s="2"/>
      <c r="I1607" s="5" t="e">
        <f t="shared" si="76"/>
        <v>#DIV/0!</v>
      </c>
    </row>
    <row r="1608" spans="1:9" ht="13" x14ac:dyDescent="0.3">
      <c r="A1608">
        <v>20060306</v>
      </c>
      <c r="E1608">
        <f t="shared" si="75"/>
        <v>0</v>
      </c>
      <c r="F1608">
        <f t="shared" si="77"/>
        <v>100</v>
      </c>
      <c r="H1608" s="2"/>
      <c r="I1608" s="5" t="e">
        <f t="shared" si="76"/>
        <v>#DIV/0!</v>
      </c>
    </row>
    <row r="1609" spans="1:9" ht="13" x14ac:dyDescent="0.3">
      <c r="A1609">
        <v>20060307</v>
      </c>
      <c r="E1609">
        <f t="shared" si="75"/>
        <v>0</v>
      </c>
      <c r="F1609">
        <f t="shared" si="77"/>
        <v>100</v>
      </c>
      <c r="H1609" s="2"/>
      <c r="I1609" s="5" t="e">
        <f t="shared" si="76"/>
        <v>#DIV/0!</v>
      </c>
    </row>
    <row r="1610" spans="1:9" ht="13" x14ac:dyDescent="0.3">
      <c r="A1610">
        <v>20060308</v>
      </c>
      <c r="E1610">
        <f t="shared" si="75"/>
        <v>0</v>
      </c>
      <c r="F1610">
        <f t="shared" si="77"/>
        <v>100</v>
      </c>
      <c r="H1610" s="2"/>
      <c r="I1610" s="5" t="e">
        <f t="shared" si="76"/>
        <v>#DIV/0!</v>
      </c>
    </row>
    <row r="1611" spans="1:9" ht="13" x14ac:dyDescent="0.3">
      <c r="A1611">
        <v>20060309</v>
      </c>
      <c r="E1611">
        <f t="shared" si="75"/>
        <v>0</v>
      </c>
      <c r="F1611">
        <f t="shared" si="77"/>
        <v>100</v>
      </c>
      <c r="H1611" s="2"/>
      <c r="I1611" s="5" t="e">
        <f t="shared" si="76"/>
        <v>#DIV/0!</v>
      </c>
    </row>
    <row r="1612" spans="1:9" ht="13" x14ac:dyDescent="0.3">
      <c r="A1612">
        <v>20060310</v>
      </c>
      <c r="E1612">
        <f t="shared" si="75"/>
        <v>0</v>
      </c>
      <c r="F1612">
        <f t="shared" si="77"/>
        <v>100</v>
      </c>
      <c r="H1612" s="2"/>
      <c r="I1612" s="5" t="e">
        <f t="shared" si="76"/>
        <v>#DIV/0!</v>
      </c>
    </row>
    <row r="1613" spans="1:9" ht="13" x14ac:dyDescent="0.3">
      <c r="A1613">
        <v>20060313</v>
      </c>
      <c r="E1613">
        <f t="shared" si="75"/>
        <v>0</v>
      </c>
      <c r="F1613">
        <f t="shared" si="77"/>
        <v>100</v>
      </c>
      <c r="H1613" s="2"/>
      <c r="I1613" s="5" t="e">
        <f t="shared" si="76"/>
        <v>#DIV/0!</v>
      </c>
    </row>
    <row r="1614" spans="1:9" ht="13" x14ac:dyDescent="0.3">
      <c r="A1614">
        <v>20060314</v>
      </c>
      <c r="E1614">
        <f t="shared" si="75"/>
        <v>0</v>
      </c>
      <c r="F1614">
        <f t="shared" si="77"/>
        <v>100</v>
      </c>
      <c r="H1614" s="2"/>
      <c r="I1614" s="5" t="e">
        <f t="shared" si="76"/>
        <v>#DIV/0!</v>
      </c>
    </row>
    <row r="1615" spans="1:9" ht="13" x14ac:dyDescent="0.3">
      <c r="A1615">
        <v>20060315</v>
      </c>
      <c r="E1615">
        <f t="shared" si="75"/>
        <v>0</v>
      </c>
      <c r="F1615">
        <f t="shared" si="77"/>
        <v>100</v>
      </c>
      <c r="H1615" s="2"/>
      <c r="I1615" s="5" t="e">
        <f t="shared" si="76"/>
        <v>#DIV/0!</v>
      </c>
    </row>
    <row r="1616" spans="1:9" ht="13" x14ac:dyDescent="0.3">
      <c r="A1616">
        <v>20060316</v>
      </c>
      <c r="E1616">
        <f t="shared" si="75"/>
        <v>0</v>
      </c>
      <c r="F1616">
        <f t="shared" si="77"/>
        <v>100</v>
      </c>
      <c r="H1616" s="2"/>
      <c r="I1616" s="5" t="e">
        <f t="shared" si="76"/>
        <v>#DIV/0!</v>
      </c>
    </row>
    <row r="1617" spans="1:9" ht="13" x14ac:dyDescent="0.3">
      <c r="A1617">
        <v>20060317</v>
      </c>
      <c r="E1617">
        <f t="shared" si="75"/>
        <v>0</v>
      </c>
      <c r="F1617">
        <f t="shared" si="77"/>
        <v>100</v>
      </c>
      <c r="H1617" s="2"/>
      <c r="I1617" s="5" t="e">
        <f t="shared" si="76"/>
        <v>#DIV/0!</v>
      </c>
    </row>
    <row r="1618" spans="1:9" ht="13" x14ac:dyDescent="0.3">
      <c r="A1618">
        <v>20060320</v>
      </c>
      <c r="E1618">
        <f t="shared" si="75"/>
        <v>0</v>
      </c>
      <c r="F1618">
        <f t="shared" si="77"/>
        <v>100</v>
      </c>
      <c r="H1618" s="2"/>
      <c r="I1618" s="5" t="e">
        <f t="shared" si="76"/>
        <v>#DIV/0!</v>
      </c>
    </row>
    <row r="1619" spans="1:9" ht="13" x14ac:dyDescent="0.3">
      <c r="A1619">
        <v>20060321</v>
      </c>
      <c r="E1619">
        <f t="shared" si="75"/>
        <v>0</v>
      </c>
      <c r="F1619">
        <f t="shared" si="77"/>
        <v>100</v>
      </c>
      <c r="H1619" s="2"/>
      <c r="I1619" s="5" t="e">
        <f t="shared" si="76"/>
        <v>#DIV/0!</v>
      </c>
    </row>
    <row r="1620" spans="1:9" ht="13" x14ac:dyDescent="0.3">
      <c r="A1620">
        <v>20060322</v>
      </c>
      <c r="E1620">
        <f t="shared" si="75"/>
        <v>0</v>
      </c>
      <c r="F1620">
        <f t="shared" si="77"/>
        <v>100</v>
      </c>
      <c r="H1620" s="2"/>
      <c r="I1620" s="5" t="e">
        <f t="shared" si="76"/>
        <v>#DIV/0!</v>
      </c>
    </row>
    <row r="1621" spans="1:9" ht="13" x14ac:dyDescent="0.3">
      <c r="A1621">
        <v>20060323</v>
      </c>
      <c r="E1621">
        <f t="shared" si="75"/>
        <v>0</v>
      </c>
      <c r="F1621">
        <f t="shared" si="77"/>
        <v>100</v>
      </c>
      <c r="H1621" s="2"/>
      <c r="I1621" s="5" t="e">
        <f t="shared" si="76"/>
        <v>#DIV/0!</v>
      </c>
    </row>
    <row r="1622" spans="1:9" ht="13" x14ac:dyDescent="0.3">
      <c r="A1622">
        <v>20060324</v>
      </c>
      <c r="E1622">
        <f t="shared" si="75"/>
        <v>0</v>
      </c>
      <c r="F1622">
        <f t="shared" si="77"/>
        <v>100</v>
      </c>
      <c r="H1622" s="2"/>
      <c r="I1622" s="5" t="e">
        <f t="shared" si="76"/>
        <v>#DIV/0!</v>
      </c>
    </row>
    <row r="1623" spans="1:9" ht="13" x14ac:dyDescent="0.3">
      <c r="A1623">
        <v>20060327</v>
      </c>
      <c r="E1623">
        <f t="shared" si="75"/>
        <v>0</v>
      </c>
      <c r="F1623">
        <f t="shared" si="77"/>
        <v>100</v>
      </c>
      <c r="H1623" s="2"/>
      <c r="I1623" s="5" t="e">
        <f t="shared" si="76"/>
        <v>#DIV/0!</v>
      </c>
    </row>
    <row r="1624" spans="1:9" ht="13" x14ac:dyDescent="0.3">
      <c r="A1624">
        <v>20060328</v>
      </c>
      <c r="E1624">
        <f t="shared" si="75"/>
        <v>0</v>
      </c>
      <c r="F1624">
        <f t="shared" si="77"/>
        <v>100</v>
      </c>
      <c r="H1624" s="2"/>
      <c r="I1624" s="5" t="e">
        <f t="shared" si="76"/>
        <v>#DIV/0!</v>
      </c>
    </row>
    <row r="1625" spans="1:9" ht="13" x14ac:dyDescent="0.3">
      <c r="A1625">
        <v>20060329</v>
      </c>
      <c r="E1625">
        <f t="shared" si="75"/>
        <v>0</v>
      </c>
      <c r="F1625">
        <f t="shared" si="77"/>
        <v>100</v>
      </c>
      <c r="H1625" s="2"/>
      <c r="I1625" s="5" t="e">
        <f t="shared" si="76"/>
        <v>#DIV/0!</v>
      </c>
    </row>
    <row r="1626" spans="1:9" ht="13" x14ac:dyDescent="0.3">
      <c r="A1626">
        <v>20060330</v>
      </c>
      <c r="E1626">
        <f t="shared" si="75"/>
        <v>0</v>
      </c>
      <c r="F1626">
        <f t="shared" si="77"/>
        <v>100</v>
      </c>
      <c r="H1626" s="2"/>
      <c r="I1626" s="5" t="e">
        <f t="shared" si="76"/>
        <v>#DIV/0!</v>
      </c>
    </row>
    <row r="1627" spans="1:9" ht="13" x14ac:dyDescent="0.3">
      <c r="A1627">
        <v>20060331</v>
      </c>
      <c r="E1627">
        <f t="shared" si="75"/>
        <v>0</v>
      </c>
      <c r="F1627">
        <f t="shared" si="77"/>
        <v>100</v>
      </c>
      <c r="H1627" s="2"/>
      <c r="I1627" s="5" t="e">
        <f t="shared" si="76"/>
        <v>#DIV/0!</v>
      </c>
    </row>
    <row r="1628" spans="1:9" ht="13" x14ac:dyDescent="0.3">
      <c r="A1628">
        <v>20060403</v>
      </c>
      <c r="E1628">
        <f t="shared" si="75"/>
        <v>0</v>
      </c>
      <c r="F1628">
        <f t="shared" si="77"/>
        <v>100</v>
      </c>
      <c r="H1628" s="2"/>
      <c r="I1628" s="5" t="e">
        <f t="shared" si="76"/>
        <v>#DIV/0!</v>
      </c>
    </row>
    <row r="1629" spans="1:9" ht="13" x14ac:dyDescent="0.3">
      <c r="A1629">
        <v>20060404</v>
      </c>
      <c r="E1629">
        <f t="shared" si="75"/>
        <v>0</v>
      </c>
      <c r="F1629">
        <f t="shared" si="77"/>
        <v>100</v>
      </c>
      <c r="H1629" s="2"/>
      <c r="I1629" s="5" t="e">
        <f t="shared" si="76"/>
        <v>#DIV/0!</v>
      </c>
    </row>
    <row r="1630" spans="1:9" ht="13" x14ac:dyDescent="0.3">
      <c r="A1630">
        <v>20060405</v>
      </c>
      <c r="E1630">
        <f t="shared" si="75"/>
        <v>0</v>
      </c>
      <c r="F1630">
        <f t="shared" si="77"/>
        <v>100</v>
      </c>
      <c r="H1630" s="2"/>
      <c r="I1630" s="5" t="e">
        <f t="shared" si="76"/>
        <v>#DIV/0!</v>
      </c>
    </row>
    <row r="1631" spans="1:9" ht="13" x14ac:dyDescent="0.3">
      <c r="A1631">
        <v>20060406</v>
      </c>
      <c r="E1631">
        <f t="shared" si="75"/>
        <v>0</v>
      </c>
      <c r="F1631">
        <f t="shared" si="77"/>
        <v>100</v>
      </c>
      <c r="H1631" s="2"/>
      <c r="I1631" s="5" t="e">
        <f t="shared" si="76"/>
        <v>#DIV/0!</v>
      </c>
    </row>
    <row r="1632" spans="1:9" ht="13" x14ac:dyDescent="0.3">
      <c r="A1632">
        <v>20060407</v>
      </c>
      <c r="E1632">
        <f t="shared" si="75"/>
        <v>0</v>
      </c>
      <c r="F1632">
        <f t="shared" si="77"/>
        <v>100</v>
      </c>
      <c r="H1632" s="2"/>
      <c r="I1632" s="5" t="e">
        <f t="shared" si="76"/>
        <v>#DIV/0!</v>
      </c>
    </row>
    <row r="1633" spans="1:9" ht="13" x14ac:dyDescent="0.3">
      <c r="A1633">
        <v>20060410</v>
      </c>
      <c r="E1633">
        <f t="shared" si="75"/>
        <v>0</v>
      </c>
      <c r="F1633">
        <f t="shared" si="77"/>
        <v>100</v>
      </c>
      <c r="H1633" s="2"/>
      <c r="I1633" s="5" t="e">
        <f t="shared" si="76"/>
        <v>#DIV/0!</v>
      </c>
    </row>
    <row r="1634" spans="1:9" ht="13" x14ac:dyDescent="0.3">
      <c r="A1634">
        <v>20060411</v>
      </c>
      <c r="E1634">
        <f t="shared" si="75"/>
        <v>0</v>
      </c>
      <c r="F1634">
        <f t="shared" si="77"/>
        <v>100</v>
      </c>
      <c r="H1634" s="2"/>
      <c r="I1634" s="5" t="e">
        <f t="shared" si="76"/>
        <v>#DIV/0!</v>
      </c>
    </row>
    <row r="1635" spans="1:9" ht="13" x14ac:dyDescent="0.3">
      <c r="A1635">
        <v>20060412</v>
      </c>
      <c r="E1635">
        <f t="shared" si="75"/>
        <v>0</v>
      </c>
      <c r="F1635">
        <f t="shared" si="77"/>
        <v>100</v>
      </c>
      <c r="H1635" s="2"/>
      <c r="I1635" s="5" t="e">
        <f t="shared" si="76"/>
        <v>#DIV/0!</v>
      </c>
    </row>
    <row r="1636" spans="1:9" ht="13" x14ac:dyDescent="0.3">
      <c r="A1636">
        <v>20060413</v>
      </c>
      <c r="E1636">
        <f t="shared" si="75"/>
        <v>0</v>
      </c>
      <c r="F1636">
        <f t="shared" si="77"/>
        <v>100</v>
      </c>
      <c r="H1636" s="2"/>
      <c r="I1636" s="5" t="e">
        <f t="shared" si="76"/>
        <v>#DIV/0!</v>
      </c>
    </row>
    <row r="1637" spans="1:9" ht="13" x14ac:dyDescent="0.3">
      <c r="A1637">
        <v>20060417</v>
      </c>
      <c r="E1637">
        <f t="shared" si="75"/>
        <v>0</v>
      </c>
      <c r="F1637">
        <f t="shared" si="77"/>
        <v>100</v>
      </c>
      <c r="H1637" s="2"/>
      <c r="I1637" s="5" t="e">
        <f t="shared" si="76"/>
        <v>#DIV/0!</v>
      </c>
    </row>
    <row r="1638" spans="1:9" ht="13" x14ac:dyDescent="0.3">
      <c r="A1638">
        <v>20060418</v>
      </c>
      <c r="E1638">
        <f t="shared" ref="E1638:E1672" si="78">SUM(B1638:D1638)/3</f>
        <v>0</v>
      </c>
      <c r="F1638">
        <f t="shared" si="77"/>
        <v>100</v>
      </c>
      <c r="H1638" s="2"/>
      <c r="I1638" s="5" t="e">
        <f t="shared" ref="I1638:I1672" si="79">-H1638/G1638</f>
        <v>#DIV/0!</v>
      </c>
    </row>
    <row r="1639" spans="1:9" ht="13" x14ac:dyDescent="0.3">
      <c r="A1639">
        <v>20060419</v>
      </c>
      <c r="E1639">
        <f t="shared" si="78"/>
        <v>0</v>
      </c>
      <c r="F1639">
        <f t="shared" si="77"/>
        <v>100</v>
      </c>
      <c r="H1639" s="2"/>
      <c r="I1639" s="5" t="e">
        <f t="shared" si="79"/>
        <v>#DIV/0!</v>
      </c>
    </row>
    <row r="1640" spans="1:9" ht="13" x14ac:dyDescent="0.3">
      <c r="A1640">
        <v>20060420</v>
      </c>
      <c r="E1640">
        <f t="shared" si="78"/>
        <v>0</v>
      </c>
      <c r="F1640">
        <f t="shared" si="77"/>
        <v>100</v>
      </c>
      <c r="H1640" s="2"/>
      <c r="I1640" s="5" t="e">
        <f t="shared" si="79"/>
        <v>#DIV/0!</v>
      </c>
    </row>
    <row r="1641" spans="1:9" ht="13" x14ac:dyDescent="0.3">
      <c r="A1641">
        <v>20060421</v>
      </c>
      <c r="E1641">
        <f t="shared" si="78"/>
        <v>0</v>
      </c>
      <c r="F1641">
        <f t="shared" si="77"/>
        <v>100</v>
      </c>
      <c r="H1641" s="2"/>
      <c r="I1641" s="5" t="e">
        <f t="shared" si="79"/>
        <v>#DIV/0!</v>
      </c>
    </row>
    <row r="1642" spans="1:9" ht="13" x14ac:dyDescent="0.3">
      <c r="A1642">
        <v>20060424</v>
      </c>
      <c r="E1642">
        <f t="shared" si="78"/>
        <v>0</v>
      </c>
      <c r="F1642">
        <f t="shared" si="77"/>
        <v>100</v>
      </c>
      <c r="H1642" s="2"/>
      <c r="I1642" s="5" t="e">
        <f t="shared" si="79"/>
        <v>#DIV/0!</v>
      </c>
    </row>
    <row r="1643" spans="1:9" ht="13" x14ac:dyDescent="0.3">
      <c r="A1643">
        <v>20060425</v>
      </c>
      <c r="E1643">
        <f t="shared" si="78"/>
        <v>0</v>
      </c>
      <c r="F1643">
        <f t="shared" si="77"/>
        <v>100</v>
      </c>
      <c r="H1643" s="2"/>
      <c r="I1643" s="5" t="e">
        <f t="shared" si="79"/>
        <v>#DIV/0!</v>
      </c>
    </row>
    <row r="1644" spans="1:9" ht="13" x14ac:dyDescent="0.3">
      <c r="A1644">
        <v>20060426</v>
      </c>
      <c r="E1644">
        <f t="shared" si="78"/>
        <v>0</v>
      </c>
      <c r="F1644">
        <f t="shared" si="77"/>
        <v>100</v>
      </c>
      <c r="H1644" s="2"/>
      <c r="I1644" s="5" t="e">
        <f t="shared" si="79"/>
        <v>#DIV/0!</v>
      </c>
    </row>
    <row r="1645" spans="1:9" ht="13" x14ac:dyDescent="0.3">
      <c r="A1645">
        <v>20060427</v>
      </c>
      <c r="E1645">
        <f t="shared" si="78"/>
        <v>0</v>
      </c>
      <c r="F1645">
        <f t="shared" si="77"/>
        <v>100</v>
      </c>
      <c r="H1645" s="2"/>
      <c r="I1645" s="5" t="e">
        <f t="shared" si="79"/>
        <v>#DIV/0!</v>
      </c>
    </row>
    <row r="1646" spans="1:9" ht="13" x14ac:dyDescent="0.3">
      <c r="A1646">
        <v>20060428</v>
      </c>
      <c r="E1646">
        <f t="shared" si="78"/>
        <v>0</v>
      </c>
      <c r="F1646">
        <f t="shared" si="77"/>
        <v>100</v>
      </c>
      <c r="H1646" s="2"/>
      <c r="I1646" s="5" t="e">
        <f t="shared" si="79"/>
        <v>#DIV/0!</v>
      </c>
    </row>
    <row r="1647" spans="1:9" ht="13" x14ac:dyDescent="0.3">
      <c r="A1647">
        <v>20060501</v>
      </c>
      <c r="E1647">
        <f t="shared" si="78"/>
        <v>0</v>
      </c>
      <c r="F1647">
        <f t="shared" si="77"/>
        <v>100</v>
      </c>
      <c r="H1647" s="2"/>
      <c r="I1647" s="5" t="e">
        <f t="shared" si="79"/>
        <v>#DIV/0!</v>
      </c>
    </row>
    <row r="1648" spans="1:9" ht="13" x14ac:dyDescent="0.3">
      <c r="A1648">
        <v>20060502</v>
      </c>
      <c r="E1648">
        <f t="shared" si="78"/>
        <v>0</v>
      </c>
      <c r="F1648">
        <f t="shared" si="77"/>
        <v>100</v>
      </c>
      <c r="H1648" s="2"/>
      <c r="I1648" s="5" t="e">
        <f t="shared" si="79"/>
        <v>#DIV/0!</v>
      </c>
    </row>
    <row r="1649" spans="1:9" ht="13" x14ac:dyDescent="0.3">
      <c r="A1649">
        <v>20060503</v>
      </c>
      <c r="E1649">
        <f t="shared" si="78"/>
        <v>0</v>
      </c>
      <c r="F1649">
        <f t="shared" si="77"/>
        <v>100</v>
      </c>
      <c r="H1649" s="2"/>
      <c r="I1649" s="5" t="e">
        <f t="shared" si="79"/>
        <v>#DIV/0!</v>
      </c>
    </row>
    <row r="1650" spans="1:9" ht="13" x14ac:dyDescent="0.3">
      <c r="A1650">
        <v>20060504</v>
      </c>
      <c r="E1650">
        <f t="shared" si="78"/>
        <v>0</v>
      </c>
      <c r="F1650">
        <f t="shared" si="77"/>
        <v>100</v>
      </c>
      <c r="H1650" s="2"/>
      <c r="I1650" s="5" t="e">
        <f t="shared" si="79"/>
        <v>#DIV/0!</v>
      </c>
    </row>
    <row r="1651" spans="1:9" ht="13" x14ac:dyDescent="0.3">
      <c r="A1651">
        <v>20060505</v>
      </c>
      <c r="E1651">
        <f t="shared" si="78"/>
        <v>0</v>
      </c>
      <c r="F1651">
        <f t="shared" si="77"/>
        <v>100</v>
      </c>
      <c r="H1651" s="2"/>
      <c r="I1651" s="5" t="e">
        <f t="shared" si="79"/>
        <v>#DIV/0!</v>
      </c>
    </row>
    <row r="1652" spans="1:9" ht="13" x14ac:dyDescent="0.3">
      <c r="A1652">
        <v>20060508</v>
      </c>
      <c r="E1652">
        <f t="shared" si="78"/>
        <v>0</v>
      </c>
      <c r="F1652">
        <f t="shared" si="77"/>
        <v>100</v>
      </c>
      <c r="H1652" s="2"/>
      <c r="I1652" s="5" t="e">
        <f t="shared" si="79"/>
        <v>#DIV/0!</v>
      </c>
    </row>
    <row r="1653" spans="1:9" ht="13" x14ac:dyDescent="0.3">
      <c r="A1653">
        <v>20060509</v>
      </c>
      <c r="E1653">
        <f t="shared" si="78"/>
        <v>0</v>
      </c>
      <c r="F1653">
        <f t="shared" si="77"/>
        <v>100</v>
      </c>
      <c r="H1653" s="2"/>
      <c r="I1653" s="5" t="e">
        <f t="shared" si="79"/>
        <v>#DIV/0!</v>
      </c>
    </row>
    <row r="1654" spans="1:9" ht="13" x14ac:dyDescent="0.3">
      <c r="A1654">
        <v>20060510</v>
      </c>
      <c r="E1654">
        <f t="shared" si="78"/>
        <v>0</v>
      </c>
      <c r="F1654">
        <f t="shared" si="77"/>
        <v>100</v>
      </c>
      <c r="H1654" s="2"/>
      <c r="I1654" s="5" t="e">
        <f t="shared" si="79"/>
        <v>#DIV/0!</v>
      </c>
    </row>
    <row r="1655" spans="1:9" ht="13" x14ac:dyDescent="0.3">
      <c r="A1655">
        <v>20060511</v>
      </c>
      <c r="E1655">
        <f t="shared" si="78"/>
        <v>0</v>
      </c>
      <c r="F1655">
        <f t="shared" si="77"/>
        <v>100</v>
      </c>
      <c r="H1655" s="2"/>
      <c r="I1655" s="5" t="e">
        <f t="shared" si="79"/>
        <v>#DIV/0!</v>
      </c>
    </row>
    <row r="1656" spans="1:9" ht="13" x14ac:dyDescent="0.3">
      <c r="A1656">
        <v>20060512</v>
      </c>
      <c r="E1656">
        <f t="shared" si="78"/>
        <v>0</v>
      </c>
      <c r="F1656">
        <f t="shared" si="77"/>
        <v>100</v>
      </c>
      <c r="H1656" s="2"/>
      <c r="I1656" s="5" t="e">
        <f t="shared" si="79"/>
        <v>#DIV/0!</v>
      </c>
    </row>
    <row r="1657" spans="1:9" ht="13" x14ac:dyDescent="0.3">
      <c r="A1657">
        <v>20060515</v>
      </c>
      <c r="E1657">
        <f t="shared" si="78"/>
        <v>0</v>
      </c>
      <c r="F1657">
        <f t="shared" si="77"/>
        <v>100</v>
      </c>
      <c r="H1657" s="2"/>
      <c r="I1657" s="5" t="e">
        <f t="shared" si="79"/>
        <v>#DIV/0!</v>
      </c>
    </row>
    <row r="1658" spans="1:9" ht="13" x14ac:dyDescent="0.3">
      <c r="A1658">
        <v>20060516</v>
      </c>
      <c r="E1658">
        <f t="shared" si="78"/>
        <v>0</v>
      </c>
      <c r="F1658">
        <f t="shared" si="77"/>
        <v>100</v>
      </c>
      <c r="H1658" s="2"/>
      <c r="I1658" s="5" t="e">
        <f t="shared" si="79"/>
        <v>#DIV/0!</v>
      </c>
    </row>
    <row r="1659" spans="1:9" ht="13" x14ac:dyDescent="0.3">
      <c r="A1659">
        <v>20060517</v>
      </c>
      <c r="E1659">
        <f t="shared" si="78"/>
        <v>0</v>
      </c>
      <c r="F1659">
        <f t="shared" si="77"/>
        <v>100</v>
      </c>
      <c r="H1659" s="2"/>
      <c r="I1659" s="5" t="e">
        <f t="shared" si="79"/>
        <v>#DIV/0!</v>
      </c>
    </row>
    <row r="1660" spans="1:9" ht="13" x14ac:dyDescent="0.3">
      <c r="A1660">
        <v>20060518</v>
      </c>
      <c r="E1660">
        <f t="shared" si="78"/>
        <v>0</v>
      </c>
      <c r="F1660">
        <f t="shared" si="77"/>
        <v>100</v>
      </c>
      <c r="H1660" s="2"/>
      <c r="I1660" s="5" t="e">
        <f t="shared" si="79"/>
        <v>#DIV/0!</v>
      </c>
    </row>
    <row r="1661" spans="1:9" ht="13" x14ac:dyDescent="0.3">
      <c r="A1661">
        <v>20060519</v>
      </c>
      <c r="E1661">
        <f t="shared" si="78"/>
        <v>0</v>
      </c>
      <c r="F1661">
        <f t="shared" si="77"/>
        <v>100</v>
      </c>
      <c r="H1661" s="2"/>
      <c r="I1661" s="5" t="e">
        <f t="shared" si="79"/>
        <v>#DIV/0!</v>
      </c>
    </row>
    <row r="1662" spans="1:9" ht="13" x14ac:dyDescent="0.3">
      <c r="A1662">
        <v>20060522</v>
      </c>
      <c r="E1662">
        <f t="shared" si="78"/>
        <v>0</v>
      </c>
      <c r="F1662">
        <f t="shared" si="77"/>
        <v>100</v>
      </c>
      <c r="H1662" s="2"/>
      <c r="I1662" s="5" t="e">
        <f t="shared" si="79"/>
        <v>#DIV/0!</v>
      </c>
    </row>
    <row r="1663" spans="1:9" ht="13" x14ac:dyDescent="0.3">
      <c r="A1663">
        <v>20060523</v>
      </c>
      <c r="E1663">
        <f t="shared" si="78"/>
        <v>0</v>
      </c>
      <c r="F1663">
        <f t="shared" si="77"/>
        <v>100</v>
      </c>
      <c r="H1663" s="2"/>
      <c r="I1663" s="5" t="e">
        <f t="shared" si="79"/>
        <v>#DIV/0!</v>
      </c>
    </row>
    <row r="1664" spans="1:9" ht="13" x14ac:dyDescent="0.3">
      <c r="A1664">
        <v>20060524</v>
      </c>
      <c r="E1664">
        <f t="shared" si="78"/>
        <v>0</v>
      </c>
      <c r="F1664">
        <f t="shared" si="77"/>
        <v>100</v>
      </c>
      <c r="H1664" s="2"/>
      <c r="I1664" s="5" t="e">
        <f t="shared" si="79"/>
        <v>#DIV/0!</v>
      </c>
    </row>
    <row r="1665" spans="1:9" ht="13" x14ac:dyDescent="0.3">
      <c r="A1665">
        <v>20060525</v>
      </c>
      <c r="E1665">
        <f t="shared" si="78"/>
        <v>0</v>
      </c>
      <c r="F1665">
        <f t="shared" si="77"/>
        <v>100</v>
      </c>
      <c r="H1665" s="2"/>
      <c r="I1665" s="5" t="e">
        <f t="shared" si="79"/>
        <v>#DIV/0!</v>
      </c>
    </row>
    <row r="1666" spans="1:9" ht="13" x14ac:dyDescent="0.3">
      <c r="A1666">
        <v>20060526</v>
      </c>
      <c r="E1666">
        <f t="shared" si="78"/>
        <v>0</v>
      </c>
      <c r="F1666">
        <f t="shared" si="77"/>
        <v>100</v>
      </c>
      <c r="H1666" s="2"/>
      <c r="I1666" s="5" t="e">
        <f t="shared" si="79"/>
        <v>#DIV/0!</v>
      </c>
    </row>
    <row r="1667" spans="1:9" ht="13" x14ac:dyDescent="0.3">
      <c r="A1667">
        <v>20060530</v>
      </c>
      <c r="E1667">
        <f t="shared" si="78"/>
        <v>0</v>
      </c>
      <c r="F1667">
        <f t="shared" ref="F1667:F1730" si="80">F1666*(1+E1667/100)</f>
        <v>100</v>
      </c>
      <c r="H1667" s="2"/>
      <c r="I1667" s="5" t="e">
        <f t="shared" si="79"/>
        <v>#DIV/0!</v>
      </c>
    </row>
    <row r="1668" spans="1:9" ht="13" x14ac:dyDescent="0.3">
      <c r="A1668">
        <v>20060531</v>
      </c>
      <c r="E1668">
        <f t="shared" si="78"/>
        <v>0</v>
      </c>
      <c r="F1668">
        <f t="shared" si="80"/>
        <v>100</v>
      </c>
      <c r="H1668" s="2"/>
      <c r="I1668" s="5" t="e">
        <f t="shared" si="79"/>
        <v>#DIV/0!</v>
      </c>
    </row>
    <row r="1669" spans="1:9" ht="13" x14ac:dyDescent="0.3">
      <c r="A1669">
        <v>20060601</v>
      </c>
      <c r="E1669">
        <f t="shared" si="78"/>
        <v>0</v>
      </c>
      <c r="F1669">
        <f t="shared" si="80"/>
        <v>100</v>
      </c>
      <c r="H1669" s="2"/>
      <c r="I1669" s="5" t="e">
        <f t="shared" si="79"/>
        <v>#DIV/0!</v>
      </c>
    </row>
    <row r="1670" spans="1:9" ht="13" x14ac:dyDescent="0.3">
      <c r="A1670">
        <v>20060602</v>
      </c>
      <c r="E1670">
        <f t="shared" si="78"/>
        <v>0</v>
      </c>
      <c r="F1670">
        <f t="shared" si="80"/>
        <v>100</v>
      </c>
      <c r="H1670" s="2"/>
      <c r="I1670" s="5" t="e">
        <f t="shared" si="79"/>
        <v>#DIV/0!</v>
      </c>
    </row>
    <row r="1671" spans="1:9" ht="13" x14ac:dyDescent="0.3">
      <c r="A1671">
        <v>20060605</v>
      </c>
      <c r="E1671">
        <f t="shared" si="78"/>
        <v>0</v>
      </c>
      <c r="F1671">
        <f t="shared" si="80"/>
        <v>100</v>
      </c>
      <c r="H1671" s="2"/>
      <c r="I1671" s="5" t="e">
        <f t="shared" si="79"/>
        <v>#DIV/0!</v>
      </c>
    </row>
    <row r="1672" spans="1:9" ht="13" x14ac:dyDescent="0.3">
      <c r="A1672">
        <v>20060606</v>
      </c>
      <c r="E1672">
        <f t="shared" si="78"/>
        <v>0</v>
      </c>
      <c r="F1672">
        <f t="shared" si="80"/>
        <v>100</v>
      </c>
      <c r="H1672" s="2"/>
      <c r="I1672" s="5" t="e">
        <f t="shared" si="79"/>
        <v>#DIV/0!</v>
      </c>
    </row>
    <row r="1673" spans="1:9" ht="13" x14ac:dyDescent="0.3">
      <c r="A1673">
        <v>20060607</v>
      </c>
      <c r="E1673">
        <f t="shared" ref="E1673:E1736" si="81">SUM(B1673:D1673)/3</f>
        <v>0</v>
      </c>
      <c r="F1673">
        <f t="shared" si="80"/>
        <v>100</v>
      </c>
      <c r="H1673" s="2"/>
      <c r="I1673" s="5" t="e">
        <f t="shared" ref="I1673:I1736" si="82">-H1673/G1673</f>
        <v>#DIV/0!</v>
      </c>
    </row>
    <row r="1674" spans="1:9" ht="13" x14ac:dyDescent="0.3">
      <c r="A1674">
        <v>20060608</v>
      </c>
      <c r="E1674">
        <f t="shared" si="81"/>
        <v>0</v>
      </c>
      <c r="F1674">
        <f t="shared" si="80"/>
        <v>100</v>
      </c>
      <c r="H1674" s="2"/>
      <c r="I1674" s="5" t="e">
        <f t="shared" si="82"/>
        <v>#DIV/0!</v>
      </c>
    </row>
    <row r="1675" spans="1:9" ht="13" x14ac:dyDescent="0.3">
      <c r="A1675">
        <v>20060609</v>
      </c>
      <c r="E1675">
        <f t="shared" si="81"/>
        <v>0</v>
      </c>
      <c r="F1675">
        <f t="shared" si="80"/>
        <v>100</v>
      </c>
      <c r="H1675" s="2"/>
      <c r="I1675" s="5" t="e">
        <f t="shared" si="82"/>
        <v>#DIV/0!</v>
      </c>
    </row>
    <row r="1676" spans="1:9" ht="13" x14ac:dyDescent="0.3">
      <c r="A1676">
        <v>20060612</v>
      </c>
      <c r="E1676">
        <f t="shared" si="81"/>
        <v>0</v>
      </c>
      <c r="F1676">
        <f t="shared" si="80"/>
        <v>100</v>
      </c>
      <c r="H1676" s="2"/>
      <c r="I1676" s="5" t="e">
        <f t="shared" si="82"/>
        <v>#DIV/0!</v>
      </c>
    </row>
    <row r="1677" spans="1:9" ht="13" x14ac:dyDescent="0.3">
      <c r="A1677">
        <v>20060613</v>
      </c>
      <c r="E1677">
        <f t="shared" si="81"/>
        <v>0</v>
      </c>
      <c r="F1677">
        <f t="shared" si="80"/>
        <v>100</v>
      </c>
      <c r="H1677" s="2"/>
      <c r="I1677" s="5" t="e">
        <f t="shared" si="82"/>
        <v>#DIV/0!</v>
      </c>
    </row>
    <row r="1678" spans="1:9" ht="13" x14ac:dyDescent="0.3">
      <c r="A1678">
        <v>20060614</v>
      </c>
      <c r="E1678">
        <f t="shared" si="81"/>
        <v>0</v>
      </c>
      <c r="F1678">
        <f t="shared" si="80"/>
        <v>100</v>
      </c>
      <c r="H1678" s="2"/>
      <c r="I1678" s="5" t="e">
        <f t="shared" si="82"/>
        <v>#DIV/0!</v>
      </c>
    </row>
    <row r="1679" spans="1:9" ht="13" x14ac:dyDescent="0.3">
      <c r="A1679">
        <v>20060615</v>
      </c>
      <c r="E1679">
        <f t="shared" si="81"/>
        <v>0</v>
      </c>
      <c r="F1679">
        <f t="shared" si="80"/>
        <v>100</v>
      </c>
      <c r="H1679" s="2"/>
      <c r="I1679" s="5" t="e">
        <f t="shared" si="82"/>
        <v>#DIV/0!</v>
      </c>
    </row>
    <row r="1680" spans="1:9" ht="13" x14ac:dyDescent="0.3">
      <c r="A1680">
        <v>20060616</v>
      </c>
      <c r="E1680">
        <f t="shared" si="81"/>
        <v>0</v>
      </c>
      <c r="F1680">
        <f t="shared" si="80"/>
        <v>100</v>
      </c>
      <c r="H1680" s="2"/>
      <c r="I1680" s="5" t="e">
        <f t="shared" si="82"/>
        <v>#DIV/0!</v>
      </c>
    </row>
    <row r="1681" spans="1:9" ht="13" x14ac:dyDescent="0.3">
      <c r="A1681">
        <v>20060619</v>
      </c>
      <c r="E1681">
        <f t="shared" si="81"/>
        <v>0</v>
      </c>
      <c r="F1681">
        <f t="shared" si="80"/>
        <v>100</v>
      </c>
      <c r="H1681" s="2"/>
      <c r="I1681" s="5" t="e">
        <f t="shared" si="82"/>
        <v>#DIV/0!</v>
      </c>
    </row>
    <row r="1682" spans="1:9" ht="13" x14ac:dyDescent="0.3">
      <c r="A1682">
        <v>20060620</v>
      </c>
      <c r="E1682">
        <f t="shared" si="81"/>
        <v>0</v>
      </c>
      <c r="F1682">
        <f t="shared" si="80"/>
        <v>100</v>
      </c>
      <c r="H1682" s="2"/>
      <c r="I1682" s="5" t="e">
        <f t="shared" si="82"/>
        <v>#DIV/0!</v>
      </c>
    </row>
    <row r="1683" spans="1:9" ht="13" x14ac:dyDescent="0.3">
      <c r="A1683">
        <v>20060621</v>
      </c>
      <c r="E1683">
        <f t="shared" si="81"/>
        <v>0</v>
      </c>
      <c r="F1683">
        <f t="shared" si="80"/>
        <v>100</v>
      </c>
      <c r="H1683" s="2"/>
      <c r="I1683" s="5" t="e">
        <f t="shared" si="82"/>
        <v>#DIV/0!</v>
      </c>
    </row>
    <row r="1684" spans="1:9" ht="13" x14ac:dyDescent="0.3">
      <c r="A1684">
        <v>20060622</v>
      </c>
      <c r="E1684">
        <f t="shared" si="81"/>
        <v>0</v>
      </c>
      <c r="F1684">
        <f t="shared" si="80"/>
        <v>100</v>
      </c>
      <c r="H1684" s="2"/>
      <c r="I1684" s="5" t="e">
        <f t="shared" si="82"/>
        <v>#DIV/0!</v>
      </c>
    </row>
    <row r="1685" spans="1:9" ht="13" x14ac:dyDescent="0.3">
      <c r="A1685">
        <v>20060623</v>
      </c>
      <c r="E1685">
        <f t="shared" si="81"/>
        <v>0</v>
      </c>
      <c r="F1685">
        <f t="shared" si="80"/>
        <v>100</v>
      </c>
      <c r="H1685" s="2"/>
      <c r="I1685" s="5" t="e">
        <f t="shared" si="82"/>
        <v>#DIV/0!</v>
      </c>
    </row>
    <row r="1686" spans="1:9" ht="13" x14ac:dyDescent="0.3">
      <c r="A1686">
        <v>20060626</v>
      </c>
      <c r="E1686">
        <f t="shared" si="81"/>
        <v>0</v>
      </c>
      <c r="F1686">
        <f t="shared" si="80"/>
        <v>100</v>
      </c>
      <c r="H1686" s="2"/>
      <c r="I1686" s="5" t="e">
        <f t="shared" si="82"/>
        <v>#DIV/0!</v>
      </c>
    </row>
    <row r="1687" spans="1:9" ht="13" x14ac:dyDescent="0.3">
      <c r="A1687">
        <v>20060627</v>
      </c>
      <c r="E1687">
        <f t="shared" si="81"/>
        <v>0</v>
      </c>
      <c r="F1687">
        <f t="shared" si="80"/>
        <v>100</v>
      </c>
      <c r="H1687" s="2"/>
      <c r="I1687" s="5" t="e">
        <f t="shared" si="82"/>
        <v>#DIV/0!</v>
      </c>
    </row>
    <row r="1688" spans="1:9" ht="13" x14ac:dyDescent="0.3">
      <c r="A1688">
        <v>20060628</v>
      </c>
      <c r="E1688">
        <f t="shared" si="81"/>
        <v>0</v>
      </c>
      <c r="F1688">
        <f t="shared" si="80"/>
        <v>100</v>
      </c>
      <c r="H1688" s="2"/>
      <c r="I1688" s="5" t="e">
        <f t="shared" si="82"/>
        <v>#DIV/0!</v>
      </c>
    </row>
    <row r="1689" spans="1:9" ht="13" x14ac:dyDescent="0.3">
      <c r="A1689">
        <v>20060629</v>
      </c>
      <c r="E1689">
        <f t="shared" si="81"/>
        <v>0</v>
      </c>
      <c r="F1689">
        <f t="shared" si="80"/>
        <v>100</v>
      </c>
      <c r="H1689" s="2"/>
      <c r="I1689" s="5" t="e">
        <f t="shared" si="82"/>
        <v>#DIV/0!</v>
      </c>
    </row>
    <row r="1690" spans="1:9" ht="13" x14ac:dyDescent="0.3">
      <c r="A1690">
        <v>20060630</v>
      </c>
      <c r="E1690">
        <f t="shared" si="81"/>
        <v>0</v>
      </c>
      <c r="F1690">
        <f t="shared" si="80"/>
        <v>100</v>
      </c>
      <c r="H1690" s="2"/>
      <c r="I1690" s="5" t="e">
        <f t="shared" si="82"/>
        <v>#DIV/0!</v>
      </c>
    </row>
    <row r="1691" spans="1:9" ht="13" x14ac:dyDescent="0.3">
      <c r="A1691">
        <v>20060703</v>
      </c>
      <c r="E1691">
        <f t="shared" si="81"/>
        <v>0</v>
      </c>
      <c r="F1691">
        <f t="shared" si="80"/>
        <v>100</v>
      </c>
      <c r="H1691" s="2"/>
      <c r="I1691" s="5" t="e">
        <f t="shared" si="82"/>
        <v>#DIV/0!</v>
      </c>
    </row>
    <row r="1692" spans="1:9" ht="13" x14ac:dyDescent="0.3">
      <c r="A1692">
        <v>20060705</v>
      </c>
      <c r="E1692">
        <f t="shared" si="81"/>
        <v>0</v>
      </c>
      <c r="F1692">
        <f t="shared" si="80"/>
        <v>100</v>
      </c>
      <c r="H1692" s="2"/>
      <c r="I1692" s="5" t="e">
        <f t="shared" si="82"/>
        <v>#DIV/0!</v>
      </c>
    </row>
    <row r="1693" spans="1:9" ht="13" x14ac:dyDescent="0.3">
      <c r="A1693">
        <v>20060706</v>
      </c>
      <c r="E1693">
        <f t="shared" si="81"/>
        <v>0</v>
      </c>
      <c r="F1693">
        <f t="shared" si="80"/>
        <v>100</v>
      </c>
      <c r="H1693" s="2"/>
      <c r="I1693" s="5" t="e">
        <f t="shared" si="82"/>
        <v>#DIV/0!</v>
      </c>
    </row>
    <row r="1694" spans="1:9" ht="13" x14ac:dyDescent="0.3">
      <c r="A1694">
        <v>20060707</v>
      </c>
      <c r="E1694">
        <f t="shared" si="81"/>
        <v>0</v>
      </c>
      <c r="F1694">
        <f t="shared" si="80"/>
        <v>100</v>
      </c>
      <c r="H1694" s="2"/>
      <c r="I1694" s="5" t="e">
        <f t="shared" si="82"/>
        <v>#DIV/0!</v>
      </c>
    </row>
    <row r="1695" spans="1:9" ht="13" x14ac:dyDescent="0.3">
      <c r="A1695">
        <v>20060710</v>
      </c>
      <c r="E1695">
        <f t="shared" si="81"/>
        <v>0</v>
      </c>
      <c r="F1695">
        <f t="shared" si="80"/>
        <v>100</v>
      </c>
      <c r="H1695" s="2"/>
      <c r="I1695" s="5" t="e">
        <f t="shared" si="82"/>
        <v>#DIV/0!</v>
      </c>
    </row>
    <row r="1696" spans="1:9" ht="13" x14ac:dyDescent="0.3">
      <c r="A1696">
        <v>20060711</v>
      </c>
      <c r="E1696">
        <f t="shared" si="81"/>
        <v>0</v>
      </c>
      <c r="F1696">
        <f t="shared" si="80"/>
        <v>100</v>
      </c>
      <c r="H1696" s="2"/>
      <c r="I1696" s="5" t="e">
        <f t="shared" si="82"/>
        <v>#DIV/0!</v>
      </c>
    </row>
    <row r="1697" spans="1:9" ht="13" x14ac:dyDescent="0.3">
      <c r="A1697">
        <v>20060712</v>
      </c>
      <c r="E1697">
        <f t="shared" si="81"/>
        <v>0</v>
      </c>
      <c r="F1697">
        <f t="shared" si="80"/>
        <v>100</v>
      </c>
      <c r="H1697" s="2"/>
      <c r="I1697" s="5" t="e">
        <f t="shared" si="82"/>
        <v>#DIV/0!</v>
      </c>
    </row>
    <row r="1698" spans="1:9" ht="13" x14ac:dyDescent="0.3">
      <c r="A1698">
        <v>20060713</v>
      </c>
      <c r="E1698">
        <f t="shared" si="81"/>
        <v>0</v>
      </c>
      <c r="F1698">
        <f t="shared" si="80"/>
        <v>100</v>
      </c>
      <c r="H1698" s="2"/>
      <c r="I1698" s="5" t="e">
        <f t="shared" si="82"/>
        <v>#DIV/0!</v>
      </c>
    </row>
    <row r="1699" spans="1:9" ht="13" x14ac:dyDescent="0.3">
      <c r="A1699">
        <v>20060714</v>
      </c>
      <c r="E1699">
        <f t="shared" si="81"/>
        <v>0</v>
      </c>
      <c r="F1699">
        <f t="shared" si="80"/>
        <v>100</v>
      </c>
      <c r="H1699" s="2"/>
      <c r="I1699" s="5" t="e">
        <f t="shared" si="82"/>
        <v>#DIV/0!</v>
      </c>
    </row>
    <row r="1700" spans="1:9" ht="13" x14ac:dyDescent="0.3">
      <c r="A1700">
        <v>20060717</v>
      </c>
      <c r="E1700">
        <f t="shared" si="81"/>
        <v>0</v>
      </c>
      <c r="F1700">
        <f t="shared" si="80"/>
        <v>100</v>
      </c>
      <c r="H1700" s="2"/>
      <c r="I1700" s="5" t="e">
        <f t="shared" si="82"/>
        <v>#DIV/0!</v>
      </c>
    </row>
    <row r="1701" spans="1:9" ht="13" x14ac:dyDescent="0.3">
      <c r="A1701">
        <v>20060718</v>
      </c>
      <c r="E1701">
        <f t="shared" si="81"/>
        <v>0</v>
      </c>
      <c r="F1701">
        <f t="shared" si="80"/>
        <v>100</v>
      </c>
      <c r="H1701" s="2"/>
      <c r="I1701" s="5" t="e">
        <f t="shared" si="82"/>
        <v>#DIV/0!</v>
      </c>
    </row>
    <row r="1702" spans="1:9" ht="13" x14ac:dyDescent="0.3">
      <c r="A1702">
        <v>20060719</v>
      </c>
      <c r="E1702">
        <f t="shared" si="81"/>
        <v>0</v>
      </c>
      <c r="F1702">
        <f t="shared" si="80"/>
        <v>100</v>
      </c>
      <c r="H1702" s="2"/>
      <c r="I1702" s="5" t="e">
        <f t="shared" si="82"/>
        <v>#DIV/0!</v>
      </c>
    </row>
    <row r="1703" spans="1:9" ht="13" x14ac:dyDescent="0.3">
      <c r="A1703">
        <v>20060720</v>
      </c>
      <c r="E1703">
        <f t="shared" si="81"/>
        <v>0</v>
      </c>
      <c r="F1703">
        <f t="shared" si="80"/>
        <v>100</v>
      </c>
      <c r="H1703" s="2"/>
      <c r="I1703" s="5" t="e">
        <f t="shared" si="82"/>
        <v>#DIV/0!</v>
      </c>
    </row>
    <row r="1704" spans="1:9" ht="13" x14ac:dyDescent="0.3">
      <c r="A1704">
        <v>20060721</v>
      </c>
      <c r="E1704">
        <f t="shared" si="81"/>
        <v>0</v>
      </c>
      <c r="F1704">
        <f t="shared" si="80"/>
        <v>100</v>
      </c>
      <c r="H1704" s="2"/>
      <c r="I1704" s="5" t="e">
        <f t="shared" si="82"/>
        <v>#DIV/0!</v>
      </c>
    </row>
    <row r="1705" spans="1:9" ht="13" x14ac:dyDescent="0.3">
      <c r="A1705">
        <v>20060724</v>
      </c>
      <c r="E1705">
        <f t="shared" si="81"/>
        <v>0</v>
      </c>
      <c r="F1705">
        <f t="shared" si="80"/>
        <v>100</v>
      </c>
      <c r="H1705" s="2"/>
      <c r="I1705" s="5" t="e">
        <f t="shared" si="82"/>
        <v>#DIV/0!</v>
      </c>
    </row>
    <row r="1706" spans="1:9" ht="13" x14ac:dyDescent="0.3">
      <c r="A1706">
        <v>20060725</v>
      </c>
      <c r="E1706">
        <f t="shared" si="81"/>
        <v>0</v>
      </c>
      <c r="F1706">
        <f t="shared" si="80"/>
        <v>100</v>
      </c>
      <c r="H1706" s="2"/>
      <c r="I1706" s="5" t="e">
        <f t="shared" si="82"/>
        <v>#DIV/0!</v>
      </c>
    </row>
    <row r="1707" spans="1:9" ht="13" x14ac:dyDescent="0.3">
      <c r="A1707">
        <v>20060726</v>
      </c>
      <c r="E1707">
        <f t="shared" si="81"/>
        <v>0</v>
      </c>
      <c r="F1707">
        <f t="shared" si="80"/>
        <v>100</v>
      </c>
      <c r="H1707" s="2"/>
      <c r="I1707" s="5" t="e">
        <f t="shared" si="82"/>
        <v>#DIV/0!</v>
      </c>
    </row>
    <row r="1708" spans="1:9" ht="13" x14ac:dyDescent="0.3">
      <c r="A1708">
        <v>20060727</v>
      </c>
      <c r="E1708">
        <f t="shared" si="81"/>
        <v>0</v>
      </c>
      <c r="F1708">
        <f t="shared" si="80"/>
        <v>100</v>
      </c>
      <c r="H1708" s="2"/>
      <c r="I1708" s="5" t="e">
        <f t="shared" si="82"/>
        <v>#DIV/0!</v>
      </c>
    </row>
    <row r="1709" spans="1:9" ht="13" x14ac:dyDescent="0.3">
      <c r="A1709">
        <v>20060728</v>
      </c>
      <c r="E1709">
        <f t="shared" si="81"/>
        <v>0</v>
      </c>
      <c r="F1709">
        <f t="shared" si="80"/>
        <v>100</v>
      </c>
      <c r="H1709" s="2"/>
      <c r="I1709" s="5" t="e">
        <f t="shared" si="82"/>
        <v>#DIV/0!</v>
      </c>
    </row>
    <row r="1710" spans="1:9" ht="13" x14ac:dyDescent="0.3">
      <c r="A1710">
        <v>20060731</v>
      </c>
      <c r="E1710">
        <f t="shared" si="81"/>
        <v>0</v>
      </c>
      <c r="F1710">
        <f t="shared" si="80"/>
        <v>100</v>
      </c>
      <c r="H1710" s="2"/>
      <c r="I1710" s="5" t="e">
        <f t="shared" si="82"/>
        <v>#DIV/0!</v>
      </c>
    </row>
    <row r="1711" spans="1:9" ht="13" x14ac:dyDescent="0.3">
      <c r="A1711">
        <v>20060801</v>
      </c>
      <c r="E1711">
        <f t="shared" si="81"/>
        <v>0</v>
      </c>
      <c r="F1711">
        <f t="shared" si="80"/>
        <v>100</v>
      </c>
      <c r="H1711" s="2"/>
      <c r="I1711" s="5" t="e">
        <f t="shared" si="82"/>
        <v>#DIV/0!</v>
      </c>
    </row>
    <row r="1712" spans="1:9" ht="13" x14ac:dyDescent="0.3">
      <c r="A1712">
        <v>20060802</v>
      </c>
      <c r="E1712">
        <f t="shared" si="81"/>
        <v>0</v>
      </c>
      <c r="F1712">
        <f t="shared" si="80"/>
        <v>100</v>
      </c>
      <c r="H1712" s="2"/>
      <c r="I1712" s="5" t="e">
        <f t="shared" si="82"/>
        <v>#DIV/0!</v>
      </c>
    </row>
    <row r="1713" spans="1:9" ht="13" x14ac:dyDescent="0.3">
      <c r="A1713">
        <v>20060803</v>
      </c>
      <c r="E1713">
        <f t="shared" si="81"/>
        <v>0</v>
      </c>
      <c r="F1713">
        <f t="shared" si="80"/>
        <v>100</v>
      </c>
      <c r="H1713" s="2"/>
      <c r="I1713" s="5" t="e">
        <f t="shared" si="82"/>
        <v>#DIV/0!</v>
      </c>
    </row>
    <row r="1714" spans="1:9" ht="13" x14ac:dyDescent="0.3">
      <c r="A1714">
        <v>20060804</v>
      </c>
      <c r="E1714">
        <f t="shared" si="81"/>
        <v>0</v>
      </c>
      <c r="F1714">
        <f t="shared" si="80"/>
        <v>100</v>
      </c>
      <c r="H1714" s="2"/>
      <c r="I1714" s="5" t="e">
        <f t="shared" si="82"/>
        <v>#DIV/0!</v>
      </c>
    </row>
    <row r="1715" spans="1:9" ht="13" x14ac:dyDescent="0.3">
      <c r="A1715">
        <v>20060807</v>
      </c>
      <c r="E1715">
        <f t="shared" si="81"/>
        <v>0</v>
      </c>
      <c r="F1715">
        <f t="shared" si="80"/>
        <v>100</v>
      </c>
      <c r="H1715" s="2"/>
      <c r="I1715" s="5" t="e">
        <f t="shared" si="82"/>
        <v>#DIV/0!</v>
      </c>
    </row>
    <row r="1716" spans="1:9" ht="13" x14ac:dyDescent="0.3">
      <c r="A1716">
        <v>20060808</v>
      </c>
      <c r="E1716">
        <f t="shared" si="81"/>
        <v>0</v>
      </c>
      <c r="F1716">
        <f t="shared" si="80"/>
        <v>100</v>
      </c>
      <c r="H1716" s="2"/>
      <c r="I1716" s="5" t="e">
        <f t="shared" si="82"/>
        <v>#DIV/0!</v>
      </c>
    </row>
    <row r="1717" spans="1:9" ht="13" x14ac:dyDescent="0.3">
      <c r="A1717">
        <v>20060809</v>
      </c>
      <c r="E1717">
        <f t="shared" si="81"/>
        <v>0</v>
      </c>
      <c r="F1717">
        <f t="shared" si="80"/>
        <v>100</v>
      </c>
      <c r="H1717" s="2"/>
      <c r="I1717" s="5" t="e">
        <f t="shared" si="82"/>
        <v>#DIV/0!</v>
      </c>
    </row>
    <row r="1718" spans="1:9" ht="13" x14ac:dyDescent="0.3">
      <c r="A1718">
        <v>20060810</v>
      </c>
      <c r="E1718">
        <f t="shared" si="81"/>
        <v>0</v>
      </c>
      <c r="F1718">
        <f t="shared" si="80"/>
        <v>100</v>
      </c>
      <c r="H1718" s="2"/>
      <c r="I1718" s="5" t="e">
        <f t="shared" si="82"/>
        <v>#DIV/0!</v>
      </c>
    </row>
    <row r="1719" spans="1:9" ht="13" x14ac:dyDescent="0.3">
      <c r="A1719">
        <v>20060811</v>
      </c>
      <c r="E1719">
        <f t="shared" si="81"/>
        <v>0</v>
      </c>
      <c r="F1719">
        <f t="shared" si="80"/>
        <v>100</v>
      </c>
      <c r="H1719" s="2"/>
      <c r="I1719" s="5" t="e">
        <f t="shared" si="82"/>
        <v>#DIV/0!</v>
      </c>
    </row>
    <row r="1720" spans="1:9" ht="13" x14ac:dyDescent="0.3">
      <c r="A1720">
        <v>20060814</v>
      </c>
      <c r="E1720">
        <f t="shared" si="81"/>
        <v>0</v>
      </c>
      <c r="F1720">
        <f t="shared" si="80"/>
        <v>100</v>
      </c>
      <c r="H1720" s="2"/>
      <c r="I1720" s="5" t="e">
        <f t="shared" si="82"/>
        <v>#DIV/0!</v>
      </c>
    </row>
    <row r="1721" spans="1:9" ht="13" x14ac:dyDescent="0.3">
      <c r="A1721">
        <v>20060815</v>
      </c>
      <c r="E1721">
        <f t="shared" si="81"/>
        <v>0</v>
      </c>
      <c r="F1721">
        <f t="shared" si="80"/>
        <v>100</v>
      </c>
      <c r="H1721" s="2"/>
      <c r="I1721" s="5" t="e">
        <f t="shared" si="82"/>
        <v>#DIV/0!</v>
      </c>
    </row>
    <row r="1722" spans="1:9" ht="13" x14ac:dyDescent="0.3">
      <c r="A1722">
        <v>20060816</v>
      </c>
      <c r="E1722">
        <f t="shared" si="81"/>
        <v>0</v>
      </c>
      <c r="F1722">
        <f t="shared" si="80"/>
        <v>100</v>
      </c>
      <c r="H1722" s="2"/>
      <c r="I1722" s="5" t="e">
        <f t="shared" si="82"/>
        <v>#DIV/0!</v>
      </c>
    </row>
    <row r="1723" spans="1:9" ht="13" x14ac:dyDescent="0.3">
      <c r="A1723">
        <v>20060817</v>
      </c>
      <c r="E1723">
        <f t="shared" si="81"/>
        <v>0</v>
      </c>
      <c r="F1723">
        <f t="shared" si="80"/>
        <v>100</v>
      </c>
      <c r="H1723" s="2"/>
      <c r="I1723" s="5" t="e">
        <f t="shared" si="82"/>
        <v>#DIV/0!</v>
      </c>
    </row>
    <row r="1724" spans="1:9" ht="13" x14ac:dyDescent="0.3">
      <c r="A1724">
        <v>20060818</v>
      </c>
      <c r="E1724">
        <f t="shared" si="81"/>
        <v>0</v>
      </c>
      <c r="F1724">
        <f t="shared" si="80"/>
        <v>100</v>
      </c>
      <c r="H1724" s="2"/>
      <c r="I1724" s="5" t="e">
        <f t="shared" si="82"/>
        <v>#DIV/0!</v>
      </c>
    </row>
    <row r="1725" spans="1:9" ht="13" x14ac:dyDescent="0.3">
      <c r="A1725">
        <v>20060821</v>
      </c>
      <c r="E1725">
        <f t="shared" si="81"/>
        <v>0</v>
      </c>
      <c r="F1725">
        <f t="shared" si="80"/>
        <v>100</v>
      </c>
      <c r="H1725" s="2"/>
      <c r="I1725" s="5" t="e">
        <f t="shared" si="82"/>
        <v>#DIV/0!</v>
      </c>
    </row>
    <row r="1726" spans="1:9" ht="13" x14ac:dyDescent="0.3">
      <c r="A1726">
        <v>20060822</v>
      </c>
      <c r="E1726">
        <f t="shared" si="81"/>
        <v>0</v>
      </c>
      <c r="F1726">
        <f t="shared" si="80"/>
        <v>100</v>
      </c>
      <c r="H1726" s="2"/>
      <c r="I1726" s="5" t="e">
        <f t="shared" si="82"/>
        <v>#DIV/0!</v>
      </c>
    </row>
    <row r="1727" spans="1:9" ht="13" x14ac:dyDescent="0.3">
      <c r="A1727">
        <v>20060823</v>
      </c>
      <c r="E1727">
        <f t="shared" si="81"/>
        <v>0</v>
      </c>
      <c r="F1727">
        <f t="shared" si="80"/>
        <v>100</v>
      </c>
      <c r="H1727" s="2"/>
      <c r="I1727" s="5" t="e">
        <f t="shared" si="82"/>
        <v>#DIV/0!</v>
      </c>
    </row>
    <row r="1728" spans="1:9" ht="13" x14ac:dyDescent="0.3">
      <c r="A1728">
        <v>20060824</v>
      </c>
      <c r="E1728">
        <f t="shared" si="81"/>
        <v>0</v>
      </c>
      <c r="F1728">
        <f t="shared" si="80"/>
        <v>100</v>
      </c>
      <c r="H1728" s="2"/>
      <c r="I1728" s="5" t="e">
        <f t="shared" si="82"/>
        <v>#DIV/0!</v>
      </c>
    </row>
    <row r="1729" spans="1:9" ht="13" x14ac:dyDescent="0.3">
      <c r="A1729">
        <v>20060825</v>
      </c>
      <c r="E1729">
        <f t="shared" si="81"/>
        <v>0</v>
      </c>
      <c r="F1729">
        <f t="shared" si="80"/>
        <v>100</v>
      </c>
      <c r="H1729" s="2"/>
      <c r="I1729" s="5" t="e">
        <f t="shared" si="82"/>
        <v>#DIV/0!</v>
      </c>
    </row>
    <row r="1730" spans="1:9" ht="13" x14ac:dyDescent="0.3">
      <c r="A1730">
        <v>20060828</v>
      </c>
      <c r="E1730">
        <f t="shared" si="81"/>
        <v>0</v>
      </c>
      <c r="F1730">
        <f t="shared" si="80"/>
        <v>100</v>
      </c>
      <c r="H1730" s="2"/>
      <c r="I1730" s="5" t="e">
        <f t="shared" si="82"/>
        <v>#DIV/0!</v>
      </c>
    </row>
    <row r="1731" spans="1:9" ht="13" x14ac:dyDescent="0.3">
      <c r="A1731">
        <v>20060829</v>
      </c>
      <c r="E1731">
        <f t="shared" si="81"/>
        <v>0</v>
      </c>
      <c r="F1731">
        <f t="shared" ref="F1731:F1794" si="83">F1730*(1+E1731/100)</f>
        <v>100</v>
      </c>
      <c r="H1731" s="2"/>
      <c r="I1731" s="5" t="e">
        <f t="shared" si="82"/>
        <v>#DIV/0!</v>
      </c>
    </row>
    <row r="1732" spans="1:9" ht="13" x14ac:dyDescent="0.3">
      <c r="A1732">
        <v>20060830</v>
      </c>
      <c r="E1732">
        <f t="shared" si="81"/>
        <v>0</v>
      </c>
      <c r="F1732">
        <f t="shared" si="83"/>
        <v>100</v>
      </c>
      <c r="H1732" s="2"/>
      <c r="I1732" s="5" t="e">
        <f t="shared" si="82"/>
        <v>#DIV/0!</v>
      </c>
    </row>
    <row r="1733" spans="1:9" ht="13" x14ac:dyDescent="0.3">
      <c r="A1733">
        <v>20060831</v>
      </c>
      <c r="E1733">
        <f t="shared" si="81"/>
        <v>0</v>
      </c>
      <c r="F1733">
        <f t="shared" si="83"/>
        <v>100</v>
      </c>
      <c r="H1733" s="2"/>
      <c r="I1733" s="5" t="e">
        <f t="shared" si="82"/>
        <v>#DIV/0!</v>
      </c>
    </row>
    <row r="1734" spans="1:9" ht="13" x14ac:dyDescent="0.3">
      <c r="A1734">
        <v>20060901</v>
      </c>
      <c r="E1734">
        <f t="shared" si="81"/>
        <v>0</v>
      </c>
      <c r="F1734">
        <f t="shared" si="83"/>
        <v>100</v>
      </c>
      <c r="H1734" s="2"/>
      <c r="I1734" s="5" t="e">
        <f t="shared" si="82"/>
        <v>#DIV/0!</v>
      </c>
    </row>
    <row r="1735" spans="1:9" ht="13" x14ac:dyDescent="0.3">
      <c r="A1735">
        <v>20060905</v>
      </c>
      <c r="E1735">
        <f t="shared" si="81"/>
        <v>0</v>
      </c>
      <c r="F1735">
        <f t="shared" si="83"/>
        <v>100</v>
      </c>
      <c r="H1735" s="2"/>
      <c r="I1735" s="5" t="e">
        <f t="shared" si="82"/>
        <v>#DIV/0!</v>
      </c>
    </row>
    <row r="1736" spans="1:9" ht="13" x14ac:dyDescent="0.3">
      <c r="A1736">
        <v>20060906</v>
      </c>
      <c r="E1736">
        <f t="shared" si="81"/>
        <v>0</v>
      </c>
      <c r="F1736">
        <f t="shared" si="83"/>
        <v>100</v>
      </c>
      <c r="H1736" s="2"/>
      <c r="I1736" s="5" t="e">
        <f t="shared" si="82"/>
        <v>#DIV/0!</v>
      </c>
    </row>
    <row r="1737" spans="1:9" ht="13" x14ac:dyDescent="0.3">
      <c r="A1737">
        <v>20060907</v>
      </c>
      <c r="E1737">
        <f t="shared" ref="E1737:E1800" si="84">SUM(B1737:D1737)/3</f>
        <v>0</v>
      </c>
      <c r="F1737">
        <f t="shared" si="83"/>
        <v>100</v>
      </c>
      <c r="H1737" s="2"/>
      <c r="I1737" s="5" t="e">
        <f t="shared" ref="I1737:I1800" si="85">-H1737/G1737</f>
        <v>#DIV/0!</v>
      </c>
    </row>
    <row r="1738" spans="1:9" ht="13" x14ac:dyDescent="0.3">
      <c r="A1738">
        <v>20060908</v>
      </c>
      <c r="E1738">
        <f t="shared" si="84"/>
        <v>0</v>
      </c>
      <c r="F1738">
        <f t="shared" si="83"/>
        <v>100</v>
      </c>
      <c r="H1738" s="2"/>
      <c r="I1738" s="5" t="e">
        <f t="shared" si="85"/>
        <v>#DIV/0!</v>
      </c>
    </row>
    <row r="1739" spans="1:9" ht="13" x14ac:dyDescent="0.3">
      <c r="A1739">
        <v>20060911</v>
      </c>
      <c r="E1739">
        <f t="shared" si="84"/>
        <v>0</v>
      </c>
      <c r="F1739">
        <f t="shared" si="83"/>
        <v>100</v>
      </c>
      <c r="H1739" s="2"/>
      <c r="I1739" s="5" t="e">
        <f t="shared" si="85"/>
        <v>#DIV/0!</v>
      </c>
    </row>
    <row r="1740" spans="1:9" ht="13" x14ac:dyDescent="0.3">
      <c r="A1740">
        <v>20060912</v>
      </c>
      <c r="E1740">
        <f t="shared" si="84"/>
        <v>0</v>
      </c>
      <c r="F1740">
        <f t="shared" si="83"/>
        <v>100</v>
      </c>
      <c r="H1740" s="2"/>
      <c r="I1740" s="5" t="e">
        <f t="shared" si="85"/>
        <v>#DIV/0!</v>
      </c>
    </row>
    <row r="1741" spans="1:9" ht="13" x14ac:dyDescent="0.3">
      <c r="A1741">
        <v>20060913</v>
      </c>
      <c r="E1741">
        <f t="shared" si="84"/>
        <v>0</v>
      </c>
      <c r="F1741">
        <f t="shared" si="83"/>
        <v>100</v>
      </c>
      <c r="H1741" s="2"/>
      <c r="I1741" s="5" t="e">
        <f t="shared" si="85"/>
        <v>#DIV/0!</v>
      </c>
    </row>
    <row r="1742" spans="1:9" ht="13" x14ac:dyDescent="0.3">
      <c r="A1742">
        <v>20060914</v>
      </c>
      <c r="E1742">
        <f t="shared" si="84"/>
        <v>0</v>
      </c>
      <c r="F1742">
        <f t="shared" si="83"/>
        <v>100</v>
      </c>
      <c r="H1742" s="2"/>
      <c r="I1742" s="5" t="e">
        <f t="shared" si="85"/>
        <v>#DIV/0!</v>
      </c>
    </row>
    <row r="1743" spans="1:9" ht="13" x14ac:dyDescent="0.3">
      <c r="A1743">
        <v>20060915</v>
      </c>
      <c r="E1743">
        <f t="shared" si="84"/>
        <v>0</v>
      </c>
      <c r="F1743">
        <f t="shared" si="83"/>
        <v>100</v>
      </c>
      <c r="H1743" s="2"/>
      <c r="I1743" s="5" t="e">
        <f t="shared" si="85"/>
        <v>#DIV/0!</v>
      </c>
    </row>
    <row r="1744" spans="1:9" ht="13" x14ac:dyDescent="0.3">
      <c r="A1744">
        <v>20060918</v>
      </c>
      <c r="E1744">
        <f t="shared" si="84"/>
        <v>0</v>
      </c>
      <c r="F1744">
        <f t="shared" si="83"/>
        <v>100</v>
      </c>
      <c r="H1744" s="2"/>
      <c r="I1744" s="5" t="e">
        <f t="shared" si="85"/>
        <v>#DIV/0!</v>
      </c>
    </row>
    <row r="1745" spans="1:9" ht="13" x14ac:dyDescent="0.3">
      <c r="A1745">
        <v>20060919</v>
      </c>
      <c r="E1745">
        <f t="shared" si="84"/>
        <v>0</v>
      </c>
      <c r="F1745">
        <f t="shared" si="83"/>
        <v>100</v>
      </c>
      <c r="H1745" s="2"/>
      <c r="I1745" s="5" t="e">
        <f t="shared" si="85"/>
        <v>#DIV/0!</v>
      </c>
    </row>
    <row r="1746" spans="1:9" ht="13" x14ac:dyDescent="0.3">
      <c r="A1746">
        <v>20060920</v>
      </c>
      <c r="E1746">
        <f t="shared" si="84"/>
        <v>0</v>
      </c>
      <c r="F1746">
        <f t="shared" si="83"/>
        <v>100</v>
      </c>
      <c r="H1746" s="2"/>
      <c r="I1746" s="5" t="e">
        <f t="shared" si="85"/>
        <v>#DIV/0!</v>
      </c>
    </row>
    <row r="1747" spans="1:9" ht="13" x14ac:dyDescent="0.3">
      <c r="A1747">
        <v>20060921</v>
      </c>
      <c r="E1747">
        <f t="shared" si="84"/>
        <v>0</v>
      </c>
      <c r="F1747">
        <f t="shared" si="83"/>
        <v>100</v>
      </c>
      <c r="H1747" s="2"/>
      <c r="I1747" s="5" t="e">
        <f t="shared" si="85"/>
        <v>#DIV/0!</v>
      </c>
    </row>
    <row r="1748" spans="1:9" ht="13" x14ac:dyDescent="0.3">
      <c r="A1748">
        <v>20060922</v>
      </c>
      <c r="E1748">
        <f t="shared" si="84"/>
        <v>0</v>
      </c>
      <c r="F1748">
        <f t="shared" si="83"/>
        <v>100</v>
      </c>
      <c r="H1748" s="2"/>
      <c r="I1748" s="5" t="e">
        <f t="shared" si="85"/>
        <v>#DIV/0!</v>
      </c>
    </row>
    <row r="1749" spans="1:9" ht="13" x14ac:dyDescent="0.3">
      <c r="A1749">
        <v>20060925</v>
      </c>
      <c r="E1749">
        <f t="shared" si="84"/>
        <v>0</v>
      </c>
      <c r="F1749">
        <f t="shared" si="83"/>
        <v>100</v>
      </c>
      <c r="H1749" s="2"/>
      <c r="I1749" s="5" t="e">
        <f t="shared" si="85"/>
        <v>#DIV/0!</v>
      </c>
    </row>
    <row r="1750" spans="1:9" ht="13" x14ac:dyDescent="0.3">
      <c r="A1750">
        <v>20060926</v>
      </c>
      <c r="E1750">
        <f t="shared" si="84"/>
        <v>0</v>
      </c>
      <c r="F1750">
        <f t="shared" si="83"/>
        <v>100</v>
      </c>
      <c r="H1750" s="2"/>
      <c r="I1750" s="5" t="e">
        <f t="shared" si="85"/>
        <v>#DIV/0!</v>
      </c>
    </row>
    <row r="1751" spans="1:9" ht="13" x14ac:dyDescent="0.3">
      <c r="A1751">
        <v>20060927</v>
      </c>
      <c r="E1751">
        <f t="shared" si="84"/>
        <v>0</v>
      </c>
      <c r="F1751">
        <f t="shared" si="83"/>
        <v>100</v>
      </c>
      <c r="H1751" s="2"/>
      <c r="I1751" s="5" t="e">
        <f t="shared" si="85"/>
        <v>#DIV/0!</v>
      </c>
    </row>
    <row r="1752" spans="1:9" ht="13" x14ac:dyDescent="0.3">
      <c r="A1752">
        <v>20060928</v>
      </c>
      <c r="E1752">
        <f t="shared" si="84"/>
        <v>0</v>
      </c>
      <c r="F1752">
        <f t="shared" si="83"/>
        <v>100</v>
      </c>
      <c r="H1752" s="2"/>
      <c r="I1752" s="5" t="e">
        <f t="shared" si="85"/>
        <v>#DIV/0!</v>
      </c>
    </row>
    <row r="1753" spans="1:9" ht="13" x14ac:dyDescent="0.3">
      <c r="A1753">
        <v>20060929</v>
      </c>
      <c r="E1753">
        <f t="shared" si="84"/>
        <v>0</v>
      </c>
      <c r="F1753">
        <f t="shared" si="83"/>
        <v>100</v>
      </c>
      <c r="H1753" s="2"/>
      <c r="I1753" s="5" t="e">
        <f t="shared" si="85"/>
        <v>#DIV/0!</v>
      </c>
    </row>
    <row r="1754" spans="1:9" ht="13" x14ac:dyDescent="0.3">
      <c r="A1754">
        <v>20061002</v>
      </c>
      <c r="E1754">
        <f t="shared" si="84"/>
        <v>0</v>
      </c>
      <c r="F1754">
        <f t="shared" si="83"/>
        <v>100</v>
      </c>
      <c r="H1754" s="2"/>
      <c r="I1754" s="5" t="e">
        <f t="shared" si="85"/>
        <v>#DIV/0!</v>
      </c>
    </row>
    <row r="1755" spans="1:9" ht="13" x14ac:dyDescent="0.3">
      <c r="A1755">
        <v>20061003</v>
      </c>
      <c r="E1755">
        <f t="shared" si="84"/>
        <v>0</v>
      </c>
      <c r="F1755">
        <f t="shared" si="83"/>
        <v>100</v>
      </c>
      <c r="H1755" s="2"/>
      <c r="I1755" s="5" t="e">
        <f t="shared" si="85"/>
        <v>#DIV/0!</v>
      </c>
    </row>
    <row r="1756" spans="1:9" ht="13" x14ac:dyDescent="0.3">
      <c r="A1756">
        <v>20061004</v>
      </c>
      <c r="E1756">
        <f t="shared" si="84"/>
        <v>0</v>
      </c>
      <c r="F1756">
        <f t="shared" si="83"/>
        <v>100</v>
      </c>
      <c r="H1756" s="2"/>
      <c r="I1756" s="5" t="e">
        <f t="shared" si="85"/>
        <v>#DIV/0!</v>
      </c>
    </row>
    <row r="1757" spans="1:9" ht="13" x14ac:dyDescent="0.3">
      <c r="A1757">
        <v>20061005</v>
      </c>
      <c r="E1757">
        <f t="shared" si="84"/>
        <v>0</v>
      </c>
      <c r="F1757">
        <f t="shared" si="83"/>
        <v>100</v>
      </c>
      <c r="H1757" s="2"/>
      <c r="I1757" s="5" t="e">
        <f t="shared" si="85"/>
        <v>#DIV/0!</v>
      </c>
    </row>
    <row r="1758" spans="1:9" ht="13" x14ac:dyDescent="0.3">
      <c r="A1758">
        <v>20061006</v>
      </c>
      <c r="E1758">
        <f t="shared" si="84"/>
        <v>0</v>
      </c>
      <c r="F1758">
        <f t="shared" si="83"/>
        <v>100</v>
      </c>
      <c r="H1758" s="2"/>
      <c r="I1758" s="5" t="e">
        <f t="shared" si="85"/>
        <v>#DIV/0!</v>
      </c>
    </row>
    <row r="1759" spans="1:9" ht="13" x14ac:dyDescent="0.3">
      <c r="A1759" s="1">
        <v>20061009</v>
      </c>
      <c r="E1759">
        <f t="shared" si="84"/>
        <v>0</v>
      </c>
      <c r="F1759">
        <f t="shared" si="83"/>
        <v>100</v>
      </c>
      <c r="H1759" s="2"/>
      <c r="I1759" s="5" t="e">
        <f t="shared" si="85"/>
        <v>#DIV/0!</v>
      </c>
    </row>
    <row r="1760" spans="1:9" ht="13" x14ac:dyDescent="0.3">
      <c r="A1760">
        <v>20061010</v>
      </c>
      <c r="E1760">
        <f t="shared" si="84"/>
        <v>0</v>
      </c>
      <c r="F1760">
        <f t="shared" si="83"/>
        <v>100</v>
      </c>
      <c r="H1760" s="2"/>
      <c r="I1760" s="5" t="e">
        <f t="shared" si="85"/>
        <v>#DIV/0!</v>
      </c>
    </row>
    <row r="1761" spans="1:9" ht="13" x14ac:dyDescent="0.3">
      <c r="A1761">
        <v>20061011</v>
      </c>
      <c r="E1761">
        <f t="shared" si="84"/>
        <v>0</v>
      </c>
      <c r="F1761">
        <f t="shared" si="83"/>
        <v>100</v>
      </c>
      <c r="H1761" s="2"/>
      <c r="I1761" s="5" t="e">
        <f t="shared" si="85"/>
        <v>#DIV/0!</v>
      </c>
    </row>
    <row r="1762" spans="1:9" ht="13" x14ac:dyDescent="0.3">
      <c r="A1762">
        <v>20061012</v>
      </c>
      <c r="E1762">
        <f t="shared" si="84"/>
        <v>0</v>
      </c>
      <c r="F1762">
        <f t="shared" si="83"/>
        <v>100</v>
      </c>
      <c r="H1762" s="2"/>
      <c r="I1762" s="5" t="e">
        <f t="shared" si="85"/>
        <v>#DIV/0!</v>
      </c>
    </row>
    <row r="1763" spans="1:9" ht="13" x14ac:dyDescent="0.3">
      <c r="A1763">
        <v>20061013</v>
      </c>
      <c r="E1763">
        <f t="shared" si="84"/>
        <v>0</v>
      </c>
      <c r="F1763">
        <f t="shared" si="83"/>
        <v>100</v>
      </c>
      <c r="H1763" s="2"/>
      <c r="I1763" s="5" t="e">
        <f t="shared" si="85"/>
        <v>#DIV/0!</v>
      </c>
    </row>
    <row r="1764" spans="1:9" ht="13" x14ac:dyDescent="0.3">
      <c r="A1764">
        <v>20061016</v>
      </c>
      <c r="E1764">
        <f t="shared" si="84"/>
        <v>0</v>
      </c>
      <c r="F1764">
        <f t="shared" si="83"/>
        <v>100</v>
      </c>
      <c r="H1764" s="2"/>
      <c r="I1764" s="5" t="e">
        <f t="shared" si="85"/>
        <v>#DIV/0!</v>
      </c>
    </row>
    <row r="1765" spans="1:9" ht="13" x14ac:dyDescent="0.3">
      <c r="A1765">
        <v>20061017</v>
      </c>
      <c r="E1765">
        <f t="shared" si="84"/>
        <v>0</v>
      </c>
      <c r="F1765">
        <f t="shared" si="83"/>
        <v>100</v>
      </c>
      <c r="H1765" s="2"/>
      <c r="I1765" s="5" t="e">
        <f t="shared" si="85"/>
        <v>#DIV/0!</v>
      </c>
    </row>
    <row r="1766" spans="1:9" ht="13" x14ac:dyDescent="0.3">
      <c r="A1766">
        <v>20061018</v>
      </c>
      <c r="E1766">
        <f t="shared" si="84"/>
        <v>0</v>
      </c>
      <c r="F1766">
        <f t="shared" si="83"/>
        <v>100</v>
      </c>
      <c r="H1766" s="2"/>
      <c r="I1766" s="5" t="e">
        <f t="shared" si="85"/>
        <v>#DIV/0!</v>
      </c>
    </row>
    <row r="1767" spans="1:9" ht="13" x14ac:dyDescent="0.3">
      <c r="A1767">
        <v>20061019</v>
      </c>
      <c r="E1767">
        <f t="shared" si="84"/>
        <v>0</v>
      </c>
      <c r="F1767">
        <f t="shared" si="83"/>
        <v>100</v>
      </c>
      <c r="H1767" s="2"/>
      <c r="I1767" s="5" t="e">
        <f t="shared" si="85"/>
        <v>#DIV/0!</v>
      </c>
    </row>
    <row r="1768" spans="1:9" ht="13" x14ac:dyDescent="0.3">
      <c r="A1768">
        <v>20061020</v>
      </c>
      <c r="E1768">
        <f t="shared" si="84"/>
        <v>0</v>
      </c>
      <c r="F1768">
        <f t="shared" si="83"/>
        <v>100</v>
      </c>
      <c r="H1768" s="2"/>
      <c r="I1768" s="5" t="e">
        <f t="shared" si="85"/>
        <v>#DIV/0!</v>
      </c>
    </row>
    <row r="1769" spans="1:9" ht="13" x14ac:dyDescent="0.3">
      <c r="A1769">
        <v>20061023</v>
      </c>
      <c r="E1769">
        <f t="shared" si="84"/>
        <v>0</v>
      </c>
      <c r="F1769">
        <f t="shared" si="83"/>
        <v>100</v>
      </c>
      <c r="H1769" s="2"/>
      <c r="I1769" s="5" t="e">
        <f t="shared" si="85"/>
        <v>#DIV/0!</v>
      </c>
    </row>
    <row r="1770" spans="1:9" ht="13" x14ac:dyDescent="0.3">
      <c r="A1770">
        <v>20061024</v>
      </c>
      <c r="E1770">
        <f t="shared" si="84"/>
        <v>0</v>
      </c>
      <c r="F1770">
        <f t="shared" si="83"/>
        <v>100</v>
      </c>
      <c r="H1770" s="2"/>
      <c r="I1770" s="5" t="e">
        <f t="shared" si="85"/>
        <v>#DIV/0!</v>
      </c>
    </row>
    <row r="1771" spans="1:9" ht="13" x14ac:dyDescent="0.3">
      <c r="A1771">
        <v>20061025</v>
      </c>
      <c r="E1771">
        <f t="shared" si="84"/>
        <v>0</v>
      </c>
      <c r="F1771">
        <f t="shared" si="83"/>
        <v>100</v>
      </c>
      <c r="H1771" s="2"/>
      <c r="I1771" s="5" t="e">
        <f t="shared" si="85"/>
        <v>#DIV/0!</v>
      </c>
    </row>
    <row r="1772" spans="1:9" ht="13" x14ac:dyDescent="0.3">
      <c r="A1772">
        <v>20061026</v>
      </c>
      <c r="E1772">
        <f t="shared" si="84"/>
        <v>0</v>
      </c>
      <c r="F1772">
        <f t="shared" si="83"/>
        <v>100</v>
      </c>
      <c r="H1772" s="2"/>
      <c r="I1772" s="5" t="e">
        <f t="shared" si="85"/>
        <v>#DIV/0!</v>
      </c>
    </row>
    <row r="1773" spans="1:9" ht="13" x14ac:dyDescent="0.3">
      <c r="A1773">
        <v>20061027</v>
      </c>
      <c r="E1773">
        <f t="shared" si="84"/>
        <v>0</v>
      </c>
      <c r="F1773">
        <f t="shared" si="83"/>
        <v>100</v>
      </c>
      <c r="H1773" s="2"/>
      <c r="I1773" s="5" t="e">
        <f t="shared" si="85"/>
        <v>#DIV/0!</v>
      </c>
    </row>
    <row r="1774" spans="1:9" ht="13" x14ac:dyDescent="0.3">
      <c r="A1774">
        <v>20061030</v>
      </c>
      <c r="E1774">
        <f t="shared" si="84"/>
        <v>0</v>
      </c>
      <c r="F1774">
        <f t="shared" si="83"/>
        <v>100</v>
      </c>
      <c r="H1774" s="2"/>
      <c r="I1774" s="5" t="e">
        <f t="shared" si="85"/>
        <v>#DIV/0!</v>
      </c>
    </row>
    <row r="1775" spans="1:9" ht="13" x14ac:dyDescent="0.3">
      <c r="A1775">
        <v>20061031</v>
      </c>
      <c r="E1775">
        <f t="shared" si="84"/>
        <v>0</v>
      </c>
      <c r="F1775">
        <f t="shared" si="83"/>
        <v>100</v>
      </c>
      <c r="H1775" s="2"/>
      <c r="I1775" s="5" t="e">
        <f t="shared" si="85"/>
        <v>#DIV/0!</v>
      </c>
    </row>
    <row r="1776" spans="1:9" ht="13" x14ac:dyDescent="0.3">
      <c r="A1776">
        <v>20061101</v>
      </c>
      <c r="E1776">
        <f t="shared" si="84"/>
        <v>0</v>
      </c>
      <c r="F1776">
        <f t="shared" si="83"/>
        <v>100</v>
      </c>
      <c r="H1776" s="2"/>
      <c r="I1776" s="5" t="e">
        <f t="shared" si="85"/>
        <v>#DIV/0!</v>
      </c>
    </row>
    <row r="1777" spans="1:9" ht="13" x14ac:dyDescent="0.3">
      <c r="A1777">
        <v>20061102</v>
      </c>
      <c r="E1777">
        <f t="shared" si="84"/>
        <v>0</v>
      </c>
      <c r="F1777">
        <f t="shared" si="83"/>
        <v>100</v>
      </c>
      <c r="H1777" s="2"/>
      <c r="I1777" s="5" t="e">
        <f t="shared" si="85"/>
        <v>#DIV/0!</v>
      </c>
    </row>
    <row r="1778" spans="1:9" ht="13" x14ac:dyDescent="0.3">
      <c r="A1778">
        <v>20061103</v>
      </c>
      <c r="E1778">
        <f t="shared" si="84"/>
        <v>0</v>
      </c>
      <c r="F1778">
        <f t="shared" si="83"/>
        <v>100</v>
      </c>
      <c r="H1778" s="2"/>
      <c r="I1778" s="5" t="e">
        <f t="shared" si="85"/>
        <v>#DIV/0!</v>
      </c>
    </row>
    <row r="1779" spans="1:9" ht="13" x14ac:dyDescent="0.3">
      <c r="A1779">
        <v>20061106</v>
      </c>
      <c r="E1779">
        <f t="shared" si="84"/>
        <v>0</v>
      </c>
      <c r="F1779">
        <f t="shared" si="83"/>
        <v>100</v>
      </c>
      <c r="H1779" s="2"/>
      <c r="I1779" s="5" t="e">
        <f t="shared" si="85"/>
        <v>#DIV/0!</v>
      </c>
    </row>
    <row r="1780" spans="1:9" ht="13" x14ac:dyDescent="0.3">
      <c r="A1780">
        <v>20061107</v>
      </c>
      <c r="E1780">
        <f t="shared" si="84"/>
        <v>0</v>
      </c>
      <c r="F1780">
        <f t="shared" si="83"/>
        <v>100</v>
      </c>
      <c r="H1780" s="2"/>
      <c r="I1780" s="5" t="e">
        <f t="shared" si="85"/>
        <v>#DIV/0!</v>
      </c>
    </row>
    <row r="1781" spans="1:9" ht="13" x14ac:dyDescent="0.3">
      <c r="A1781">
        <v>20061108</v>
      </c>
      <c r="E1781">
        <f t="shared" si="84"/>
        <v>0</v>
      </c>
      <c r="F1781">
        <f t="shared" si="83"/>
        <v>100</v>
      </c>
      <c r="H1781" s="2"/>
      <c r="I1781" s="5" t="e">
        <f t="shared" si="85"/>
        <v>#DIV/0!</v>
      </c>
    </row>
    <row r="1782" spans="1:9" ht="13" x14ac:dyDescent="0.3">
      <c r="A1782">
        <v>20061109</v>
      </c>
      <c r="E1782">
        <f t="shared" si="84"/>
        <v>0</v>
      </c>
      <c r="F1782">
        <f t="shared" si="83"/>
        <v>100</v>
      </c>
      <c r="H1782" s="2"/>
      <c r="I1782" s="5" t="e">
        <f t="shared" si="85"/>
        <v>#DIV/0!</v>
      </c>
    </row>
    <row r="1783" spans="1:9" ht="13" x14ac:dyDescent="0.3">
      <c r="A1783">
        <v>20061110</v>
      </c>
      <c r="E1783">
        <f t="shared" si="84"/>
        <v>0</v>
      </c>
      <c r="F1783">
        <f t="shared" si="83"/>
        <v>100</v>
      </c>
      <c r="H1783" s="2"/>
      <c r="I1783" s="5" t="e">
        <f t="shared" si="85"/>
        <v>#DIV/0!</v>
      </c>
    </row>
    <row r="1784" spans="1:9" ht="13" x14ac:dyDescent="0.3">
      <c r="A1784">
        <v>20061113</v>
      </c>
      <c r="E1784">
        <f t="shared" si="84"/>
        <v>0</v>
      </c>
      <c r="F1784">
        <f t="shared" si="83"/>
        <v>100</v>
      </c>
      <c r="H1784" s="2"/>
      <c r="I1784" s="5" t="e">
        <f t="shared" si="85"/>
        <v>#DIV/0!</v>
      </c>
    </row>
    <row r="1785" spans="1:9" ht="13" x14ac:dyDescent="0.3">
      <c r="A1785">
        <v>20061114</v>
      </c>
      <c r="E1785">
        <f t="shared" si="84"/>
        <v>0</v>
      </c>
      <c r="F1785">
        <f t="shared" si="83"/>
        <v>100</v>
      </c>
      <c r="H1785" s="2"/>
      <c r="I1785" s="5" t="e">
        <f t="shared" si="85"/>
        <v>#DIV/0!</v>
      </c>
    </row>
    <row r="1786" spans="1:9" ht="13" x14ac:dyDescent="0.3">
      <c r="A1786">
        <v>20061115</v>
      </c>
      <c r="E1786">
        <f t="shared" si="84"/>
        <v>0</v>
      </c>
      <c r="F1786">
        <f t="shared" si="83"/>
        <v>100</v>
      </c>
      <c r="H1786" s="2"/>
      <c r="I1786" s="5" t="e">
        <f t="shared" si="85"/>
        <v>#DIV/0!</v>
      </c>
    </row>
    <row r="1787" spans="1:9" ht="13" x14ac:dyDescent="0.3">
      <c r="A1787">
        <v>20061116</v>
      </c>
      <c r="E1787">
        <f t="shared" si="84"/>
        <v>0</v>
      </c>
      <c r="F1787">
        <f t="shared" si="83"/>
        <v>100</v>
      </c>
      <c r="H1787" s="2"/>
      <c r="I1787" s="5" t="e">
        <f t="shared" si="85"/>
        <v>#DIV/0!</v>
      </c>
    </row>
    <row r="1788" spans="1:9" ht="13" x14ac:dyDescent="0.3">
      <c r="A1788">
        <v>20061117</v>
      </c>
      <c r="E1788">
        <f t="shared" si="84"/>
        <v>0</v>
      </c>
      <c r="F1788">
        <f t="shared" si="83"/>
        <v>100</v>
      </c>
      <c r="H1788" s="2"/>
      <c r="I1788" s="5" t="e">
        <f t="shared" si="85"/>
        <v>#DIV/0!</v>
      </c>
    </row>
    <row r="1789" spans="1:9" ht="13" x14ac:dyDescent="0.3">
      <c r="A1789">
        <v>20061120</v>
      </c>
      <c r="E1789">
        <f t="shared" si="84"/>
        <v>0</v>
      </c>
      <c r="F1789">
        <f t="shared" si="83"/>
        <v>100</v>
      </c>
      <c r="H1789" s="2"/>
      <c r="I1789" s="5" t="e">
        <f t="shared" si="85"/>
        <v>#DIV/0!</v>
      </c>
    </row>
    <row r="1790" spans="1:9" ht="13" x14ac:dyDescent="0.3">
      <c r="A1790">
        <v>20061121</v>
      </c>
      <c r="E1790">
        <f t="shared" si="84"/>
        <v>0</v>
      </c>
      <c r="F1790">
        <f t="shared" si="83"/>
        <v>100</v>
      </c>
      <c r="H1790" s="2"/>
      <c r="I1790" s="5" t="e">
        <f t="shared" si="85"/>
        <v>#DIV/0!</v>
      </c>
    </row>
    <row r="1791" spans="1:9" ht="13" x14ac:dyDescent="0.3">
      <c r="A1791">
        <v>20061122</v>
      </c>
      <c r="E1791">
        <f t="shared" si="84"/>
        <v>0</v>
      </c>
      <c r="F1791">
        <f t="shared" si="83"/>
        <v>100</v>
      </c>
      <c r="H1791" s="2"/>
      <c r="I1791" s="5" t="e">
        <f t="shared" si="85"/>
        <v>#DIV/0!</v>
      </c>
    </row>
    <row r="1792" spans="1:9" ht="13" x14ac:dyDescent="0.3">
      <c r="A1792">
        <v>20061124</v>
      </c>
      <c r="E1792">
        <f t="shared" si="84"/>
        <v>0</v>
      </c>
      <c r="F1792">
        <f t="shared" si="83"/>
        <v>100</v>
      </c>
      <c r="H1792" s="2"/>
      <c r="I1792" s="5" t="e">
        <f t="shared" si="85"/>
        <v>#DIV/0!</v>
      </c>
    </row>
    <row r="1793" spans="1:9" ht="13" x14ac:dyDescent="0.3">
      <c r="A1793">
        <v>20061127</v>
      </c>
      <c r="E1793">
        <f t="shared" si="84"/>
        <v>0</v>
      </c>
      <c r="F1793">
        <f t="shared" si="83"/>
        <v>100</v>
      </c>
      <c r="H1793" s="2"/>
      <c r="I1793" s="5" t="e">
        <f t="shared" si="85"/>
        <v>#DIV/0!</v>
      </c>
    </row>
    <row r="1794" spans="1:9" ht="13" x14ac:dyDescent="0.3">
      <c r="A1794">
        <v>20061128</v>
      </c>
      <c r="E1794">
        <f t="shared" si="84"/>
        <v>0</v>
      </c>
      <c r="F1794">
        <f t="shared" si="83"/>
        <v>100</v>
      </c>
      <c r="H1794" s="2"/>
      <c r="I1794" s="5" t="e">
        <f t="shared" si="85"/>
        <v>#DIV/0!</v>
      </c>
    </row>
    <row r="1795" spans="1:9" ht="13" x14ac:dyDescent="0.3">
      <c r="A1795">
        <v>20061129</v>
      </c>
      <c r="E1795">
        <f t="shared" si="84"/>
        <v>0</v>
      </c>
      <c r="F1795">
        <f t="shared" ref="F1795:F1858" si="86">F1794*(1+E1795/100)</f>
        <v>100</v>
      </c>
      <c r="H1795" s="2"/>
      <c r="I1795" s="5" t="e">
        <f t="shared" si="85"/>
        <v>#DIV/0!</v>
      </c>
    </row>
    <row r="1796" spans="1:9" ht="13" x14ac:dyDescent="0.3">
      <c r="A1796">
        <v>20061130</v>
      </c>
      <c r="E1796">
        <f t="shared" si="84"/>
        <v>0</v>
      </c>
      <c r="F1796">
        <f t="shared" si="86"/>
        <v>100</v>
      </c>
      <c r="H1796" s="2"/>
      <c r="I1796" s="5" t="e">
        <f t="shared" si="85"/>
        <v>#DIV/0!</v>
      </c>
    </row>
    <row r="1797" spans="1:9" ht="13" x14ac:dyDescent="0.3">
      <c r="A1797">
        <v>20061201</v>
      </c>
      <c r="E1797">
        <f t="shared" si="84"/>
        <v>0</v>
      </c>
      <c r="F1797">
        <f t="shared" si="86"/>
        <v>100</v>
      </c>
      <c r="H1797" s="2"/>
      <c r="I1797" s="5" t="e">
        <f t="shared" si="85"/>
        <v>#DIV/0!</v>
      </c>
    </row>
    <row r="1798" spans="1:9" ht="13" x14ac:dyDescent="0.3">
      <c r="A1798">
        <v>20061204</v>
      </c>
      <c r="E1798">
        <f t="shared" si="84"/>
        <v>0</v>
      </c>
      <c r="F1798">
        <f t="shared" si="86"/>
        <v>100</v>
      </c>
      <c r="H1798" s="2"/>
      <c r="I1798" s="5" t="e">
        <f t="shared" si="85"/>
        <v>#DIV/0!</v>
      </c>
    </row>
    <row r="1799" spans="1:9" ht="13" x14ac:dyDescent="0.3">
      <c r="A1799">
        <v>20061205</v>
      </c>
      <c r="E1799">
        <f t="shared" si="84"/>
        <v>0</v>
      </c>
      <c r="F1799">
        <f t="shared" si="86"/>
        <v>100</v>
      </c>
      <c r="H1799" s="2"/>
      <c r="I1799" s="5" t="e">
        <f t="shared" si="85"/>
        <v>#DIV/0!</v>
      </c>
    </row>
    <row r="1800" spans="1:9" ht="13" x14ac:dyDescent="0.3">
      <c r="A1800">
        <v>20061206</v>
      </c>
      <c r="E1800">
        <f t="shared" si="84"/>
        <v>0</v>
      </c>
      <c r="F1800">
        <f t="shared" si="86"/>
        <v>100</v>
      </c>
      <c r="H1800" s="2"/>
      <c r="I1800" s="5" t="e">
        <f t="shared" si="85"/>
        <v>#DIV/0!</v>
      </c>
    </row>
    <row r="1801" spans="1:9" ht="13" x14ac:dyDescent="0.3">
      <c r="A1801">
        <v>20061207</v>
      </c>
      <c r="E1801">
        <f t="shared" ref="E1801:E1864" si="87">SUM(B1801:D1801)/3</f>
        <v>0</v>
      </c>
      <c r="F1801">
        <f t="shared" si="86"/>
        <v>100</v>
      </c>
      <c r="H1801" s="2"/>
      <c r="I1801" s="5" t="e">
        <f t="shared" ref="I1801:I1864" si="88">-H1801/G1801</f>
        <v>#DIV/0!</v>
      </c>
    </row>
    <row r="1802" spans="1:9" ht="13" x14ac:dyDescent="0.3">
      <c r="A1802">
        <v>20061208</v>
      </c>
      <c r="E1802">
        <f t="shared" si="87"/>
        <v>0</v>
      </c>
      <c r="F1802">
        <f t="shared" si="86"/>
        <v>100</v>
      </c>
      <c r="H1802" s="2"/>
      <c r="I1802" s="5" t="e">
        <f t="shared" si="88"/>
        <v>#DIV/0!</v>
      </c>
    </row>
    <row r="1803" spans="1:9" ht="13" x14ac:dyDescent="0.3">
      <c r="A1803">
        <v>20061211</v>
      </c>
      <c r="E1803">
        <f t="shared" si="87"/>
        <v>0</v>
      </c>
      <c r="F1803">
        <f t="shared" si="86"/>
        <v>100</v>
      </c>
      <c r="H1803" s="2"/>
      <c r="I1803" s="5" t="e">
        <f t="shared" si="88"/>
        <v>#DIV/0!</v>
      </c>
    </row>
    <row r="1804" spans="1:9" ht="13" x14ac:dyDescent="0.3">
      <c r="A1804">
        <v>20061212</v>
      </c>
      <c r="E1804">
        <f t="shared" si="87"/>
        <v>0</v>
      </c>
      <c r="F1804">
        <f t="shared" si="86"/>
        <v>100</v>
      </c>
      <c r="H1804" s="2"/>
      <c r="I1804" s="5" t="e">
        <f t="shared" si="88"/>
        <v>#DIV/0!</v>
      </c>
    </row>
    <row r="1805" spans="1:9" ht="13" x14ac:dyDescent="0.3">
      <c r="A1805">
        <v>20061213</v>
      </c>
      <c r="E1805">
        <f t="shared" si="87"/>
        <v>0</v>
      </c>
      <c r="F1805">
        <f t="shared" si="86"/>
        <v>100</v>
      </c>
      <c r="H1805" s="2"/>
      <c r="I1805" s="5" t="e">
        <f t="shared" si="88"/>
        <v>#DIV/0!</v>
      </c>
    </row>
    <row r="1806" spans="1:9" ht="13" x14ac:dyDescent="0.3">
      <c r="A1806">
        <v>20061214</v>
      </c>
      <c r="E1806">
        <f t="shared" si="87"/>
        <v>0</v>
      </c>
      <c r="F1806">
        <f t="shared" si="86"/>
        <v>100</v>
      </c>
      <c r="H1806" s="2"/>
      <c r="I1806" s="5" t="e">
        <f t="shared" si="88"/>
        <v>#DIV/0!</v>
      </c>
    </row>
    <row r="1807" spans="1:9" ht="13" x14ac:dyDescent="0.3">
      <c r="A1807">
        <v>20061215</v>
      </c>
      <c r="E1807">
        <f t="shared" si="87"/>
        <v>0</v>
      </c>
      <c r="F1807">
        <f t="shared" si="86"/>
        <v>100</v>
      </c>
      <c r="H1807" s="2"/>
      <c r="I1807" s="5" t="e">
        <f t="shared" si="88"/>
        <v>#DIV/0!</v>
      </c>
    </row>
    <row r="1808" spans="1:9" ht="13" x14ac:dyDescent="0.3">
      <c r="A1808">
        <v>20061218</v>
      </c>
      <c r="E1808">
        <f t="shared" si="87"/>
        <v>0</v>
      </c>
      <c r="F1808">
        <f t="shared" si="86"/>
        <v>100</v>
      </c>
      <c r="H1808" s="2"/>
      <c r="I1808" s="5" t="e">
        <f t="shared" si="88"/>
        <v>#DIV/0!</v>
      </c>
    </row>
    <row r="1809" spans="1:9" ht="13" x14ac:dyDescent="0.3">
      <c r="A1809">
        <v>20061219</v>
      </c>
      <c r="E1809">
        <f t="shared" si="87"/>
        <v>0</v>
      </c>
      <c r="F1809">
        <f t="shared" si="86"/>
        <v>100</v>
      </c>
      <c r="H1809" s="2"/>
      <c r="I1809" s="5" t="e">
        <f t="shared" si="88"/>
        <v>#DIV/0!</v>
      </c>
    </row>
    <row r="1810" spans="1:9" ht="13" x14ac:dyDescent="0.3">
      <c r="A1810">
        <v>20061220</v>
      </c>
      <c r="E1810">
        <f t="shared" si="87"/>
        <v>0</v>
      </c>
      <c r="F1810">
        <f t="shared" si="86"/>
        <v>100</v>
      </c>
      <c r="H1810" s="2"/>
      <c r="I1810" s="5" t="e">
        <f t="shared" si="88"/>
        <v>#DIV/0!</v>
      </c>
    </row>
    <row r="1811" spans="1:9" ht="13" x14ac:dyDescent="0.3">
      <c r="A1811">
        <v>20061221</v>
      </c>
      <c r="E1811">
        <f t="shared" si="87"/>
        <v>0</v>
      </c>
      <c r="F1811">
        <f t="shared" si="86"/>
        <v>100</v>
      </c>
      <c r="H1811" s="2"/>
      <c r="I1811" s="5" t="e">
        <f t="shared" si="88"/>
        <v>#DIV/0!</v>
      </c>
    </row>
    <row r="1812" spans="1:9" ht="13" x14ac:dyDescent="0.3">
      <c r="A1812">
        <v>20061222</v>
      </c>
      <c r="E1812">
        <f t="shared" si="87"/>
        <v>0</v>
      </c>
      <c r="F1812">
        <f t="shared" si="86"/>
        <v>100</v>
      </c>
      <c r="H1812" s="2"/>
      <c r="I1812" s="5" t="e">
        <f t="shared" si="88"/>
        <v>#DIV/0!</v>
      </c>
    </row>
    <row r="1813" spans="1:9" ht="13" x14ac:dyDescent="0.3">
      <c r="A1813">
        <v>20061226</v>
      </c>
      <c r="E1813">
        <f t="shared" si="87"/>
        <v>0</v>
      </c>
      <c r="F1813">
        <f t="shared" si="86"/>
        <v>100</v>
      </c>
      <c r="H1813" s="2"/>
      <c r="I1813" s="5" t="e">
        <f t="shared" si="88"/>
        <v>#DIV/0!</v>
      </c>
    </row>
    <row r="1814" spans="1:9" ht="13" x14ac:dyDescent="0.3">
      <c r="A1814">
        <v>20061227</v>
      </c>
      <c r="E1814">
        <f t="shared" si="87"/>
        <v>0</v>
      </c>
      <c r="F1814">
        <f t="shared" si="86"/>
        <v>100</v>
      </c>
      <c r="H1814" s="2"/>
      <c r="I1814" s="5" t="e">
        <f t="shared" si="88"/>
        <v>#DIV/0!</v>
      </c>
    </row>
    <row r="1815" spans="1:9" ht="13" x14ac:dyDescent="0.3">
      <c r="A1815">
        <v>20061228</v>
      </c>
      <c r="E1815">
        <f t="shared" si="87"/>
        <v>0</v>
      </c>
      <c r="F1815">
        <f t="shared" si="86"/>
        <v>100</v>
      </c>
      <c r="H1815" s="2"/>
      <c r="I1815" s="5" t="e">
        <f t="shared" si="88"/>
        <v>#DIV/0!</v>
      </c>
    </row>
    <row r="1816" spans="1:9" ht="13" x14ac:dyDescent="0.3">
      <c r="A1816">
        <v>20061229</v>
      </c>
      <c r="E1816">
        <f t="shared" si="87"/>
        <v>0</v>
      </c>
      <c r="F1816">
        <f t="shared" si="86"/>
        <v>100</v>
      </c>
      <c r="H1816" s="2"/>
      <c r="I1816" s="5" t="e">
        <f t="shared" si="88"/>
        <v>#DIV/0!</v>
      </c>
    </row>
    <row r="1817" spans="1:9" ht="13" x14ac:dyDescent="0.3">
      <c r="A1817">
        <v>20070102</v>
      </c>
      <c r="E1817">
        <f t="shared" si="87"/>
        <v>0</v>
      </c>
      <c r="F1817">
        <f t="shared" si="86"/>
        <v>100</v>
      </c>
      <c r="H1817" s="2"/>
      <c r="I1817" s="5" t="e">
        <f t="shared" si="88"/>
        <v>#DIV/0!</v>
      </c>
    </row>
    <row r="1818" spans="1:9" ht="13" x14ac:dyDescent="0.3">
      <c r="A1818">
        <v>20070103</v>
      </c>
      <c r="E1818">
        <f t="shared" si="87"/>
        <v>0</v>
      </c>
      <c r="F1818">
        <f t="shared" si="86"/>
        <v>100</v>
      </c>
      <c r="H1818" s="2"/>
      <c r="I1818" s="5" t="e">
        <f t="shared" si="88"/>
        <v>#DIV/0!</v>
      </c>
    </row>
    <row r="1819" spans="1:9" ht="13" x14ac:dyDescent="0.3">
      <c r="A1819">
        <v>20070104</v>
      </c>
      <c r="E1819">
        <f t="shared" si="87"/>
        <v>0</v>
      </c>
      <c r="F1819">
        <f t="shared" si="86"/>
        <v>100</v>
      </c>
      <c r="H1819" s="2"/>
      <c r="I1819" s="5" t="e">
        <f t="shared" si="88"/>
        <v>#DIV/0!</v>
      </c>
    </row>
    <row r="1820" spans="1:9" ht="13" x14ac:dyDescent="0.3">
      <c r="A1820">
        <v>20070105</v>
      </c>
      <c r="E1820">
        <f t="shared" si="87"/>
        <v>0</v>
      </c>
      <c r="F1820">
        <f t="shared" si="86"/>
        <v>100</v>
      </c>
      <c r="H1820" s="2"/>
      <c r="I1820" s="5" t="e">
        <f t="shared" si="88"/>
        <v>#DIV/0!</v>
      </c>
    </row>
    <row r="1821" spans="1:9" ht="13" x14ac:dyDescent="0.3">
      <c r="A1821">
        <v>20070108</v>
      </c>
      <c r="E1821">
        <f t="shared" si="87"/>
        <v>0</v>
      </c>
      <c r="F1821">
        <f t="shared" si="86"/>
        <v>100</v>
      </c>
      <c r="H1821" s="2"/>
      <c r="I1821" s="5" t="e">
        <f t="shared" si="88"/>
        <v>#DIV/0!</v>
      </c>
    </row>
    <row r="1822" spans="1:9" ht="13" x14ac:dyDescent="0.3">
      <c r="A1822">
        <v>20070109</v>
      </c>
      <c r="E1822">
        <f t="shared" si="87"/>
        <v>0</v>
      </c>
      <c r="F1822">
        <f t="shared" si="86"/>
        <v>100</v>
      </c>
      <c r="H1822" s="2"/>
      <c r="I1822" s="5" t="e">
        <f t="shared" si="88"/>
        <v>#DIV/0!</v>
      </c>
    </row>
    <row r="1823" spans="1:9" ht="13" x14ac:dyDescent="0.3">
      <c r="A1823">
        <v>20070110</v>
      </c>
      <c r="E1823">
        <f t="shared" si="87"/>
        <v>0</v>
      </c>
      <c r="F1823">
        <f t="shared" si="86"/>
        <v>100</v>
      </c>
      <c r="H1823" s="2"/>
      <c r="I1823" s="5" t="e">
        <f t="shared" si="88"/>
        <v>#DIV/0!</v>
      </c>
    </row>
    <row r="1824" spans="1:9" ht="13" x14ac:dyDescent="0.3">
      <c r="A1824">
        <v>20070111</v>
      </c>
      <c r="E1824">
        <f t="shared" si="87"/>
        <v>0</v>
      </c>
      <c r="F1824">
        <f t="shared" si="86"/>
        <v>100</v>
      </c>
      <c r="H1824" s="2"/>
      <c r="I1824" s="5" t="e">
        <f t="shared" si="88"/>
        <v>#DIV/0!</v>
      </c>
    </row>
    <row r="1825" spans="1:9" ht="13" x14ac:dyDescent="0.3">
      <c r="A1825">
        <v>20070112</v>
      </c>
      <c r="E1825">
        <f t="shared" si="87"/>
        <v>0</v>
      </c>
      <c r="F1825">
        <f t="shared" si="86"/>
        <v>100</v>
      </c>
      <c r="H1825" s="2"/>
      <c r="I1825" s="5" t="e">
        <f t="shared" si="88"/>
        <v>#DIV/0!</v>
      </c>
    </row>
    <row r="1826" spans="1:9" ht="13" x14ac:dyDescent="0.3">
      <c r="A1826">
        <v>20070116</v>
      </c>
      <c r="E1826">
        <f t="shared" si="87"/>
        <v>0</v>
      </c>
      <c r="F1826">
        <f t="shared" si="86"/>
        <v>100</v>
      </c>
      <c r="H1826" s="2"/>
      <c r="I1826" s="5" t="e">
        <f t="shared" si="88"/>
        <v>#DIV/0!</v>
      </c>
    </row>
    <row r="1827" spans="1:9" ht="13" x14ac:dyDescent="0.3">
      <c r="A1827">
        <v>20070117</v>
      </c>
      <c r="E1827">
        <f t="shared" si="87"/>
        <v>0</v>
      </c>
      <c r="F1827">
        <f t="shared" si="86"/>
        <v>100</v>
      </c>
      <c r="H1827" s="2"/>
      <c r="I1827" s="5" t="e">
        <f t="shared" si="88"/>
        <v>#DIV/0!</v>
      </c>
    </row>
    <row r="1828" spans="1:9" ht="13" x14ac:dyDescent="0.3">
      <c r="A1828">
        <v>20070118</v>
      </c>
      <c r="E1828">
        <f t="shared" si="87"/>
        <v>0</v>
      </c>
      <c r="F1828">
        <f t="shared" si="86"/>
        <v>100</v>
      </c>
      <c r="H1828" s="2"/>
      <c r="I1828" s="5" t="e">
        <f t="shared" si="88"/>
        <v>#DIV/0!</v>
      </c>
    </row>
    <row r="1829" spans="1:9" ht="13" x14ac:dyDescent="0.3">
      <c r="A1829">
        <v>20070119</v>
      </c>
      <c r="E1829">
        <f t="shared" si="87"/>
        <v>0</v>
      </c>
      <c r="F1829">
        <f t="shared" si="86"/>
        <v>100</v>
      </c>
      <c r="H1829" s="2"/>
      <c r="I1829" s="5" t="e">
        <f t="shared" si="88"/>
        <v>#DIV/0!</v>
      </c>
    </row>
    <row r="1830" spans="1:9" ht="13" x14ac:dyDescent="0.3">
      <c r="A1830">
        <v>20070122</v>
      </c>
      <c r="E1830">
        <f t="shared" si="87"/>
        <v>0</v>
      </c>
      <c r="F1830">
        <f t="shared" si="86"/>
        <v>100</v>
      </c>
      <c r="H1830" s="2"/>
      <c r="I1830" s="5" t="e">
        <f t="shared" si="88"/>
        <v>#DIV/0!</v>
      </c>
    </row>
    <row r="1831" spans="1:9" ht="13" x14ac:dyDescent="0.3">
      <c r="A1831">
        <v>20070123</v>
      </c>
      <c r="E1831">
        <f t="shared" si="87"/>
        <v>0</v>
      </c>
      <c r="F1831">
        <f t="shared" si="86"/>
        <v>100</v>
      </c>
      <c r="H1831" s="2"/>
      <c r="I1831" s="5" t="e">
        <f t="shared" si="88"/>
        <v>#DIV/0!</v>
      </c>
    </row>
    <row r="1832" spans="1:9" ht="13" x14ac:dyDescent="0.3">
      <c r="A1832">
        <v>20070124</v>
      </c>
      <c r="E1832">
        <f t="shared" si="87"/>
        <v>0</v>
      </c>
      <c r="F1832">
        <f t="shared" si="86"/>
        <v>100</v>
      </c>
      <c r="H1832" s="2"/>
      <c r="I1832" s="5" t="e">
        <f t="shared" si="88"/>
        <v>#DIV/0!</v>
      </c>
    </row>
    <row r="1833" spans="1:9" ht="13" x14ac:dyDescent="0.3">
      <c r="A1833">
        <v>20070125</v>
      </c>
      <c r="E1833">
        <f t="shared" si="87"/>
        <v>0</v>
      </c>
      <c r="F1833">
        <f t="shared" si="86"/>
        <v>100</v>
      </c>
      <c r="H1833" s="2"/>
      <c r="I1833" s="5" t="e">
        <f t="shared" si="88"/>
        <v>#DIV/0!</v>
      </c>
    </row>
    <row r="1834" spans="1:9" ht="13" x14ac:dyDescent="0.3">
      <c r="A1834">
        <v>20070126</v>
      </c>
      <c r="E1834">
        <f t="shared" si="87"/>
        <v>0</v>
      </c>
      <c r="F1834">
        <f t="shared" si="86"/>
        <v>100</v>
      </c>
      <c r="H1834" s="2"/>
      <c r="I1834" s="5" t="e">
        <f t="shared" si="88"/>
        <v>#DIV/0!</v>
      </c>
    </row>
    <row r="1835" spans="1:9" ht="13" x14ac:dyDescent="0.3">
      <c r="A1835">
        <v>20070129</v>
      </c>
      <c r="E1835">
        <f t="shared" si="87"/>
        <v>0</v>
      </c>
      <c r="F1835">
        <f t="shared" si="86"/>
        <v>100</v>
      </c>
      <c r="H1835" s="2"/>
      <c r="I1835" s="5" t="e">
        <f t="shared" si="88"/>
        <v>#DIV/0!</v>
      </c>
    </row>
    <row r="1836" spans="1:9" ht="13" x14ac:dyDescent="0.3">
      <c r="A1836">
        <v>20070130</v>
      </c>
      <c r="E1836">
        <f t="shared" si="87"/>
        <v>0</v>
      </c>
      <c r="F1836">
        <f t="shared" si="86"/>
        <v>100</v>
      </c>
      <c r="H1836" s="2"/>
      <c r="I1836" s="5" t="e">
        <f t="shared" si="88"/>
        <v>#DIV/0!</v>
      </c>
    </row>
    <row r="1837" spans="1:9" ht="13" x14ac:dyDescent="0.3">
      <c r="A1837">
        <v>20070131</v>
      </c>
      <c r="E1837">
        <f t="shared" si="87"/>
        <v>0</v>
      </c>
      <c r="F1837">
        <f t="shared" si="86"/>
        <v>100</v>
      </c>
      <c r="H1837" s="2"/>
      <c r="I1837" s="5" t="e">
        <f t="shared" si="88"/>
        <v>#DIV/0!</v>
      </c>
    </row>
    <row r="1838" spans="1:9" ht="13" x14ac:dyDescent="0.3">
      <c r="A1838">
        <v>20070201</v>
      </c>
      <c r="E1838">
        <f t="shared" si="87"/>
        <v>0</v>
      </c>
      <c r="F1838">
        <f t="shared" si="86"/>
        <v>100</v>
      </c>
      <c r="H1838" s="2"/>
      <c r="I1838" s="5" t="e">
        <f t="shared" si="88"/>
        <v>#DIV/0!</v>
      </c>
    </row>
    <row r="1839" spans="1:9" ht="13" x14ac:dyDescent="0.3">
      <c r="A1839">
        <v>20070202</v>
      </c>
      <c r="E1839">
        <f t="shared" si="87"/>
        <v>0</v>
      </c>
      <c r="F1839">
        <f t="shared" si="86"/>
        <v>100</v>
      </c>
      <c r="H1839" s="2"/>
      <c r="I1839" s="5" t="e">
        <f t="shared" si="88"/>
        <v>#DIV/0!</v>
      </c>
    </row>
    <row r="1840" spans="1:9" ht="13" x14ac:dyDescent="0.3">
      <c r="A1840">
        <v>20070205</v>
      </c>
      <c r="E1840">
        <f t="shared" si="87"/>
        <v>0</v>
      </c>
      <c r="F1840">
        <f t="shared" si="86"/>
        <v>100</v>
      </c>
      <c r="H1840" s="2"/>
      <c r="I1840" s="5" t="e">
        <f t="shared" si="88"/>
        <v>#DIV/0!</v>
      </c>
    </row>
    <row r="1841" spans="1:9" ht="13" x14ac:dyDescent="0.3">
      <c r="A1841">
        <v>20070206</v>
      </c>
      <c r="E1841">
        <f t="shared" si="87"/>
        <v>0</v>
      </c>
      <c r="F1841">
        <f t="shared" si="86"/>
        <v>100</v>
      </c>
      <c r="H1841" s="2"/>
      <c r="I1841" s="5" t="e">
        <f t="shared" si="88"/>
        <v>#DIV/0!</v>
      </c>
    </row>
    <row r="1842" spans="1:9" ht="13" x14ac:dyDescent="0.3">
      <c r="A1842">
        <v>20070207</v>
      </c>
      <c r="E1842">
        <f t="shared" si="87"/>
        <v>0</v>
      </c>
      <c r="F1842">
        <f t="shared" si="86"/>
        <v>100</v>
      </c>
      <c r="H1842" s="2"/>
      <c r="I1842" s="5" t="e">
        <f t="shared" si="88"/>
        <v>#DIV/0!</v>
      </c>
    </row>
    <row r="1843" spans="1:9" ht="13" x14ac:dyDescent="0.3">
      <c r="A1843">
        <v>20070208</v>
      </c>
      <c r="E1843">
        <f t="shared" si="87"/>
        <v>0</v>
      </c>
      <c r="F1843">
        <f t="shared" si="86"/>
        <v>100</v>
      </c>
      <c r="H1843" s="2"/>
      <c r="I1843" s="5" t="e">
        <f t="shared" si="88"/>
        <v>#DIV/0!</v>
      </c>
    </row>
    <row r="1844" spans="1:9" ht="13" x14ac:dyDescent="0.3">
      <c r="A1844">
        <v>20070209</v>
      </c>
      <c r="E1844">
        <f t="shared" si="87"/>
        <v>0</v>
      </c>
      <c r="F1844">
        <f t="shared" si="86"/>
        <v>100</v>
      </c>
      <c r="H1844" s="2"/>
      <c r="I1844" s="5" t="e">
        <f t="shared" si="88"/>
        <v>#DIV/0!</v>
      </c>
    </row>
    <row r="1845" spans="1:9" ht="13" x14ac:dyDescent="0.3">
      <c r="A1845">
        <v>20070212</v>
      </c>
      <c r="E1845">
        <f t="shared" si="87"/>
        <v>0</v>
      </c>
      <c r="F1845">
        <f t="shared" si="86"/>
        <v>100</v>
      </c>
      <c r="H1845" s="2"/>
      <c r="I1845" s="5" t="e">
        <f t="shared" si="88"/>
        <v>#DIV/0!</v>
      </c>
    </row>
    <row r="1846" spans="1:9" ht="13" x14ac:dyDescent="0.3">
      <c r="A1846">
        <v>20070213</v>
      </c>
      <c r="E1846">
        <f t="shared" si="87"/>
        <v>0</v>
      </c>
      <c r="F1846">
        <f t="shared" si="86"/>
        <v>100</v>
      </c>
      <c r="H1846" s="2"/>
      <c r="I1846" s="5" t="e">
        <f t="shared" si="88"/>
        <v>#DIV/0!</v>
      </c>
    </row>
    <row r="1847" spans="1:9" ht="13" x14ac:dyDescent="0.3">
      <c r="A1847">
        <v>20070214</v>
      </c>
      <c r="E1847">
        <f t="shared" si="87"/>
        <v>0</v>
      </c>
      <c r="F1847">
        <f t="shared" si="86"/>
        <v>100</v>
      </c>
      <c r="H1847" s="2"/>
      <c r="I1847" s="5" t="e">
        <f t="shared" si="88"/>
        <v>#DIV/0!</v>
      </c>
    </row>
    <row r="1848" spans="1:9" ht="13" x14ac:dyDescent="0.3">
      <c r="A1848">
        <v>20070215</v>
      </c>
      <c r="E1848">
        <f t="shared" si="87"/>
        <v>0</v>
      </c>
      <c r="F1848">
        <f t="shared" si="86"/>
        <v>100</v>
      </c>
      <c r="H1848" s="2"/>
      <c r="I1848" s="5" t="e">
        <f t="shared" si="88"/>
        <v>#DIV/0!</v>
      </c>
    </row>
    <row r="1849" spans="1:9" ht="13" x14ac:dyDescent="0.3">
      <c r="A1849">
        <v>20070216</v>
      </c>
      <c r="E1849">
        <f t="shared" si="87"/>
        <v>0</v>
      </c>
      <c r="F1849">
        <f t="shared" si="86"/>
        <v>100</v>
      </c>
      <c r="H1849" s="2"/>
      <c r="I1849" s="5" t="e">
        <f t="shared" si="88"/>
        <v>#DIV/0!</v>
      </c>
    </row>
    <row r="1850" spans="1:9" ht="13" x14ac:dyDescent="0.3">
      <c r="A1850">
        <v>20070220</v>
      </c>
      <c r="E1850">
        <f t="shared" si="87"/>
        <v>0</v>
      </c>
      <c r="F1850">
        <f t="shared" si="86"/>
        <v>100</v>
      </c>
      <c r="H1850" s="2"/>
      <c r="I1850" s="5" t="e">
        <f t="shared" si="88"/>
        <v>#DIV/0!</v>
      </c>
    </row>
    <row r="1851" spans="1:9" ht="13" x14ac:dyDescent="0.3">
      <c r="A1851">
        <v>20070221</v>
      </c>
      <c r="E1851">
        <f t="shared" si="87"/>
        <v>0</v>
      </c>
      <c r="F1851">
        <f t="shared" si="86"/>
        <v>100</v>
      </c>
      <c r="H1851" s="2"/>
      <c r="I1851" s="5" t="e">
        <f t="shared" si="88"/>
        <v>#DIV/0!</v>
      </c>
    </row>
    <row r="1852" spans="1:9" ht="13" x14ac:dyDescent="0.3">
      <c r="A1852">
        <v>20070222</v>
      </c>
      <c r="E1852">
        <f t="shared" si="87"/>
        <v>0</v>
      </c>
      <c r="F1852">
        <f t="shared" si="86"/>
        <v>100</v>
      </c>
      <c r="H1852" s="2"/>
      <c r="I1852" s="5" t="e">
        <f t="shared" si="88"/>
        <v>#DIV/0!</v>
      </c>
    </row>
    <row r="1853" spans="1:9" ht="13" x14ac:dyDescent="0.3">
      <c r="A1853">
        <v>20070223</v>
      </c>
      <c r="E1853">
        <f t="shared" si="87"/>
        <v>0</v>
      </c>
      <c r="F1853">
        <f t="shared" si="86"/>
        <v>100</v>
      </c>
      <c r="H1853" s="2"/>
      <c r="I1853" s="5" t="e">
        <f t="shared" si="88"/>
        <v>#DIV/0!</v>
      </c>
    </row>
    <row r="1854" spans="1:9" ht="13" x14ac:dyDescent="0.3">
      <c r="A1854">
        <v>20070226</v>
      </c>
      <c r="E1854">
        <f t="shared" si="87"/>
        <v>0</v>
      </c>
      <c r="F1854">
        <f t="shared" si="86"/>
        <v>100</v>
      </c>
      <c r="H1854" s="2"/>
      <c r="I1854" s="5" t="e">
        <f t="shared" si="88"/>
        <v>#DIV/0!</v>
      </c>
    </row>
    <row r="1855" spans="1:9" ht="13" x14ac:dyDescent="0.3">
      <c r="A1855">
        <v>20070227</v>
      </c>
      <c r="E1855">
        <f t="shared" si="87"/>
        <v>0</v>
      </c>
      <c r="F1855">
        <f t="shared" si="86"/>
        <v>100</v>
      </c>
      <c r="H1855" s="2"/>
      <c r="I1855" s="5" t="e">
        <f t="shared" si="88"/>
        <v>#DIV/0!</v>
      </c>
    </row>
    <row r="1856" spans="1:9" ht="13" x14ac:dyDescent="0.3">
      <c r="A1856">
        <v>20070228</v>
      </c>
      <c r="E1856">
        <f t="shared" si="87"/>
        <v>0</v>
      </c>
      <c r="F1856">
        <f t="shared" si="86"/>
        <v>100</v>
      </c>
      <c r="H1856" s="2"/>
      <c r="I1856" s="5" t="e">
        <f t="shared" si="88"/>
        <v>#DIV/0!</v>
      </c>
    </row>
    <row r="1857" spans="1:9" ht="13" x14ac:dyDescent="0.3">
      <c r="A1857">
        <v>20070301</v>
      </c>
      <c r="E1857">
        <f t="shared" si="87"/>
        <v>0</v>
      </c>
      <c r="F1857">
        <f t="shared" si="86"/>
        <v>100</v>
      </c>
      <c r="H1857" s="2"/>
      <c r="I1857" s="5" t="e">
        <f t="shared" si="88"/>
        <v>#DIV/0!</v>
      </c>
    </row>
    <row r="1858" spans="1:9" ht="13" x14ac:dyDescent="0.3">
      <c r="A1858">
        <v>20070302</v>
      </c>
      <c r="E1858">
        <f t="shared" si="87"/>
        <v>0</v>
      </c>
      <c r="F1858">
        <f t="shared" si="86"/>
        <v>100</v>
      </c>
      <c r="H1858" s="2"/>
      <c r="I1858" s="5" t="e">
        <f t="shared" si="88"/>
        <v>#DIV/0!</v>
      </c>
    </row>
    <row r="1859" spans="1:9" ht="13" x14ac:dyDescent="0.3">
      <c r="A1859">
        <v>20070305</v>
      </c>
      <c r="E1859">
        <f t="shared" si="87"/>
        <v>0</v>
      </c>
      <c r="F1859">
        <f t="shared" ref="F1859:F1922" si="89">F1858*(1+E1859/100)</f>
        <v>100</v>
      </c>
      <c r="H1859" s="2"/>
      <c r="I1859" s="5" t="e">
        <f t="shared" si="88"/>
        <v>#DIV/0!</v>
      </c>
    </row>
    <row r="1860" spans="1:9" ht="13" x14ac:dyDescent="0.3">
      <c r="A1860">
        <v>20070306</v>
      </c>
      <c r="E1860">
        <f t="shared" si="87"/>
        <v>0</v>
      </c>
      <c r="F1860">
        <f t="shared" si="89"/>
        <v>100</v>
      </c>
      <c r="H1860" s="2"/>
      <c r="I1860" s="5" t="e">
        <f t="shared" si="88"/>
        <v>#DIV/0!</v>
      </c>
    </row>
    <row r="1861" spans="1:9" ht="13" x14ac:dyDescent="0.3">
      <c r="A1861">
        <v>20070307</v>
      </c>
      <c r="E1861">
        <f t="shared" si="87"/>
        <v>0</v>
      </c>
      <c r="F1861">
        <f t="shared" si="89"/>
        <v>100</v>
      </c>
      <c r="H1861" s="2"/>
      <c r="I1861" s="5" t="e">
        <f t="shared" si="88"/>
        <v>#DIV/0!</v>
      </c>
    </row>
    <row r="1862" spans="1:9" ht="13" x14ac:dyDescent="0.3">
      <c r="A1862">
        <v>20070308</v>
      </c>
      <c r="E1862">
        <f t="shared" si="87"/>
        <v>0</v>
      </c>
      <c r="F1862">
        <f t="shared" si="89"/>
        <v>100</v>
      </c>
      <c r="H1862" s="2"/>
      <c r="I1862" s="5" t="e">
        <f t="shared" si="88"/>
        <v>#DIV/0!</v>
      </c>
    </row>
    <row r="1863" spans="1:9" ht="13" x14ac:dyDescent="0.3">
      <c r="A1863">
        <v>20070309</v>
      </c>
      <c r="E1863">
        <f t="shared" si="87"/>
        <v>0</v>
      </c>
      <c r="F1863">
        <f t="shared" si="89"/>
        <v>100</v>
      </c>
      <c r="H1863" s="2"/>
      <c r="I1863" s="5" t="e">
        <f t="shared" si="88"/>
        <v>#DIV/0!</v>
      </c>
    </row>
    <row r="1864" spans="1:9" ht="13" x14ac:dyDescent="0.3">
      <c r="A1864">
        <v>20070312</v>
      </c>
      <c r="E1864">
        <f t="shared" si="87"/>
        <v>0</v>
      </c>
      <c r="F1864">
        <f t="shared" si="89"/>
        <v>100</v>
      </c>
      <c r="H1864" s="2"/>
      <c r="I1864" s="5" t="e">
        <f t="shared" si="88"/>
        <v>#DIV/0!</v>
      </c>
    </row>
    <row r="1865" spans="1:9" ht="13" x14ac:dyDescent="0.3">
      <c r="A1865">
        <v>20070313</v>
      </c>
      <c r="E1865">
        <f t="shared" ref="E1865:E1928" si="90">SUM(B1865:D1865)/3</f>
        <v>0</v>
      </c>
      <c r="F1865">
        <f t="shared" si="89"/>
        <v>100</v>
      </c>
      <c r="H1865" s="2"/>
      <c r="I1865" s="5" t="e">
        <f t="shared" ref="I1865:I1928" si="91">-H1865/G1865</f>
        <v>#DIV/0!</v>
      </c>
    </row>
    <row r="1866" spans="1:9" ht="13" x14ac:dyDescent="0.3">
      <c r="A1866">
        <v>20070314</v>
      </c>
      <c r="E1866">
        <f t="shared" si="90"/>
        <v>0</v>
      </c>
      <c r="F1866">
        <f t="shared" si="89"/>
        <v>100</v>
      </c>
      <c r="H1866" s="2"/>
      <c r="I1866" s="5" t="e">
        <f t="shared" si="91"/>
        <v>#DIV/0!</v>
      </c>
    </row>
    <row r="1867" spans="1:9" ht="13" x14ac:dyDescent="0.3">
      <c r="A1867">
        <v>20070315</v>
      </c>
      <c r="E1867">
        <f t="shared" si="90"/>
        <v>0</v>
      </c>
      <c r="F1867">
        <f t="shared" si="89"/>
        <v>100</v>
      </c>
      <c r="H1867" s="2"/>
      <c r="I1867" s="5" t="e">
        <f t="shared" si="91"/>
        <v>#DIV/0!</v>
      </c>
    </row>
    <row r="1868" spans="1:9" ht="13" x14ac:dyDescent="0.3">
      <c r="A1868">
        <v>20070316</v>
      </c>
      <c r="E1868">
        <f t="shared" si="90"/>
        <v>0</v>
      </c>
      <c r="F1868">
        <f t="shared" si="89"/>
        <v>100</v>
      </c>
      <c r="H1868" s="2"/>
      <c r="I1868" s="5" t="e">
        <f t="shared" si="91"/>
        <v>#DIV/0!</v>
      </c>
    </row>
    <row r="1869" spans="1:9" ht="13" x14ac:dyDescent="0.3">
      <c r="A1869">
        <v>20070319</v>
      </c>
      <c r="E1869">
        <f t="shared" si="90"/>
        <v>0</v>
      </c>
      <c r="F1869">
        <f t="shared" si="89"/>
        <v>100</v>
      </c>
      <c r="H1869" s="2"/>
      <c r="I1869" s="5" t="e">
        <f t="shared" si="91"/>
        <v>#DIV/0!</v>
      </c>
    </row>
    <row r="1870" spans="1:9" ht="13" x14ac:dyDescent="0.3">
      <c r="A1870">
        <v>20070320</v>
      </c>
      <c r="E1870">
        <f t="shared" si="90"/>
        <v>0</v>
      </c>
      <c r="F1870">
        <f t="shared" si="89"/>
        <v>100</v>
      </c>
      <c r="H1870" s="2"/>
      <c r="I1870" s="5" t="e">
        <f t="shared" si="91"/>
        <v>#DIV/0!</v>
      </c>
    </row>
    <row r="1871" spans="1:9" ht="13" x14ac:dyDescent="0.3">
      <c r="A1871">
        <v>20070321</v>
      </c>
      <c r="E1871">
        <f t="shared" si="90"/>
        <v>0</v>
      </c>
      <c r="F1871">
        <f t="shared" si="89"/>
        <v>100</v>
      </c>
      <c r="H1871" s="2"/>
      <c r="I1871" s="5" t="e">
        <f t="shared" si="91"/>
        <v>#DIV/0!</v>
      </c>
    </row>
    <row r="1872" spans="1:9" ht="13" x14ac:dyDescent="0.3">
      <c r="A1872">
        <v>20070322</v>
      </c>
      <c r="E1872">
        <f t="shared" si="90"/>
        <v>0</v>
      </c>
      <c r="F1872">
        <f t="shared" si="89"/>
        <v>100</v>
      </c>
      <c r="H1872" s="2"/>
      <c r="I1872" s="5" t="e">
        <f t="shared" si="91"/>
        <v>#DIV/0!</v>
      </c>
    </row>
    <row r="1873" spans="1:9" ht="13" x14ac:dyDescent="0.3">
      <c r="A1873">
        <v>20070323</v>
      </c>
      <c r="E1873">
        <f t="shared" si="90"/>
        <v>0</v>
      </c>
      <c r="F1873">
        <f t="shared" si="89"/>
        <v>100</v>
      </c>
      <c r="H1873" s="2"/>
      <c r="I1873" s="5" t="e">
        <f t="shared" si="91"/>
        <v>#DIV/0!</v>
      </c>
    </row>
    <row r="1874" spans="1:9" ht="13" x14ac:dyDescent="0.3">
      <c r="A1874">
        <v>20070326</v>
      </c>
      <c r="E1874">
        <f t="shared" si="90"/>
        <v>0</v>
      </c>
      <c r="F1874">
        <f t="shared" si="89"/>
        <v>100</v>
      </c>
      <c r="H1874" s="2"/>
      <c r="I1874" s="5" t="e">
        <f t="shared" si="91"/>
        <v>#DIV/0!</v>
      </c>
    </row>
    <row r="1875" spans="1:9" ht="13" x14ac:dyDescent="0.3">
      <c r="A1875">
        <v>20070327</v>
      </c>
      <c r="E1875">
        <f t="shared" si="90"/>
        <v>0</v>
      </c>
      <c r="F1875">
        <f t="shared" si="89"/>
        <v>100</v>
      </c>
      <c r="H1875" s="2"/>
      <c r="I1875" s="5" t="e">
        <f t="shared" si="91"/>
        <v>#DIV/0!</v>
      </c>
    </row>
    <row r="1876" spans="1:9" ht="13" x14ac:dyDescent="0.3">
      <c r="A1876">
        <v>20070328</v>
      </c>
      <c r="E1876">
        <f t="shared" si="90"/>
        <v>0</v>
      </c>
      <c r="F1876">
        <f t="shared" si="89"/>
        <v>100</v>
      </c>
      <c r="H1876" s="2"/>
      <c r="I1876" s="5" t="e">
        <f t="shared" si="91"/>
        <v>#DIV/0!</v>
      </c>
    </row>
    <row r="1877" spans="1:9" ht="13" x14ac:dyDescent="0.3">
      <c r="A1877">
        <v>20070329</v>
      </c>
      <c r="E1877">
        <f t="shared" si="90"/>
        <v>0</v>
      </c>
      <c r="F1877">
        <f t="shared" si="89"/>
        <v>100</v>
      </c>
      <c r="H1877" s="2"/>
      <c r="I1877" s="5" t="e">
        <f t="shared" si="91"/>
        <v>#DIV/0!</v>
      </c>
    </row>
    <row r="1878" spans="1:9" ht="13" x14ac:dyDescent="0.3">
      <c r="A1878">
        <v>20070330</v>
      </c>
      <c r="E1878">
        <f t="shared" si="90"/>
        <v>0</v>
      </c>
      <c r="F1878">
        <f t="shared" si="89"/>
        <v>100</v>
      </c>
      <c r="H1878" s="2"/>
      <c r="I1878" s="5" t="e">
        <f t="shared" si="91"/>
        <v>#DIV/0!</v>
      </c>
    </row>
    <row r="1879" spans="1:9" ht="13" x14ac:dyDescent="0.3">
      <c r="A1879">
        <v>20070402</v>
      </c>
      <c r="E1879">
        <f t="shared" si="90"/>
        <v>0</v>
      </c>
      <c r="F1879">
        <f t="shared" si="89"/>
        <v>100</v>
      </c>
      <c r="H1879" s="2"/>
      <c r="I1879" s="5" t="e">
        <f t="shared" si="91"/>
        <v>#DIV/0!</v>
      </c>
    </row>
    <row r="1880" spans="1:9" ht="13" x14ac:dyDescent="0.3">
      <c r="A1880">
        <v>20070403</v>
      </c>
      <c r="E1880">
        <f t="shared" si="90"/>
        <v>0</v>
      </c>
      <c r="F1880">
        <f t="shared" si="89"/>
        <v>100</v>
      </c>
      <c r="H1880" s="2"/>
      <c r="I1880" s="5" t="e">
        <f t="shared" si="91"/>
        <v>#DIV/0!</v>
      </c>
    </row>
    <row r="1881" spans="1:9" ht="13" x14ac:dyDescent="0.3">
      <c r="A1881">
        <v>20070404</v>
      </c>
      <c r="E1881">
        <f t="shared" si="90"/>
        <v>0</v>
      </c>
      <c r="F1881">
        <f t="shared" si="89"/>
        <v>100</v>
      </c>
      <c r="H1881" s="2"/>
      <c r="I1881" s="5" t="e">
        <f t="shared" si="91"/>
        <v>#DIV/0!</v>
      </c>
    </row>
    <row r="1882" spans="1:9" ht="13" x14ac:dyDescent="0.3">
      <c r="A1882">
        <v>20070405</v>
      </c>
      <c r="E1882">
        <f t="shared" si="90"/>
        <v>0</v>
      </c>
      <c r="F1882">
        <f t="shared" si="89"/>
        <v>100</v>
      </c>
      <c r="H1882" s="2"/>
      <c r="I1882" s="5" t="e">
        <f t="shared" si="91"/>
        <v>#DIV/0!</v>
      </c>
    </row>
    <row r="1883" spans="1:9" ht="13" x14ac:dyDescent="0.3">
      <c r="A1883">
        <v>20070406</v>
      </c>
      <c r="E1883">
        <f t="shared" si="90"/>
        <v>0</v>
      </c>
      <c r="F1883">
        <f t="shared" si="89"/>
        <v>100</v>
      </c>
      <c r="H1883" s="2"/>
      <c r="I1883" s="5" t="e">
        <f t="shared" si="91"/>
        <v>#DIV/0!</v>
      </c>
    </row>
    <row r="1884" spans="1:9" ht="13" x14ac:dyDescent="0.3">
      <c r="A1884">
        <v>20070409</v>
      </c>
      <c r="E1884">
        <f t="shared" si="90"/>
        <v>0</v>
      </c>
      <c r="F1884">
        <f t="shared" si="89"/>
        <v>100</v>
      </c>
      <c r="H1884" s="2"/>
      <c r="I1884" s="5" t="e">
        <f t="shared" si="91"/>
        <v>#DIV/0!</v>
      </c>
    </row>
    <row r="1885" spans="1:9" ht="13" x14ac:dyDescent="0.3">
      <c r="A1885">
        <v>20070410</v>
      </c>
      <c r="E1885">
        <f t="shared" si="90"/>
        <v>0</v>
      </c>
      <c r="F1885">
        <f t="shared" si="89"/>
        <v>100</v>
      </c>
      <c r="H1885" s="2"/>
      <c r="I1885" s="5" t="e">
        <f t="shared" si="91"/>
        <v>#DIV/0!</v>
      </c>
    </row>
    <row r="1886" spans="1:9" ht="13" x14ac:dyDescent="0.3">
      <c r="A1886">
        <v>20070411</v>
      </c>
      <c r="E1886">
        <f t="shared" si="90"/>
        <v>0</v>
      </c>
      <c r="F1886">
        <f t="shared" si="89"/>
        <v>100</v>
      </c>
      <c r="H1886" s="2"/>
      <c r="I1886" s="5" t="e">
        <f t="shared" si="91"/>
        <v>#DIV/0!</v>
      </c>
    </row>
    <row r="1887" spans="1:9" ht="13" x14ac:dyDescent="0.3">
      <c r="A1887">
        <v>20070412</v>
      </c>
      <c r="E1887">
        <f t="shared" si="90"/>
        <v>0</v>
      </c>
      <c r="F1887">
        <f t="shared" si="89"/>
        <v>100</v>
      </c>
      <c r="H1887" s="2"/>
      <c r="I1887" s="5" t="e">
        <f t="shared" si="91"/>
        <v>#DIV/0!</v>
      </c>
    </row>
    <row r="1888" spans="1:9" ht="13" x14ac:dyDescent="0.3">
      <c r="A1888">
        <v>20070413</v>
      </c>
      <c r="E1888">
        <f t="shared" si="90"/>
        <v>0</v>
      </c>
      <c r="F1888">
        <f t="shared" si="89"/>
        <v>100</v>
      </c>
      <c r="H1888" s="2"/>
      <c r="I1888" s="5" t="e">
        <f t="shared" si="91"/>
        <v>#DIV/0!</v>
      </c>
    </row>
    <row r="1889" spans="1:9" ht="13" x14ac:dyDescent="0.3">
      <c r="A1889">
        <v>20070416</v>
      </c>
      <c r="E1889">
        <f t="shared" si="90"/>
        <v>0</v>
      </c>
      <c r="F1889">
        <f t="shared" si="89"/>
        <v>100</v>
      </c>
      <c r="H1889" s="2"/>
      <c r="I1889" s="5" t="e">
        <f t="shared" si="91"/>
        <v>#DIV/0!</v>
      </c>
    </row>
    <row r="1890" spans="1:9" ht="13" x14ac:dyDescent="0.3">
      <c r="A1890">
        <v>20070417</v>
      </c>
      <c r="E1890">
        <f t="shared" si="90"/>
        <v>0</v>
      </c>
      <c r="F1890">
        <f t="shared" si="89"/>
        <v>100</v>
      </c>
      <c r="H1890" s="2"/>
      <c r="I1890" s="5" t="e">
        <f t="shared" si="91"/>
        <v>#DIV/0!</v>
      </c>
    </row>
    <row r="1891" spans="1:9" ht="13" x14ac:dyDescent="0.3">
      <c r="A1891">
        <v>20070418</v>
      </c>
      <c r="E1891">
        <f t="shared" si="90"/>
        <v>0</v>
      </c>
      <c r="F1891">
        <f t="shared" si="89"/>
        <v>100</v>
      </c>
      <c r="H1891" s="2"/>
      <c r="I1891" s="5" t="e">
        <f t="shared" si="91"/>
        <v>#DIV/0!</v>
      </c>
    </row>
    <row r="1892" spans="1:9" ht="13" x14ac:dyDescent="0.3">
      <c r="A1892">
        <v>20070419</v>
      </c>
      <c r="E1892">
        <f t="shared" si="90"/>
        <v>0</v>
      </c>
      <c r="F1892">
        <f t="shared" si="89"/>
        <v>100</v>
      </c>
      <c r="H1892" s="2"/>
      <c r="I1892" s="5" t="e">
        <f t="shared" si="91"/>
        <v>#DIV/0!</v>
      </c>
    </row>
    <row r="1893" spans="1:9" ht="13" x14ac:dyDescent="0.3">
      <c r="A1893">
        <v>20070420</v>
      </c>
      <c r="E1893">
        <f t="shared" si="90"/>
        <v>0</v>
      </c>
      <c r="F1893">
        <f t="shared" si="89"/>
        <v>100</v>
      </c>
      <c r="H1893" s="2"/>
      <c r="I1893" s="5" t="e">
        <f t="shared" si="91"/>
        <v>#DIV/0!</v>
      </c>
    </row>
    <row r="1894" spans="1:9" ht="13" x14ac:dyDescent="0.3">
      <c r="A1894">
        <v>20070423</v>
      </c>
      <c r="E1894">
        <f t="shared" si="90"/>
        <v>0</v>
      </c>
      <c r="F1894">
        <f t="shared" si="89"/>
        <v>100</v>
      </c>
      <c r="H1894" s="2"/>
      <c r="I1894" s="5" t="e">
        <f t="shared" si="91"/>
        <v>#DIV/0!</v>
      </c>
    </row>
    <row r="1895" spans="1:9" ht="13" x14ac:dyDescent="0.3">
      <c r="A1895">
        <v>20070424</v>
      </c>
      <c r="E1895">
        <f t="shared" si="90"/>
        <v>0</v>
      </c>
      <c r="F1895">
        <f t="shared" si="89"/>
        <v>100</v>
      </c>
      <c r="H1895" s="2"/>
      <c r="I1895" s="5" t="e">
        <f t="shared" si="91"/>
        <v>#DIV/0!</v>
      </c>
    </row>
    <row r="1896" spans="1:9" ht="13" x14ac:dyDescent="0.3">
      <c r="A1896">
        <v>20070425</v>
      </c>
      <c r="E1896">
        <f t="shared" si="90"/>
        <v>0</v>
      </c>
      <c r="F1896">
        <f t="shared" si="89"/>
        <v>100</v>
      </c>
      <c r="H1896" s="2"/>
      <c r="I1896" s="5" t="e">
        <f t="shared" si="91"/>
        <v>#DIV/0!</v>
      </c>
    </row>
    <row r="1897" spans="1:9" ht="13" x14ac:dyDescent="0.3">
      <c r="A1897">
        <v>20070426</v>
      </c>
      <c r="E1897">
        <f t="shared" si="90"/>
        <v>0</v>
      </c>
      <c r="F1897">
        <f t="shared" si="89"/>
        <v>100</v>
      </c>
      <c r="H1897" s="2"/>
      <c r="I1897" s="5" t="e">
        <f t="shared" si="91"/>
        <v>#DIV/0!</v>
      </c>
    </row>
    <row r="1898" spans="1:9" ht="13" x14ac:dyDescent="0.3">
      <c r="A1898">
        <v>20070427</v>
      </c>
      <c r="E1898">
        <f t="shared" si="90"/>
        <v>0</v>
      </c>
      <c r="F1898">
        <f t="shared" si="89"/>
        <v>100</v>
      </c>
      <c r="H1898" s="2"/>
      <c r="I1898" s="5" t="e">
        <f t="shared" si="91"/>
        <v>#DIV/0!</v>
      </c>
    </row>
    <row r="1899" spans="1:9" ht="13" x14ac:dyDescent="0.3">
      <c r="A1899">
        <v>20070430</v>
      </c>
      <c r="E1899">
        <f t="shared" si="90"/>
        <v>0</v>
      </c>
      <c r="F1899">
        <f t="shared" si="89"/>
        <v>100</v>
      </c>
      <c r="H1899" s="2"/>
      <c r="I1899" s="5" t="e">
        <f t="shared" si="91"/>
        <v>#DIV/0!</v>
      </c>
    </row>
    <row r="1900" spans="1:9" ht="13" x14ac:dyDescent="0.3">
      <c r="A1900">
        <v>20070501</v>
      </c>
      <c r="E1900">
        <f t="shared" si="90"/>
        <v>0</v>
      </c>
      <c r="F1900">
        <f t="shared" si="89"/>
        <v>100</v>
      </c>
      <c r="H1900" s="2"/>
      <c r="I1900" s="5" t="e">
        <f t="shared" si="91"/>
        <v>#DIV/0!</v>
      </c>
    </row>
    <row r="1901" spans="1:9" ht="13" x14ac:dyDescent="0.3">
      <c r="A1901">
        <v>20070502</v>
      </c>
      <c r="E1901">
        <f t="shared" si="90"/>
        <v>0</v>
      </c>
      <c r="F1901">
        <f t="shared" si="89"/>
        <v>100</v>
      </c>
      <c r="H1901" s="2"/>
      <c r="I1901" s="5" t="e">
        <f t="shared" si="91"/>
        <v>#DIV/0!</v>
      </c>
    </row>
    <row r="1902" spans="1:9" ht="13" x14ac:dyDescent="0.3">
      <c r="A1902">
        <v>20070503</v>
      </c>
      <c r="E1902">
        <f t="shared" si="90"/>
        <v>0</v>
      </c>
      <c r="F1902">
        <f t="shared" si="89"/>
        <v>100</v>
      </c>
      <c r="H1902" s="2"/>
      <c r="I1902" s="5" t="e">
        <f t="shared" si="91"/>
        <v>#DIV/0!</v>
      </c>
    </row>
    <row r="1903" spans="1:9" ht="13" x14ac:dyDescent="0.3">
      <c r="A1903">
        <v>20070504</v>
      </c>
      <c r="E1903">
        <f t="shared" si="90"/>
        <v>0</v>
      </c>
      <c r="F1903">
        <f t="shared" si="89"/>
        <v>100</v>
      </c>
      <c r="H1903" s="2"/>
      <c r="I1903" s="5" t="e">
        <f t="shared" si="91"/>
        <v>#DIV/0!</v>
      </c>
    </row>
    <row r="1904" spans="1:9" ht="13" x14ac:dyDescent="0.3">
      <c r="A1904">
        <v>20070507</v>
      </c>
      <c r="E1904">
        <f t="shared" si="90"/>
        <v>0</v>
      </c>
      <c r="F1904">
        <f t="shared" si="89"/>
        <v>100</v>
      </c>
      <c r="H1904" s="2"/>
      <c r="I1904" s="5" t="e">
        <f t="shared" si="91"/>
        <v>#DIV/0!</v>
      </c>
    </row>
    <row r="1905" spans="1:9" ht="13" x14ac:dyDescent="0.3">
      <c r="A1905">
        <v>20070508</v>
      </c>
      <c r="E1905">
        <f t="shared" si="90"/>
        <v>0</v>
      </c>
      <c r="F1905">
        <f t="shared" si="89"/>
        <v>100</v>
      </c>
      <c r="H1905" s="2"/>
      <c r="I1905" s="5" t="e">
        <f t="shared" si="91"/>
        <v>#DIV/0!</v>
      </c>
    </row>
    <row r="1906" spans="1:9" ht="13" x14ac:dyDescent="0.3">
      <c r="A1906">
        <v>20070509</v>
      </c>
      <c r="E1906">
        <f t="shared" si="90"/>
        <v>0</v>
      </c>
      <c r="F1906">
        <f t="shared" si="89"/>
        <v>100</v>
      </c>
      <c r="H1906" s="2"/>
      <c r="I1906" s="5" t="e">
        <f t="shared" si="91"/>
        <v>#DIV/0!</v>
      </c>
    </row>
    <row r="1907" spans="1:9" ht="13" x14ac:dyDescent="0.3">
      <c r="A1907">
        <v>20070510</v>
      </c>
      <c r="E1907">
        <f t="shared" si="90"/>
        <v>0</v>
      </c>
      <c r="F1907">
        <f t="shared" si="89"/>
        <v>100</v>
      </c>
      <c r="H1907" s="2"/>
      <c r="I1907" s="5" t="e">
        <f t="shared" si="91"/>
        <v>#DIV/0!</v>
      </c>
    </row>
    <row r="1908" spans="1:9" ht="13" x14ac:dyDescent="0.3">
      <c r="A1908">
        <v>20070511</v>
      </c>
      <c r="E1908">
        <f t="shared" si="90"/>
        <v>0</v>
      </c>
      <c r="F1908">
        <f t="shared" si="89"/>
        <v>100</v>
      </c>
      <c r="H1908" s="2"/>
      <c r="I1908" s="5" t="e">
        <f t="shared" si="91"/>
        <v>#DIV/0!</v>
      </c>
    </row>
    <row r="1909" spans="1:9" ht="13" x14ac:dyDescent="0.3">
      <c r="A1909">
        <v>20070514</v>
      </c>
      <c r="E1909">
        <f t="shared" si="90"/>
        <v>0</v>
      </c>
      <c r="F1909">
        <f t="shared" si="89"/>
        <v>100</v>
      </c>
      <c r="H1909" s="2"/>
      <c r="I1909" s="5" t="e">
        <f t="shared" si="91"/>
        <v>#DIV/0!</v>
      </c>
    </row>
    <row r="1910" spans="1:9" ht="13" x14ac:dyDescent="0.3">
      <c r="A1910">
        <v>20070515</v>
      </c>
      <c r="E1910">
        <f t="shared" si="90"/>
        <v>0</v>
      </c>
      <c r="F1910">
        <f t="shared" si="89"/>
        <v>100</v>
      </c>
      <c r="H1910" s="2"/>
      <c r="I1910" s="5" t="e">
        <f t="shared" si="91"/>
        <v>#DIV/0!</v>
      </c>
    </row>
    <row r="1911" spans="1:9" ht="13" x14ac:dyDescent="0.3">
      <c r="A1911">
        <v>20070516</v>
      </c>
      <c r="E1911">
        <f t="shared" si="90"/>
        <v>0</v>
      </c>
      <c r="F1911">
        <f t="shared" si="89"/>
        <v>100</v>
      </c>
      <c r="H1911" s="2"/>
      <c r="I1911" s="5" t="e">
        <f t="shared" si="91"/>
        <v>#DIV/0!</v>
      </c>
    </row>
    <row r="1912" spans="1:9" ht="13" x14ac:dyDescent="0.3">
      <c r="A1912">
        <v>20070517</v>
      </c>
      <c r="E1912">
        <f t="shared" si="90"/>
        <v>0</v>
      </c>
      <c r="F1912">
        <f t="shared" si="89"/>
        <v>100</v>
      </c>
      <c r="H1912" s="2"/>
      <c r="I1912" s="5" t="e">
        <f t="shared" si="91"/>
        <v>#DIV/0!</v>
      </c>
    </row>
    <row r="1913" spans="1:9" ht="13" x14ac:dyDescent="0.3">
      <c r="A1913">
        <v>20070518</v>
      </c>
      <c r="E1913">
        <f t="shared" si="90"/>
        <v>0</v>
      </c>
      <c r="F1913">
        <f t="shared" si="89"/>
        <v>100</v>
      </c>
      <c r="H1913" s="2"/>
      <c r="I1913" s="5" t="e">
        <f t="shared" si="91"/>
        <v>#DIV/0!</v>
      </c>
    </row>
    <row r="1914" spans="1:9" ht="13" x14ac:dyDescent="0.3">
      <c r="A1914">
        <v>20070521</v>
      </c>
      <c r="E1914">
        <f t="shared" si="90"/>
        <v>0</v>
      </c>
      <c r="F1914">
        <f t="shared" si="89"/>
        <v>100</v>
      </c>
      <c r="H1914" s="2"/>
      <c r="I1914" s="5" t="e">
        <f t="shared" si="91"/>
        <v>#DIV/0!</v>
      </c>
    </row>
    <row r="1915" spans="1:9" ht="13" x14ac:dyDescent="0.3">
      <c r="A1915">
        <v>20070522</v>
      </c>
      <c r="E1915">
        <f t="shared" si="90"/>
        <v>0</v>
      </c>
      <c r="F1915">
        <f t="shared" si="89"/>
        <v>100</v>
      </c>
      <c r="H1915" s="2"/>
      <c r="I1915" s="5" t="e">
        <f t="shared" si="91"/>
        <v>#DIV/0!</v>
      </c>
    </row>
    <row r="1916" spans="1:9" ht="13" x14ac:dyDescent="0.3">
      <c r="A1916">
        <v>20070523</v>
      </c>
      <c r="E1916">
        <f t="shared" si="90"/>
        <v>0</v>
      </c>
      <c r="F1916">
        <f t="shared" si="89"/>
        <v>100</v>
      </c>
      <c r="H1916" s="2"/>
      <c r="I1916" s="5" t="e">
        <f t="shared" si="91"/>
        <v>#DIV/0!</v>
      </c>
    </row>
    <row r="1917" spans="1:9" ht="13" x14ac:dyDescent="0.3">
      <c r="A1917">
        <v>20070524</v>
      </c>
      <c r="E1917">
        <f t="shared" si="90"/>
        <v>0</v>
      </c>
      <c r="F1917">
        <f t="shared" si="89"/>
        <v>100</v>
      </c>
      <c r="H1917" s="2"/>
      <c r="I1917" s="5" t="e">
        <f t="shared" si="91"/>
        <v>#DIV/0!</v>
      </c>
    </row>
    <row r="1918" spans="1:9" ht="13" x14ac:dyDescent="0.3">
      <c r="A1918">
        <v>20070525</v>
      </c>
      <c r="E1918">
        <f t="shared" si="90"/>
        <v>0</v>
      </c>
      <c r="F1918">
        <f t="shared" si="89"/>
        <v>100</v>
      </c>
      <c r="H1918" s="2"/>
      <c r="I1918" s="5" t="e">
        <f t="shared" si="91"/>
        <v>#DIV/0!</v>
      </c>
    </row>
    <row r="1919" spans="1:9" ht="13" x14ac:dyDescent="0.3">
      <c r="A1919">
        <v>20070529</v>
      </c>
      <c r="E1919">
        <f t="shared" si="90"/>
        <v>0</v>
      </c>
      <c r="F1919">
        <f t="shared" si="89"/>
        <v>100</v>
      </c>
      <c r="H1919" s="2"/>
      <c r="I1919" s="5" t="e">
        <f t="shared" si="91"/>
        <v>#DIV/0!</v>
      </c>
    </row>
    <row r="1920" spans="1:9" ht="13" x14ac:dyDescent="0.3">
      <c r="A1920">
        <v>20070530</v>
      </c>
      <c r="E1920">
        <f t="shared" si="90"/>
        <v>0</v>
      </c>
      <c r="F1920">
        <f t="shared" si="89"/>
        <v>100</v>
      </c>
      <c r="H1920" s="2"/>
      <c r="I1920" s="5" t="e">
        <f t="shared" si="91"/>
        <v>#DIV/0!</v>
      </c>
    </row>
    <row r="1921" spans="1:9" ht="13" x14ac:dyDescent="0.3">
      <c r="A1921">
        <v>20070531</v>
      </c>
      <c r="E1921">
        <f t="shared" si="90"/>
        <v>0</v>
      </c>
      <c r="F1921">
        <f t="shared" si="89"/>
        <v>100</v>
      </c>
      <c r="H1921" s="2"/>
      <c r="I1921" s="5" t="e">
        <f t="shared" si="91"/>
        <v>#DIV/0!</v>
      </c>
    </row>
    <row r="1922" spans="1:9" ht="13" x14ac:dyDescent="0.3">
      <c r="A1922">
        <v>20070601</v>
      </c>
      <c r="E1922">
        <f t="shared" si="90"/>
        <v>0</v>
      </c>
      <c r="F1922">
        <f t="shared" si="89"/>
        <v>100</v>
      </c>
      <c r="H1922" s="2"/>
      <c r="I1922" s="5" t="e">
        <f t="shared" si="91"/>
        <v>#DIV/0!</v>
      </c>
    </row>
    <row r="1923" spans="1:9" ht="13" x14ac:dyDescent="0.3">
      <c r="A1923">
        <v>20070604</v>
      </c>
      <c r="E1923">
        <f t="shared" si="90"/>
        <v>0</v>
      </c>
      <c r="F1923">
        <f t="shared" ref="F1923:F1986" si="92">F1922*(1+E1923/100)</f>
        <v>100</v>
      </c>
      <c r="H1923" s="2"/>
      <c r="I1923" s="5" t="e">
        <f t="shared" si="91"/>
        <v>#DIV/0!</v>
      </c>
    </row>
    <row r="1924" spans="1:9" ht="13" x14ac:dyDescent="0.3">
      <c r="A1924">
        <v>20070605</v>
      </c>
      <c r="E1924">
        <f t="shared" si="90"/>
        <v>0</v>
      </c>
      <c r="F1924">
        <f t="shared" si="92"/>
        <v>100</v>
      </c>
      <c r="H1924" s="2"/>
      <c r="I1924" s="5" t="e">
        <f t="shared" si="91"/>
        <v>#DIV/0!</v>
      </c>
    </row>
    <row r="1925" spans="1:9" ht="13" x14ac:dyDescent="0.3">
      <c r="A1925">
        <v>20070606</v>
      </c>
      <c r="E1925">
        <f t="shared" si="90"/>
        <v>0</v>
      </c>
      <c r="F1925">
        <f t="shared" si="92"/>
        <v>100</v>
      </c>
      <c r="H1925" s="2"/>
      <c r="I1925" s="5" t="e">
        <f t="shared" si="91"/>
        <v>#DIV/0!</v>
      </c>
    </row>
    <row r="1926" spans="1:9" ht="13" x14ac:dyDescent="0.3">
      <c r="A1926">
        <v>20070607</v>
      </c>
      <c r="E1926">
        <f t="shared" si="90"/>
        <v>0</v>
      </c>
      <c r="F1926">
        <f t="shared" si="92"/>
        <v>100</v>
      </c>
      <c r="H1926" s="2"/>
      <c r="I1926" s="5" t="e">
        <f t="shared" si="91"/>
        <v>#DIV/0!</v>
      </c>
    </row>
    <row r="1927" spans="1:9" ht="13" x14ac:dyDescent="0.3">
      <c r="A1927">
        <v>20070608</v>
      </c>
      <c r="E1927">
        <f t="shared" si="90"/>
        <v>0</v>
      </c>
      <c r="F1927">
        <f t="shared" si="92"/>
        <v>100</v>
      </c>
      <c r="H1927" s="2"/>
      <c r="I1927" s="5" t="e">
        <f t="shared" si="91"/>
        <v>#DIV/0!</v>
      </c>
    </row>
    <row r="1928" spans="1:9" ht="13" x14ac:dyDescent="0.3">
      <c r="A1928">
        <v>20070611</v>
      </c>
      <c r="E1928">
        <f t="shared" si="90"/>
        <v>0</v>
      </c>
      <c r="F1928">
        <f t="shared" si="92"/>
        <v>100</v>
      </c>
      <c r="H1928" s="2"/>
      <c r="I1928" s="5" t="e">
        <f t="shared" si="91"/>
        <v>#DIV/0!</v>
      </c>
    </row>
    <row r="1929" spans="1:9" ht="13" x14ac:dyDescent="0.3">
      <c r="A1929">
        <v>20070612</v>
      </c>
      <c r="E1929">
        <f t="shared" ref="E1929:E1992" si="93">SUM(B1929:D1929)/3</f>
        <v>0</v>
      </c>
      <c r="F1929">
        <f t="shared" si="92"/>
        <v>100</v>
      </c>
      <c r="H1929" s="2"/>
      <c r="I1929" s="5" t="e">
        <f t="shared" ref="I1929:I1992" si="94">-H1929/G1929</f>
        <v>#DIV/0!</v>
      </c>
    </row>
    <row r="1930" spans="1:9" ht="13" x14ac:dyDescent="0.3">
      <c r="A1930">
        <v>20070613</v>
      </c>
      <c r="E1930">
        <f t="shared" si="93"/>
        <v>0</v>
      </c>
      <c r="F1930">
        <f t="shared" si="92"/>
        <v>100</v>
      </c>
      <c r="H1930" s="2"/>
      <c r="I1930" s="5" t="e">
        <f t="shared" si="94"/>
        <v>#DIV/0!</v>
      </c>
    </row>
    <row r="1931" spans="1:9" ht="13" x14ac:dyDescent="0.3">
      <c r="A1931">
        <v>20070614</v>
      </c>
      <c r="E1931">
        <f t="shared" si="93"/>
        <v>0</v>
      </c>
      <c r="F1931">
        <f t="shared" si="92"/>
        <v>100</v>
      </c>
      <c r="H1931" s="2"/>
      <c r="I1931" s="5" t="e">
        <f t="shared" si="94"/>
        <v>#DIV/0!</v>
      </c>
    </row>
    <row r="1932" spans="1:9" ht="13" x14ac:dyDescent="0.3">
      <c r="A1932">
        <v>20070615</v>
      </c>
      <c r="E1932">
        <f t="shared" si="93"/>
        <v>0</v>
      </c>
      <c r="F1932">
        <f t="shared" si="92"/>
        <v>100</v>
      </c>
      <c r="H1932" s="2"/>
      <c r="I1932" s="5" t="e">
        <f t="shared" si="94"/>
        <v>#DIV/0!</v>
      </c>
    </row>
    <row r="1933" spans="1:9" ht="13" x14ac:dyDescent="0.3">
      <c r="A1933">
        <v>20070618</v>
      </c>
      <c r="E1933">
        <f t="shared" si="93"/>
        <v>0</v>
      </c>
      <c r="F1933">
        <f t="shared" si="92"/>
        <v>100</v>
      </c>
      <c r="H1933" s="2"/>
      <c r="I1933" s="5" t="e">
        <f t="shared" si="94"/>
        <v>#DIV/0!</v>
      </c>
    </row>
    <row r="1934" spans="1:9" ht="13" x14ac:dyDescent="0.3">
      <c r="A1934">
        <v>20070619</v>
      </c>
      <c r="E1934">
        <f t="shared" si="93"/>
        <v>0</v>
      </c>
      <c r="F1934">
        <f t="shared" si="92"/>
        <v>100</v>
      </c>
      <c r="H1934" s="2"/>
      <c r="I1934" s="5" t="e">
        <f t="shared" si="94"/>
        <v>#DIV/0!</v>
      </c>
    </row>
    <row r="1935" spans="1:9" ht="13" x14ac:dyDescent="0.3">
      <c r="A1935">
        <v>20070620</v>
      </c>
      <c r="E1935">
        <f t="shared" si="93"/>
        <v>0</v>
      </c>
      <c r="F1935">
        <f t="shared" si="92"/>
        <v>100</v>
      </c>
      <c r="H1935" s="2"/>
      <c r="I1935" s="5" t="e">
        <f t="shared" si="94"/>
        <v>#DIV/0!</v>
      </c>
    </row>
    <row r="1936" spans="1:9" ht="13" x14ac:dyDescent="0.3">
      <c r="A1936">
        <v>20070621</v>
      </c>
      <c r="E1936">
        <f t="shared" si="93"/>
        <v>0</v>
      </c>
      <c r="F1936">
        <f t="shared" si="92"/>
        <v>100</v>
      </c>
      <c r="H1936" s="2"/>
      <c r="I1936" s="5" t="e">
        <f t="shared" si="94"/>
        <v>#DIV/0!</v>
      </c>
    </row>
    <row r="1937" spans="1:9" ht="13" x14ac:dyDescent="0.3">
      <c r="A1937">
        <v>20070622</v>
      </c>
      <c r="E1937">
        <f t="shared" si="93"/>
        <v>0</v>
      </c>
      <c r="F1937">
        <f t="shared" si="92"/>
        <v>100</v>
      </c>
      <c r="H1937" s="2"/>
      <c r="I1937" s="5" t="e">
        <f t="shared" si="94"/>
        <v>#DIV/0!</v>
      </c>
    </row>
    <row r="1938" spans="1:9" ht="13" x14ac:dyDescent="0.3">
      <c r="A1938">
        <v>20070625</v>
      </c>
      <c r="E1938">
        <f t="shared" si="93"/>
        <v>0</v>
      </c>
      <c r="F1938">
        <f t="shared" si="92"/>
        <v>100</v>
      </c>
      <c r="H1938" s="2"/>
      <c r="I1938" s="5" t="e">
        <f t="shared" si="94"/>
        <v>#DIV/0!</v>
      </c>
    </row>
    <row r="1939" spans="1:9" ht="13" x14ac:dyDescent="0.3">
      <c r="A1939">
        <v>20070626</v>
      </c>
      <c r="E1939">
        <f t="shared" si="93"/>
        <v>0</v>
      </c>
      <c r="F1939">
        <f t="shared" si="92"/>
        <v>100</v>
      </c>
      <c r="H1939" s="2"/>
      <c r="I1939" s="5" t="e">
        <f t="shared" si="94"/>
        <v>#DIV/0!</v>
      </c>
    </row>
    <row r="1940" spans="1:9" ht="13" x14ac:dyDescent="0.3">
      <c r="A1940">
        <v>20070627</v>
      </c>
      <c r="E1940">
        <f t="shared" si="93"/>
        <v>0</v>
      </c>
      <c r="F1940">
        <f t="shared" si="92"/>
        <v>100</v>
      </c>
      <c r="H1940" s="2"/>
      <c r="I1940" s="5" t="e">
        <f t="shared" si="94"/>
        <v>#DIV/0!</v>
      </c>
    </row>
    <row r="1941" spans="1:9" ht="13" x14ac:dyDescent="0.3">
      <c r="A1941">
        <v>20070628</v>
      </c>
      <c r="E1941">
        <f t="shared" si="93"/>
        <v>0</v>
      </c>
      <c r="F1941">
        <f t="shared" si="92"/>
        <v>100</v>
      </c>
      <c r="H1941" s="2"/>
      <c r="I1941" s="5" t="e">
        <f t="shared" si="94"/>
        <v>#DIV/0!</v>
      </c>
    </row>
    <row r="1942" spans="1:9" ht="13" x14ac:dyDescent="0.3">
      <c r="A1942">
        <v>20070629</v>
      </c>
      <c r="E1942">
        <f t="shared" si="93"/>
        <v>0</v>
      </c>
      <c r="F1942">
        <f t="shared" si="92"/>
        <v>100</v>
      </c>
      <c r="H1942" s="2"/>
      <c r="I1942" s="5" t="e">
        <f t="shared" si="94"/>
        <v>#DIV/0!</v>
      </c>
    </row>
    <row r="1943" spans="1:9" ht="13" x14ac:dyDescent="0.3">
      <c r="A1943">
        <v>20070702</v>
      </c>
      <c r="E1943">
        <f t="shared" si="93"/>
        <v>0</v>
      </c>
      <c r="F1943">
        <f t="shared" si="92"/>
        <v>100</v>
      </c>
      <c r="H1943" s="2"/>
      <c r="I1943" s="5" t="e">
        <f t="shared" si="94"/>
        <v>#DIV/0!</v>
      </c>
    </row>
    <row r="1944" spans="1:9" ht="13" x14ac:dyDescent="0.3">
      <c r="A1944">
        <v>20070703</v>
      </c>
      <c r="E1944">
        <f t="shared" si="93"/>
        <v>0</v>
      </c>
      <c r="F1944">
        <f t="shared" si="92"/>
        <v>100</v>
      </c>
      <c r="H1944" s="2"/>
      <c r="I1944" s="5" t="e">
        <f t="shared" si="94"/>
        <v>#DIV/0!</v>
      </c>
    </row>
    <row r="1945" spans="1:9" ht="13" x14ac:dyDescent="0.3">
      <c r="A1945">
        <v>20070705</v>
      </c>
      <c r="E1945">
        <f t="shared" si="93"/>
        <v>0</v>
      </c>
      <c r="F1945">
        <f t="shared" si="92"/>
        <v>100</v>
      </c>
      <c r="H1945" s="2"/>
      <c r="I1945" s="5" t="e">
        <f t="shared" si="94"/>
        <v>#DIV/0!</v>
      </c>
    </row>
    <row r="1946" spans="1:9" ht="13" x14ac:dyDescent="0.3">
      <c r="A1946">
        <v>20070706</v>
      </c>
      <c r="E1946">
        <f t="shared" si="93"/>
        <v>0</v>
      </c>
      <c r="F1946">
        <f t="shared" si="92"/>
        <v>100</v>
      </c>
      <c r="H1946" s="2"/>
      <c r="I1946" s="5" t="e">
        <f t="shared" si="94"/>
        <v>#DIV/0!</v>
      </c>
    </row>
    <row r="1947" spans="1:9" ht="13" x14ac:dyDescent="0.3">
      <c r="A1947">
        <v>20070709</v>
      </c>
      <c r="E1947">
        <f t="shared" si="93"/>
        <v>0</v>
      </c>
      <c r="F1947">
        <f t="shared" si="92"/>
        <v>100</v>
      </c>
      <c r="H1947" s="2"/>
      <c r="I1947" s="5" t="e">
        <f t="shared" si="94"/>
        <v>#DIV/0!</v>
      </c>
    </row>
    <row r="1948" spans="1:9" ht="13" x14ac:dyDescent="0.3">
      <c r="A1948">
        <v>20070710</v>
      </c>
      <c r="E1948">
        <f t="shared" si="93"/>
        <v>0</v>
      </c>
      <c r="F1948">
        <f t="shared" si="92"/>
        <v>100</v>
      </c>
      <c r="H1948" s="2"/>
      <c r="I1948" s="5" t="e">
        <f t="shared" si="94"/>
        <v>#DIV/0!</v>
      </c>
    </row>
    <row r="1949" spans="1:9" ht="13" x14ac:dyDescent="0.3">
      <c r="A1949">
        <v>20070711</v>
      </c>
      <c r="E1949">
        <f t="shared" si="93"/>
        <v>0</v>
      </c>
      <c r="F1949">
        <f t="shared" si="92"/>
        <v>100</v>
      </c>
      <c r="H1949" s="2"/>
      <c r="I1949" s="5" t="e">
        <f t="shared" si="94"/>
        <v>#DIV/0!</v>
      </c>
    </row>
    <row r="1950" spans="1:9" ht="13" x14ac:dyDescent="0.3">
      <c r="A1950">
        <v>20070712</v>
      </c>
      <c r="E1950">
        <f t="shared" si="93"/>
        <v>0</v>
      </c>
      <c r="F1950">
        <f t="shared" si="92"/>
        <v>100</v>
      </c>
      <c r="H1950" s="2"/>
      <c r="I1950" s="5" t="e">
        <f t="shared" si="94"/>
        <v>#DIV/0!</v>
      </c>
    </row>
    <row r="1951" spans="1:9" ht="13" x14ac:dyDescent="0.3">
      <c r="A1951">
        <v>20070713</v>
      </c>
      <c r="E1951">
        <f t="shared" si="93"/>
        <v>0</v>
      </c>
      <c r="F1951">
        <f t="shared" si="92"/>
        <v>100</v>
      </c>
      <c r="H1951" s="2"/>
      <c r="I1951" s="5" t="e">
        <f t="shared" si="94"/>
        <v>#DIV/0!</v>
      </c>
    </row>
    <row r="1952" spans="1:9" ht="13" x14ac:dyDescent="0.3">
      <c r="A1952">
        <v>20070716</v>
      </c>
      <c r="E1952">
        <f t="shared" si="93"/>
        <v>0</v>
      </c>
      <c r="F1952">
        <f t="shared" si="92"/>
        <v>100</v>
      </c>
      <c r="H1952" s="2"/>
      <c r="I1952" s="5" t="e">
        <f t="shared" si="94"/>
        <v>#DIV/0!</v>
      </c>
    </row>
    <row r="1953" spans="1:9" ht="13" x14ac:dyDescent="0.3">
      <c r="A1953">
        <v>20070717</v>
      </c>
      <c r="E1953">
        <f t="shared" si="93"/>
        <v>0</v>
      </c>
      <c r="F1953">
        <f t="shared" si="92"/>
        <v>100</v>
      </c>
      <c r="H1953" s="2"/>
      <c r="I1953" s="5" t="e">
        <f t="shared" si="94"/>
        <v>#DIV/0!</v>
      </c>
    </row>
    <row r="1954" spans="1:9" ht="13" x14ac:dyDescent="0.3">
      <c r="A1954">
        <v>20070718</v>
      </c>
      <c r="E1954">
        <f t="shared" si="93"/>
        <v>0</v>
      </c>
      <c r="F1954">
        <f t="shared" si="92"/>
        <v>100</v>
      </c>
      <c r="H1954" s="2"/>
      <c r="I1954" s="5" t="e">
        <f t="shared" si="94"/>
        <v>#DIV/0!</v>
      </c>
    </row>
    <row r="1955" spans="1:9" ht="13" x14ac:dyDescent="0.3">
      <c r="A1955">
        <v>20070719</v>
      </c>
      <c r="E1955">
        <f t="shared" si="93"/>
        <v>0</v>
      </c>
      <c r="F1955">
        <f t="shared" si="92"/>
        <v>100</v>
      </c>
      <c r="H1955" s="2"/>
      <c r="I1955" s="5" t="e">
        <f t="shared" si="94"/>
        <v>#DIV/0!</v>
      </c>
    </row>
    <row r="1956" spans="1:9" ht="13" x14ac:dyDescent="0.3">
      <c r="A1956">
        <v>20070720</v>
      </c>
      <c r="E1956">
        <f t="shared" si="93"/>
        <v>0</v>
      </c>
      <c r="F1956">
        <f t="shared" si="92"/>
        <v>100</v>
      </c>
      <c r="H1956" s="2"/>
      <c r="I1956" s="5" t="e">
        <f t="shared" si="94"/>
        <v>#DIV/0!</v>
      </c>
    </row>
    <row r="1957" spans="1:9" ht="13" x14ac:dyDescent="0.3">
      <c r="A1957">
        <v>20070723</v>
      </c>
      <c r="E1957">
        <f t="shared" si="93"/>
        <v>0</v>
      </c>
      <c r="F1957">
        <f t="shared" si="92"/>
        <v>100</v>
      </c>
      <c r="H1957" s="2"/>
      <c r="I1957" s="5" t="e">
        <f t="shared" si="94"/>
        <v>#DIV/0!</v>
      </c>
    </row>
    <row r="1958" spans="1:9" ht="13" x14ac:dyDescent="0.3">
      <c r="A1958">
        <v>20070724</v>
      </c>
      <c r="E1958">
        <f t="shared" si="93"/>
        <v>0</v>
      </c>
      <c r="F1958">
        <f t="shared" si="92"/>
        <v>100</v>
      </c>
      <c r="H1958" s="2"/>
      <c r="I1958" s="5" t="e">
        <f t="shared" si="94"/>
        <v>#DIV/0!</v>
      </c>
    </row>
    <row r="1959" spans="1:9" ht="13" x14ac:dyDescent="0.3">
      <c r="A1959">
        <v>20070725</v>
      </c>
      <c r="E1959">
        <f t="shared" si="93"/>
        <v>0</v>
      </c>
      <c r="F1959">
        <f t="shared" si="92"/>
        <v>100</v>
      </c>
      <c r="H1959" s="2"/>
      <c r="I1959" s="5" t="e">
        <f t="shared" si="94"/>
        <v>#DIV/0!</v>
      </c>
    </row>
    <row r="1960" spans="1:9" ht="13" x14ac:dyDescent="0.3">
      <c r="A1960">
        <v>20070726</v>
      </c>
      <c r="E1960">
        <f t="shared" si="93"/>
        <v>0</v>
      </c>
      <c r="F1960">
        <f t="shared" si="92"/>
        <v>100</v>
      </c>
      <c r="H1960" s="2"/>
      <c r="I1960" s="5" t="e">
        <f t="shared" si="94"/>
        <v>#DIV/0!</v>
      </c>
    </row>
    <row r="1961" spans="1:9" ht="13" x14ac:dyDescent="0.3">
      <c r="A1961">
        <v>20070727</v>
      </c>
      <c r="E1961">
        <f t="shared" si="93"/>
        <v>0</v>
      </c>
      <c r="F1961">
        <f t="shared" si="92"/>
        <v>100</v>
      </c>
      <c r="H1961" s="2"/>
      <c r="I1961" s="5" t="e">
        <f t="shared" si="94"/>
        <v>#DIV/0!</v>
      </c>
    </row>
    <row r="1962" spans="1:9" ht="13" x14ac:dyDescent="0.3">
      <c r="A1962">
        <v>20070730</v>
      </c>
      <c r="E1962">
        <f t="shared" si="93"/>
        <v>0</v>
      </c>
      <c r="F1962">
        <f t="shared" si="92"/>
        <v>100</v>
      </c>
      <c r="H1962" s="2"/>
      <c r="I1962" s="5" t="e">
        <f t="shared" si="94"/>
        <v>#DIV/0!</v>
      </c>
    </row>
    <row r="1963" spans="1:9" ht="13" x14ac:dyDescent="0.3">
      <c r="A1963">
        <v>20070731</v>
      </c>
      <c r="E1963">
        <f t="shared" si="93"/>
        <v>0</v>
      </c>
      <c r="F1963">
        <f t="shared" si="92"/>
        <v>100</v>
      </c>
      <c r="H1963" s="2"/>
      <c r="I1963" s="5" t="e">
        <f t="shared" si="94"/>
        <v>#DIV/0!</v>
      </c>
    </row>
    <row r="1964" spans="1:9" ht="13" x14ac:dyDescent="0.3">
      <c r="A1964">
        <v>20070801</v>
      </c>
      <c r="E1964">
        <f t="shared" si="93"/>
        <v>0</v>
      </c>
      <c r="F1964">
        <f t="shared" si="92"/>
        <v>100</v>
      </c>
      <c r="H1964" s="2"/>
      <c r="I1964" s="5" t="e">
        <f t="shared" si="94"/>
        <v>#DIV/0!</v>
      </c>
    </row>
    <row r="1965" spans="1:9" ht="13" x14ac:dyDescent="0.3">
      <c r="A1965">
        <v>20070802</v>
      </c>
      <c r="E1965">
        <f t="shared" si="93"/>
        <v>0</v>
      </c>
      <c r="F1965">
        <f t="shared" si="92"/>
        <v>100</v>
      </c>
      <c r="H1965" s="2"/>
      <c r="I1965" s="5" t="e">
        <f t="shared" si="94"/>
        <v>#DIV/0!</v>
      </c>
    </row>
    <row r="1966" spans="1:9" ht="13" x14ac:dyDescent="0.3">
      <c r="A1966">
        <v>20070803</v>
      </c>
      <c r="E1966">
        <f t="shared" si="93"/>
        <v>0</v>
      </c>
      <c r="F1966">
        <f t="shared" si="92"/>
        <v>100</v>
      </c>
      <c r="H1966" s="2"/>
      <c r="I1966" s="5" t="e">
        <f t="shared" si="94"/>
        <v>#DIV/0!</v>
      </c>
    </row>
    <row r="1967" spans="1:9" ht="13" x14ac:dyDescent="0.3">
      <c r="A1967">
        <v>20070806</v>
      </c>
      <c r="E1967">
        <f t="shared" si="93"/>
        <v>0</v>
      </c>
      <c r="F1967">
        <f t="shared" si="92"/>
        <v>100</v>
      </c>
      <c r="H1967" s="2"/>
      <c r="I1967" s="5" t="e">
        <f t="shared" si="94"/>
        <v>#DIV/0!</v>
      </c>
    </row>
    <row r="1968" spans="1:9" ht="13" x14ac:dyDescent="0.3">
      <c r="A1968">
        <v>20070807</v>
      </c>
      <c r="E1968">
        <f t="shared" si="93"/>
        <v>0</v>
      </c>
      <c r="F1968">
        <f t="shared" si="92"/>
        <v>100</v>
      </c>
      <c r="H1968" s="2"/>
      <c r="I1968" s="5" t="e">
        <f t="shared" si="94"/>
        <v>#DIV/0!</v>
      </c>
    </row>
    <row r="1969" spans="1:9" ht="13" x14ac:dyDescent="0.3">
      <c r="A1969">
        <v>20070808</v>
      </c>
      <c r="E1969">
        <f t="shared" si="93"/>
        <v>0</v>
      </c>
      <c r="F1969">
        <f t="shared" si="92"/>
        <v>100</v>
      </c>
      <c r="H1969" s="2"/>
      <c r="I1969" s="5" t="e">
        <f t="shared" si="94"/>
        <v>#DIV/0!</v>
      </c>
    </row>
    <row r="1970" spans="1:9" ht="13" x14ac:dyDescent="0.3">
      <c r="A1970">
        <v>20070809</v>
      </c>
      <c r="E1970">
        <f t="shared" si="93"/>
        <v>0</v>
      </c>
      <c r="F1970">
        <f t="shared" si="92"/>
        <v>100</v>
      </c>
      <c r="H1970" s="2"/>
      <c r="I1970" s="5" t="e">
        <f t="shared" si="94"/>
        <v>#DIV/0!</v>
      </c>
    </row>
    <row r="1971" spans="1:9" ht="13" x14ac:dyDescent="0.3">
      <c r="A1971">
        <v>20070810</v>
      </c>
      <c r="E1971">
        <f t="shared" si="93"/>
        <v>0</v>
      </c>
      <c r="F1971">
        <f t="shared" si="92"/>
        <v>100</v>
      </c>
      <c r="H1971" s="2"/>
      <c r="I1971" s="5" t="e">
        <f t="shared" si="94"/>
        <v>#DIV/0!</v>
      </c>
    </row>
    <row r="1972" spans="1:9" ht="13" x14ac:dyDescent="0.3">
      <c r="A1972">
        <v>20070813</v>
      </c>
      <c r="E1972">
        <f t="shared" si="93"/>
        <v>0</v>
      </c>
      <c r="F1972">
        <f t="shared" si="92"/>
        <v>100</v>
      </c>
      <c r="H1972" s="2"/>
      <c r="I1972" s="5" t="e">
        <f t="shared" si="94"/>
        <v>#DIV/0!</v>
      </c>
    </row>
    <row r="1973" spans="1:9" ht="13" x14ac:dyDescent="0.3">
      <c r="A1973">
        <v>20070814</v>
      </c>
      <c r="E1973">
        <f t="shared" si="93"/>
        <v>0</v>
      </c>
      <c r="F1973">
        <f t="shared" si="92"/>
        <v>100</v>
      </c>
      <c r="H1973" s="2"/>
      <c r="I1973" s="5" t="e">
        <f t="shared" si="94"/>
        <v>#DIV/0!</v>
      </c>
    </row>
    <row r="1974" spans="1:9" ht="13" x14ac:dyDescent="0.3">
      <c r="A1974">
        <v>20070815</v>
      </c>
      <c r="E1974">
        <f t="shared" si="93"/>
        <v>0</v>
      </c>
      <c r="F1974">
        <f t="shared" si="92"/>
        <v>100</v>
      </c>
      <c r="H1974" s="2"/>
      <c r="I1974" s="5" t="e">
        <f t="shared" si="94"/>
        <v>#DIV/0!</v>
      </c>
    </row>
    <row r="1975" spans="1:9" ht="13" x14ac:dyDescent="0.3">
      <c r="A1975">
        <v>20070816</v>
      </c>
      <c r="E1975">
        <f t="shared" si="93"/>
        <v>0</v>
      </c>
      <c r="F1975">
        <f t="shared" si="92"/>
        <v>100</v>
      </c>
      <c r="H1975" s="2"/>
      <c r="I1975" s="5" t="e">
        <f t="shared" si="94"/>
        <v>#DIV/0!</v>
      </c>
    </row>
    <row r="1976" spans="1:9" ht="13" x14ac:dyDescent="0.3">
      <c r="A1976">
        <v>20070817</v>
      </c>
      <c r="E1976">
        <f t="shared" si="93"/>
        <v>0</v>
      </c>
      <c r="F1976">
        <f t="shared" si="92"/>
        <v>100</v>
      </c>
      <c r="H1976" s="2"/>
      <c r="I1976" s="5" t="e">
        <f t="shared" si="94"/>
        <v>#DIV/0!</v>
      </c>
    </row>
    <row r="1977" spans="1:9" ht="13" x14ac:dyDescent="0.3">
      <c r="A1977">
        <v>20070820</v>
      </c>
      <c r="E1977">
        <f t="shared" si="93"/>
        <v>0</v>
      </c>
      <c r="F1977">
        <f t="shared" si="92"/>
        <v>100</v>
      </c>
      <c r="H1977" s="2"/>
      <c r="I1977" s="5" t="e">
        <f t="shared" si="94"/>
        <v>#DIV/0!</v>
      </c>
    </row>
    <row r="1978" spans="1:9" ht="13" x14ac:dyDescent="0.3">
      <c r="A1978">
        <v>20070821</v>
      </c>
      <c r="E1978">
        <f t="shared" si="93"/>
        <v>0</v>
      </c>
      <c r="F1978">
        <f t="shared" si="92"/>
        <v>100</v>
      </c>
      <c r="H1978" s="2"/>
      <c r="I1978" s="5" t="e">
        <f t="shared" si="94"/>
        <v>#DIV/0!</v>
      </c>
    </row>
    <row r="1979" spans="1:9" ht="13" x14ac:dyDescent="0.3">
      <c r="A1979">
        <v>20070822</v>
      </c>
      <c r="E1979">
        <f t="shared" si="93"/>
        <v>0</v>
      </c>
      <c r="F1979">
        <f t="shared" si="92"/>
        <v>100</v>
      </c>
      <c r="H1979" s="2"/>
      <c r="I1979" s="5" t="e">
        <f t="shared" si="94"/>
        <v>#DIV/0!</v>
      </c>
    </row>
    <row r="1980" spans="1:9" ht="13" x14ac:dyDescent="0.3">
      <c r="A1980">
        <v>20070823</v>
      </c>
      <c r="E1980">
        <f t="shared" si="93"/>
        <v>0</v>
      </c>
      <c r="F1980">
        <f t="shared" si="92"/>
        <v>100</v>
      </c>
      <c r="H1980" s="2"/>
      <c r="I1980" s="5" t="e">
        <f t="shared" si="94"/>
        <v>#DIV/0!</v>
      </c>
    </row>
    <row r="1981" spans="1:9" ht="13" x14ac:dyDescent="0.3">
      <c r="A1981">
        <v>20070824</v>
      </c>
      <c r="E1981">
        <f t="shared" si="93"/>
        <v>0</v>
      </c>
      <c r="F1981">
        <f t="shared" si="92"/>
        <v>100</v>
      </c>
      <c r="H1981" s="2"/>
      <c r="I1981" s="5" t="e">
        <f t="shared" si="94"/>
        <v>#DIV/0!</v>
      </c>
    </row>
    <row r="1982" spans="1:9" ht="13" x14ac:dyDescent="0.3">
      <c r="A1982">
        <v>20070827</v>
      </c>
      <c r="E1982">
        <f t="shared" si="93"/>
        <v>0</v>
      </c>
      <c r="F1982">
        <f t="shared" si="92"/>
        <v>100</v>
      </c>
      <c r="H1982" s="2"/>
      <c r="I1982" s="5" t="e">
        <f t="shared" si="94"/>
        <v>#DIV/0!</v>
      </c>
    </row>
    <row r="1983" spans="1:9" ht="13" x14ac:dyDescent="0.3">
      <c r="A1983">
        <v>20070828</v>
      </c>
      <c r="E1983">
        <f t="shared" si="93"/>
        <v>0</v>
      </c>
      <c r="F1983">
        <f t="shared" si="92"/>
        <v>100</v>
      </c>
      <c r="H1983" s="2"/>
      <c r="I1983" s="5" t="e">
        <f t="shared" si="94"/>
        <v>#DIV/0!</v>
      </c>
    </row>
    <row r="1984" spans="1:9" ht="13" x14ac:dyDescent="0.3">
      <c r="A1984">
        <v>20070829</v>
      </c>
      <c r="E1984">
        <f t="shared" si="93"/>
        <v>0</v>
      </c>
      <c r="F1984">
        <f t="shared" si="92"/>
        <v>100</v>
      </c>
      <c r="H1984" s="2"/>
      <c r="I1984" s="5" t="e">
        <f t="shared" si="94"/>
        <v>#DIV/0!</v>
      </c>
    </row>
    <row r="1985" spans="1:9" ht="13" x14ac:dyDescent="0.3">
      <c r="A1985">
        <v>20070830</v>
      </c>
      <c r="E1985">
        <f t="shared" si="93"/>
        <v>0</v>
      </c>
      <c r="F1985">
        <f t="shared" si="92"/>
        <v>100</v>
      </c>
      <c r="H1985" s="2"/>
      <c r="I1985" s="5" t="e">
        <f t="shared" si="94"/>
        <v>#DIV/0!</v>
      </c>
    </row>
    <row r="1986" spans="1:9" ht="13" x14ac:dyDescent="0.3">
      <c r="A1986">
        <v>20070831</v>
      </c>
      <c r="E1986">
        <f t="shared" si="93"/>
        <v>0</v>
      </c>
      <c r="F1986">
        <f t="shared" si="92"/>
        <v>100</v>
      </c>
      <c r="H1986" s="2"/>
      <c r="I1986" s="5" t="e">
        <f t="shared" si="94"/>
        <v>#DIV/0!</v>
      </c>
    </row>
    <row r="1987" spans="1:9" ht="13" x14ac:dyDescent="0.3">
      <c r="A1987">
        <v>20070904</v>
      </c>
      <c r="E1987">
        <f t="shared" si="93"/>
        <v>0</v>
      </c>
      <c r="F1987">
        <f t="shared" ref="F1987:F2050" si="95">F1986*(1+E1987/100)</f>
        <v>100</v>
      </c>
      <c r="H1987" s="2"/>
      <c r="I1987" s="5" t="e">
        <f t="shared" si="94"/>
        <v>#DIV/0!</v>
      </c>
    </row>
    <row r="1988" spans="1:9" ht="13" x14ac:dyDescent="0.3">
      <c r="A1988">
        <v>20070905</v>
      </c>
      <c r="E1988">
        <f t="shared" si="93"/>
        <v>0</v>
      </c>
      <c r="F1988">
        <f t="shared" si="95"/>
        <v>100</v>
      </c>
      <c r="H1988" s="2"/>
      <c r="I1988" s="5" t="e">
        <f t="shared" si="94"/>
        <v>#DIV/0!</v>
      </c>
    </row>
    <row r="1989" spans="1:9" ht="13" x14ac:dyDescent="0.3">
      <c r="A1989">
        <v>20070906</v>
      </c>
      <c r="E1989">
        <f t="shared" si="93"/>
        <v>0</v>
      </c>
      <c r="F1989">
        <f t="shared" si="95"/>
        <v>100</v>
      </c>
      <c r="H1989" s="2"/>
      <c r="I1989" s="5" t="e">
        <f t="shared" si="94"/>
        <v>#DIV/0!</v>
      </c>
    </row>
    <row r="1990" spans="1:9" ht="13" x14ac:dyDescent="0.3">
      <c r="A1990">
        <v>20070907</v>
      </c>
      <c r="E1990">
        <f t="shared" si="93"/>
        <v>0</v>
      </c>
      <c r="F1990">
        <f t="shared" si="95"/>
        <v>100</v>
      </c>
      <c r="H1990" s="2"/>
      <c r="I1990" s="5" t="e">
        <f t="shared" si="94"/>
        <v>#DIV/0!</v>
      </c>
    </row>
    <row r="1991" spans="1:9" ht="13" x14ac:dyDescent="0.3">
      <c r="A1991">
        <v>20070910</v>
      </c>
      <c r="E1991">
        <f t="shared" si="93"/>
        <v>0</v>
      </c>
      <c r="F1991">
        <f t="shared" si="95"/>
        <v>100</v>
      </c>
      <c r="H1991" s="2"/>
      <c r="I1991" s="5" t="e">
        <f t="shared" si="94"/>
        <v>#DIV/0!</v>
      </c>
    </row>
    <row r="1992" spans="1:9" ht="13" x14ac:dyDescent="0.3">
      <c r="A1992">
        <v>20070911</v>
      </c>
      <c r="E1992">
        <f t="shared" si="93"/>
        <v>0</v>
      </c>
      <c r="F1992">
        <f t="shared" si="95"/>
        <v>100</v>
      </c>
      <c r="H1992" s="2"/>
      <c r="I1992" s="5" t="e">
        <f t="shared" si="94"/>
        <v>#DIV/0!</v>
      </c>
    </row>
    <row r="1993" spans="1:9" ht="13" x14ac:dyDescent="0.3">
      <c r="A1993">
        <v>20070912</v>
      </c>
      <c r="E1993">
        <f t="shared" ref="E1993:E2056" si="96">SUM(B1993:D1993)/3</f>
        <v>0</v>
      </c>
      <c r="F1993">
        <f t="shared" si="95"/>
        <v>100</v>
      </c>
      <c r="H1993" s="2"/>
      <c r="I1993" s="5" t="e">
        <f t="shared" ref="I1993:I2056" si="97">-H1993/G1993</f>
        <v>#DIV/0!</v>
      </c>
    </row>
    <row r="1994" spans="1:9" ht="13" x14ac:dyDescent="0.3">
      <c r="A1994">
        <v>20070913</v>
      </c>
      <c r="E1994">
        <f t="shared" si="96"/>
        <v>0</v>
      </c>
      <c r="F1994">
        <f t="shared" si="95"/>
        <v>100</v>
      </c>
      <c r="H1994" s="2"/>
      <c r="I1994" s="5" t="e">
        <f t="shared" si="97"/>
        <v>#DIV/0!</v>
      </c>
    </row>
    <row r="1995" spans="1:9" ht="13" x14ac:dyDescent="0.3">
      <c r="A1995">
        <v>20070914</v>
      </c>
      <c r="E1995">
        <f t="shared" si="96"/>
        <v>0</v>
      </c>
      <c r="F1995">
        <f t="shared" si="95"/>
        <v>100</v>
      </c>
      <c r="H1995" s="2"/>
      <c r="I1995" s="5" t="e">
        <f t="shared" si="97"/>
        <v>#DIV/0!</v>
      </c>
    </row>
    <row r="1996" spans="1:9" ht="13" x14ac:dyDescent="0.3">
      <c r="A1996">
        <v>20070917</v>
      </c>
      <c r="E1996">
        <f t="shared" si="96"/>
        <v>0</v>
      </c>
      <c r="F1996">
        <f t="shared" si="95"/>
        <v>100</v>
      </c>
      <c r="H1996" s="2"/>
      <c r="I1996" s="5" t="e">
        <f t="shared" si="97"/>
        <v>#DIV/0!</v>
      </c>
    </row>
    <row r="1997" spans="1:9" ht="13" x14ac:dyDescent="0.3">
      <c r="A1997">
        <v>20070918</v>
      </c>
      <c r="E1997">
        <f t="shared" si="96"/>
        <v>0</v>
      </c>
      <c r="F1997">
        <f t="shared" si="95"/>
        <v>100</v>
      </c>
      <c r="H1997" s="2"/>
      <c r="I1997" s="5" t="e">
        <f t="shared" si="97"/>
        <v>#DIV/0!</v>
      </c>
    </row>
    <row r="1998" spans="1:9" ht="13" x14ac:dyDescent="0.3">
      <c r="A1998">
        <v>20070919</v>
      </c>
      <c r="E1998">
        <f t="shared" si="96"/>
        <v>0</v>
      </c>
      <c r="F1998">
        <f t="shared" si="95"/>
        <v>100</v>
      </c>
      <c r="H1998" s="2"/>
      <c r="I1998" s="5" t="e">
        <f t="shared" si="97"/>
        <v>#DIV/0!</v>
      </c>
    </row>
    <row r="1999" spans="1:9" ht="13" x14ac:dyDescent="0.3">
      <c r="A1999">
        <v>20070920</v>
      </c>
      <c r="E1999">
        <f t="shared" si="96"/>
        <v>0</v>
      </c>
      <c r="F1999">
        <f t="shared" si="95"/>
        <v>100</v>
      </c>
      <c r="H1999" s="2"/>
      <c r="I1999" s="5" t="e">
        <f t="shared" si="97"/>
        <v>#DIV/0!</v>
      </c>
    </row>
    <row r="2000" spans="1:9" ht="13" x14ac:dyDescent="0.3">
      <c r="A2000">
        <v>20070921</v>
      </c>
      <c r="E2000">
        <f t="shared" si="96"/>
        <v>0</v>
      </c>
      <c r="F2000">
        <f t="shared" si="95"/>
        <v>100</v>
      </c>
      <c r="H2000" s="2"/>
      <c r="I2000" s="5" t="e">
        <f t="shared" si="97"/>
        <v>#DIV/0!</v>
      </c>
    </row>
    <row r="2001" spans="1:9" ht="13" x14ac:dyDescent="0.3">
      <c r="A2001">
        <v>20070924</v>
      </c>
      <c r="E2001">
        <f t="shared" si="96"/>
        <v>0</v>
      </c>
      <c r="F2001">
        <f t="shared" si="95"/>
        <v>100</v>
      </c>
      <c r="H2001" s="2"/>
      <c r="I2001" s="5" t="e">
        <f t="shared" si="97"/>
        <v>#DIV/0!</v>
      </c>
    </row>
    <row r="2002" spans="1:9" ht="13" x14ac:dyDescent="0.3">
      <c r="A2002">
        <v>20070925</v>
      </c>
      <c r="E2002">
        <f t="shared" si="96"/>
        <v>0</v>
      </c>
      <c r="F2002">
        <f t="shared" si="95"/>
        <v>100</v>
      </c>
      <c r="H2002" s="2"/>
      <c r="I2002" s="5" t="e">
        <f t="shared" si="97"/>
        <v>#DIV/0!</v>
      </c>
    </row>
    <row r="2003" spans="1:9" ht="13" x14ac:dyDescent="0.3">
      <c r="A2003">
        <v>20070926</v>
      </c>
      <c r="E2003">
        <f t="shared" si="96"/>
        <v>0</v>
      </c>
      <c r="F2003">
        <f t="shared" si="95"/>
        <v>100</v>
      </c>
      <c r="H2003" s="2"/>
      <c r="I2003" s="5" t="e">
        <f t="shared" si="97"/>
        <v>#DIV/0!</v>
      </c>
    </row>
    <row r="2004" spans="1:9" ht="13" x14ac:dyDescent="0.3">
      <c r="A2004">
        <v>20070927</v>
      </c>
      <c r="E2004">
        <f t="shared" si="96"/>
        <v>0</v>
      </c>
      <c r="F2004">
        <f t="shared" si="95"/>
        <v>100</v>
      </c>
      <c r="H2004" s="2"/>
      <c r="I2004" s="5" t="e">
        <f t="shared" si="97"/>
        <v>#DIV/0!</v>
      </c>
    </row>
    <row r="2005" spans="1:9" ht="13" x14ac:dyDescent="0.3">
      <c r="A2005">
        <v>20070928</v>
      </c>
      <c r="E2005">
        <f t="shared" si="96"/>
        <v>0</v>
      </c>
      <c r="F2005">
        <f t="shared" si="95"/>
        <v>100</v>
      </c>
      <c r="H2005" s="2"/>
      <c r="I2005" s="5" t="e">
        <f t="shared" si="97"/>
        <v>#DIV/0!</v>
      </c>
    </row>
    <row r="2006" spans="1:9" ht="13" x14ac:dyDescent="0.3">
      <c r="A2006">
        <v>20071001</v>
      </c>
      <c r="E2006">
        <f t="shared" si="96"/>
        <v>0</v>
      </c>
      <c r="F2006">
        <f t="shared" si="95"/>
        <v>100</v>
      </c>
      <c r="H2006" s="2"/>
      <c r="I2006" s="5" t="e">
        <f t="shared" si="97"/>
        <v>#DIV/0!</v>
      </c>
    </row>
    <row r="2007" spans="1:9" ht="13" x14ac:dyDescent="0.3">
      <c r="A2007">
        <v>20071002</v>
      </c>
      <c r="E2007">
        <f t="shared" si="96"/>
        <v>0</v>
      </c>
      <c r="F2007">
        <f t="shared" si="95"/>
        <v>100</v>
      </c>
      <c r="H2007" s="2"/>
      <c r="I2007" s="5" t="e">
        <f t="shared" si="97"/>
        <v>#DIV/0!</v>
      </c>
    </row>
    <row r="2008" spans="1:9" ht="13" x14ac:dyDescent="0.3">
      <c r="A2008">
        <v>20071003</v>
      </c>
      <c r="E2008">
        <f t="shared" si="96"/>
        <v>0</v>
      </c>
      <c r="F2008">
        <f t="shared" si="95"/>
        <v>100</v>
      </c>
      <c r="H2008" s="2"/>
      <c r="I2008" s="5" t="e">
        <f t="shared" si="97"/>
        <v>#DIV/0!</v>
      </c>
    </row>
    <row r="2009" spans="1:9" ht="13" x14ac:dyDescent="0.3">
      <c r="A2009">
        <v>20071004</v>
      </c>
      <c r="E2009">
        <f t="shared" si="96"/>
        <v>0</v>
      </c>
      <c r="F2009">
        <f t="shared" si="95"/>
        <v>100</v>
      </c>
      <c r="H2009" s="2"/>
      <c r="I2009" s="5" t="e">
        <f t="shared" si="97"/>
        <v>#DIV/0!</v>
      </c>
    </row>
    <row r="2010" spans="1:9" ht="13" x14ac:dyDescent="0.3">
      <c r="A2010">
        <v>20071005</v>
      </c>
      <c r="E2010">
        <f t="shared" si="96"/>
        <v>0</v>
      </c>
      <c r="F2010">
        <f t="shared" si="95"/>
        <v>100</v>
      </c>
      <c r="H2010" s="2"/>
      <c r="I2010" s="5" t="e">
        <f t="shared" si="97"/>
        <v>#DIV/0!</v>
      </c>
    </row>
    <row r="2011" spans="1:9" ht="13" x14ac:dyDescent="0.3">
      <c r="E2011">
        <f t="shared" si="96"/>
        <v>0</v>
      </c>
      <c r="F2011">
        <f t="shared" si="95"/>
        <v>100</v>
      </c>
      <c r="H2011" s="2"/>
      <c r="I2011" s="5" t="e">
        <f t="shared" si="97"/>
        <v>#DIV/0!</v>
      </c>
    </row>
    <row r="2012" spans="1:9" ht="13" x14ac:dyDescent="0.3">
      <c r="A2012">
        <v>20071009</v>
      </c>
      <c r="E2012">
        <f t="shared" si="96"/>
        <v>0</v>
      </c>
      <c r="F2012">
        <f t="shared" si="95"/>
        <v>100</v>
      </c>
      <c r="H2012" s="2"/>
      <c r="I2012" s="5" t="e">
        <f t="shared" si="97"/>
        <v>#DIV/0!</v>
      </c>
    </row>
    <row r="2013" spans="1:9" ht="13" x14ac:dyDescent="0.3">
      <c r="A2013">
        <v>20071010</v>
      </c>
      <c r="E2013">
        <f t="shared" si="96"/>
        <v>0</v>
      </c>
      <c r="F2013">
        <f t="shared" si="95"/>
        <v>100</v>
      </c>
      <c r="H2013" s="2"/>
      <c r="I2013" s="5" t="e">
        <f t="shared" si="97"/>
        <v>#DIV/0!</v>
      </c>
    </row>
    <row r="2014" spans="1:9" ht="13" x14ac:dyDescent="0.3">
      <c r="A2014">
        <v>20071011</v>
      </c>
      <c r="E2014">
        <f t="shared" si="96"/>
        <v>0</v>
      </c>
      <c r="F2014">
        <f t="shared" si="95"/>
        <v>100</v>
      </c>
      <c r="H2014" s="2"/>
      <c r="I2014" s="5" t="e">
        <f t="shared" si="97"/>
        <v>#DIV/0!</v>
      </c>
    </row>
    <row r="2015" spans="1:9" ht="13" x14ac:dyDescent="0.3">
      <c r="A2015">
        <v>20071012</v>
      </c>
      <c r="E2015">
        <f t="shared" si="96"/>
        <v>0</v>
      </c>
      <c r="F2015">
        <f t="shared" si="95"/>
        <v>100</v>
      </c>
      <c r="H2015" s="2"/>
      <c r="I2015" s="5" t="e">
        <f t="shared" si="97"/>
        <v>#DIV/0!</v>
      </c>
    </row>
    <row r="2016" spans="1:9" ht="13" x14ac:dyDescent="0.3">
      <c r="A2016">
        <v>20071015</v>
      </c>
      <c r="E2016">
        <f t="shared" si="96"/>
        <v>0</v>
      </c>
      <c r="F2016">
        <f t="shared" si="95"/>
        <v>100</v>
      </c>
      <c r="H2016" s="2"/>
      <c r="I2016" s="5" t="e">
        <f t="shared" si="97"/>
        <v>#DIV/0!</v>
      </c>
    </row>
    <row r="2017" spans="1:9" ht="13" x14ac:dyDescent="0.3">
      <c r="A2017">
        <v>20071016</v>
      </c>
      <c r="E2017">
        <f t="shared" si="96"/>
        <v>0</v>
      </c>
      <c r="F2017">
        <f t="shared" si="95"/>
        <v>100</v>
      </c>
      <c r="H2017" s="2"/>
      <c r="I2017" s="5" t="e">
        <f t="shared" si="97"/>
        <v>#DIV/0!</v>
      </c>
    </row>
    <row r="2018" spans="1:9" ht="13" x14ac:dyDescent="0.3">
      <c r="A2018">
        <v>20071017</v>
      </c>
      <c r="E2018">
        <f t="shared" si="96"/>
        <v>0</v>
      </c>
      <c r="F2018">
        <f t="shared" si="95"/>
        <v>100</v>
      </c>
      <c r="H2018" s="2"/>
      <c r="I2018" s="5" t="e">
        <f t="shared" si="97"/>
        <v>#DIV/0!</v>
      </c>
    </row>
    <row r="2019" spans="1:9" ht="13" x14ac:dyDescent="0.3">
      <c r="A2019">
        <v>20071018</v>
      </c>
      <c r="E2019">
        <f t="shared" si="96"/>
        <v>0</v>
      </c>
      <c r="F2019">
        <f t="shared" si="95"/>
        <v>100</v>
      </c>
      <c r="H2019" s="2"/>
      <c r="I2019" s="5" t="e">
        <f t="shared" si="97"/>
        <v>#DIV/0!</v>
      </c>
    </row>
    <row r="2020" spans="1:9" ht="13" x14ac:dyDescent="0.3">
      <c r="A2020">
        <v>20071019</v>
      </c>
      <c r="E2020">
        <f t="shared" si="96"/>
        <v>0</v>
      </c>
      <c r="F2020">
        <f t="shared" si="95"/>
        <v>100</v>
      </c>
      <c r="H2020" s="2"/>
      <c r="I2020" s="5" t="e">
        <f t="shared" si="97"/>
        <v>#DIV/0!</v>
      </c>
    </row>
    <row r="2021" spans="1:9" ht="13" x14ac:dyDescent="0.3">
      <c r="A2021">
        <v>20071022</v>
      </c>
      <c r="E2021">
        <f t="shared" si="96"/>
        <v>0</v>
      </c>
      <c r="F2021">
        <f t="shared" si="95"/>
        <v>100</v>
      </c>
      <c r="H2021" s="2"/>
      <c r="I2021" s="5" t="e">
        <f t="shared" si="97"/>
        <v>#DIV/0!</v>
      </c>
    </row>
    <row r="2022" spans="1:9" ht="13" x14ac:dyDescent="0.3">
      <c r="A2022">
        <v>20071023</v>
      </c>
      <c r="E2022">
        <f t="shared" si="96"/>
        <v>0</v>
      </c>
      <c r="F2022">
        <f t="shared" si="95"/>
        <v>100</v>
      </c>
      <c r="H2022" s="2"/>
      <c r="I2022" s="5" t="e">
        <f t="shared" si="97"/>
        <v>#DIV/0!</v>
      </c>
    </row>
    <row r="2023" spans="1:9" ht="13" x14ac:dyDescent="0.3">
      <c r="A2023">
        <v>20071024</v>
      </c>
      <c r="E2023">
        <f t="shared" si="96"/>
        <v>0</v>
      </c>
      <c r="F2023">
        <f t="shared" si="95"/>
        <v>100</v>
      </c>
      <c r="H2023" s="2"/>
      <c r="I2023" s="5" t="e">
        <f t="shared" si="97"/>
        <v>#DIV/0!</v>
      </c>
    </row>
    <row r="2024" spans="1:9" ht="13" x14ac:dyDescent="0.3">
      <c r="A2024">
        <v>20071025</v>
      </c>
      <c r="E2024">
        <f t="shared" si="96"/>
        <v>0</v>
      </c>
      <c r="F2024">
        <f t="shared" si="95"/>
        <v>100</v>
      </c>
      <c r="H2024" s="2"/>
      <c r="I2024" s="5" t="e">
        <f t="shared" si="97"/>
        <v>#DIV/0!</v>
      </c>
    </row>
    <row r="2025" spans="1:9" ht="13" x14ac:dyDescent="0.3">
      <c r="A2025">
        <v>20071026</v>
      </c>
      <c r="E2025">
        <f t="shared" si="96"/>
        <v>0</v>
      </c>
      <c r="F2025">
        <f t="shared" si="95"/>
        <v>100</v>
      </c>
      <c r="H2025" s="2"/>
      <c r="I2025" s="5" t="e">
        <f t="shared" si="97"/>
        <v>#DIV/0!</v>
      </c>
    </row>
    <row r="2026" spans="1:9" ht="13" x14ac:dyDescent="0.3">
      <c r="A2026">
        <v>20071029</v>
      </c>
      <c r="E2026">
        <f t="shared" si="96"/>
        <v>0</v>
      </c>
      <c r="F2026">
        <f t="shared" si="95"/>
        <v>100</v>
      </c>
      <c r="H2026" s="2"/>
      <c r="I2026" s="5" t="e">
        <f t="shared" si="97"/>
        <v>#DIV/0!</v>
      </c>
    </row>
    <row r="2027" spans="1:9" ht="13" x14ac:dyDescent="0.3">
      <c r="A2027">
        <v>20071030</v>
      </c>
      <c r="E2027">
        <f t="shared" si="96"/>
        <v>0</v>
      </c>
      <c r="F2027">
        <f t="shared" si="95"/>
        <v>100</v>
      </c>
      <c r="H2027" s="2"/>
      <c r="I2027" s="5" t="e">
        <f t="shared" si="97"/>
        <v>#DIV/0!</v>
      </c>
    </row>
    <row r="2028" spans="1:9" ht="13" x14ac:dyDescent="0.3">
      <c r="A2028">
        <v>20071031</v>
      </c>
      <c r="E2028">
        <f t="shared" si="96"/>
        <v>0</v>
      </c>
      <c r="F2028">
        <f t="shared" si="95"/>
        <v>100</v>
      </c>
      <c r="H2028" s="2"/>
      <c r="I2028" s="5" t="e">
        <f t="shared" si="97"/>
        <v>#DIV/0!</v>
      </c>
    </row>
    <row r="2029" spans="1:9" ht="13" x14ac:dyDescent="0.3">
      <c r="A2029">
        <v>20071101</v>
      </c>
      <c r="E2029">
        <f t="shared" si="96"/>
        <v>0</v>
      </c>
      <c r="F2029">
        <f t="shared" si="95"/>
        <v>100</v>
      </c>
      <c r="H2029" s="2"/>
      <c r="I2029" s="5" t="e">
        <f t="shared" si="97"/>
        <v>#DIV/0!</v>
      </c>
    </row>
    <row r="2030" spans="1:9" ht="13" x14ac:dyDescent="0.3">
      <c r="A2030">
        <v>20071102</v>
      </c>
      <c r="E2030">
        <f t="shared" si="96"/>
        <v>0</v>
      </c>
      <c r="F2030">
        <f t="shared" si="95"/>
        <v>100</v>
      </c>
      <c r="H2030" s="2"/>
      <c r="I2030" s="5" t="e">
        <f t="shared" si="97"/>
        <v>#DIV/0!</v>
      </c>
    </row>
    <row r="2031" spans="1:9" ht="13" x14ac:dyDescent="0.3">
      <c r="A2031">
        <v>20071105</v>
      </c>
      <c r="E2031">
        <f t="shared" si="96"/>
        <v>0</v>
      </c>
      <c r="F2031">
        <f t="shared" si="95"/>
        <v>100</v>
      </c>
      <c r="H2031" s="2"/>
      <c r="I2031" s="5" t="e">
        <f t="shared" si="97"/>
        <v>#DIV/0!</v>
      </c>
    </row>
    <row r="2032" spans="1:9" ht="13" x14ac:dyDescent="0.3">
      <c r="A2032">
        <v>20071106</v>
      </c>
      <c r="E2032">
        <f t="shared" si="96"/>
        <v>0</v>
      </c>
      <c r="F2032">
        <f t="shared" si="95"/>
        <v>100</v>
      </c>
      <c r="H2032" s="2"/>
      <c r="I2032" s="5" t="e">
        <f t="shared" si="97"/>
        <v>#DIV/0!</v>
      </c>
    </row>
    <row r="2033" spans="1:9" ht="13" x14ac:dyDescent="0.3">
      <c r="A2033">
        <v>20071107</v>
      </c>
      <c r="E2033">
        <f t="shared" si="96"/>
        <v>0</v>
      </c>
      <c r="F2033">
        <f t="shared" si="95"/>
        <v>100</v>
      </c>
      <c r="H2033" s="2"/>
      <c r="I2033" s="5" t="e">
        <f t="shared" si="97"/>
        <v>#DIV/0!</v>
      </c>
    </row>
    <row r="2034" spans="1:9" ht="13" x14ac:dyDescent="0.3">
      <c r="A2034">
        <v>20071108</v>
      </c>
      <c r="E2034">
        <f t="shared" si="96"/>
        <v>0</v>
      </c>
      <c r="F2034">
        <f t="shared" si="95"/>
        <v>100</v>
      </c>
      <c r="H2034" s="2"/>
      <c r="I2034" s="5" t="e">
        <f t="shared" si="97"/>
        <v>#DIV/0!</v>
      </c>
    </row>
    <row r="2035" spans="1:9" ht="13" x14ac:dyDescent="0.3">
      <c r="A2035">
        <v>20071109</v>
      </c>
      <c r="E2035">
        <f t="shared" si="96"/>
        <v>0</v>
      </c>
      <c r="F2035">
        <f t="shared" si="95"/>
        <v>100</v>
      </c>
      <c r="H2035" s="2"/>
      <c r="I2035" s="5" t="e">
        <f t="shared" si="97"/>
        <v>#DIV/0!</v>
      </c>
    </row>
    <row r="2036" spans="1:9" ht="13" x14ac:dyDescent="0.3">
      <c r="E2036">
        <f t="shared" si="96"/>
        <v>0</v>
      </c>
      <c r="F2036">
        <f t="shared" si="95"/>
        <v>100</v>
      </c>
      <c r="H2036" s="2"/>
      <c r="I2036" s="5" t="e">
        <f t="shared" si="97"/>
        <v>#DIV/0!</v>
      </c>
    </row>
    <row r="2037" spans="1:9" ht="13" x14ac:dyDescent="0.3">
      <c r="A2037">
        <v>20071113</v>
      </c>
      <c r="E2037">
        <f t="shared" si="96"/>
        <v>0</v>
      </c>
      <c r="F2037">
        <f t="shared" si="95"/>
        <v>100</v>
      </c>
      <c r="H2037" s="2"/>
      <c r="I2037" s="5" t="e">
        <f t="shared" si="97"/>
        <v>#DIV/0!</v>
      </c>
    </row>
    <row r="2038" spans="1:9" ht="13" x14ac:dyDescent="0.3">
      <c r="A2038">
        <v>20071114</v>
      </c>
      <c r="E2038">
        <f t="shared" si="96"/>
        <v>0</v>
      </c>
      <c r="F2038">
        <f t="shared" si="95"/>
        <v>100</v>
      </c>
      <c r="H2038" s="2"/>
      <c r="I2038" s="5" t="e">
        <f t="shared" si="97"/>
        <v>#DIV/0!</v>
      </c>
    </row>
    <row r="2039" spans="1:9" ht="13" x14ac:dyDescent="0.3">
      <c r="A2039">
        <v>20071115</v>
      </c>
      <c r="E2039">
        <f t="shared" si="96"/>
        <v>0</v>
      </c>
      <c r="F2039">
        <f t="shared" si="95"/>
        <v>100</v>
      </c>
      <c r="H2039" s="2"/>
      <c r="I2039" s="5" t="e">
        <f t="shared" si="97"/>
        <v>#DIV/0!</v>
      </c>
    </row>
    <row r="2040" spans="1:9" ht="13" x14ac:dyDescent="0.3">
      <c r="A2040">
        <v>20071116</v>
      </c>
      <c r="E2040">
        <f t="shared" si="96"/>
        <v>0</v>
      </c>
      <c r="F2040">
        <f t="shared" si="95"/>
        <v>100</v>
      </c>
      <c r="H2040" s="2"/>
      <c r="I2040" s="5" t="e">
        <f t="shared" si="97"/>
        <v>#DIV/0!</v>
      </c>
    </row>
    <row r="2041" spans="1:9" ht="13" x14ac:dyDescent="0.3">
      <c r="A2041">
        <v>20071119</v>
      </c>
      <c r="E2041">
        <f t="shared" si="96"/>
        <v>0</v>
      </c>
      <c r="F2041">
        <f t="shared" si="95"/>
        <v>100</v>
      </c>
      <c r="H2041" s="2"/>
      <c r="I2041" s="5" t="e">
        <f t="shared" si="97"/>
        <v>#DIV/0!</v>
      </c>
    </row>
    <row r="2042" spans="1:9" ht="13" x14ac:dyDescent="0.3">
      <c r="A2042">
        <v>20071120</v>
      </c>
      <c r="E2042">
        <f t="shared" si="96"/>
        <v>0</v>
      </c>
      <c r="F2042">
        <f t="shared" si="95"/>
        <v>100</v>
      </c>
      <c r="H2042" s="2"/>
      <c r="I2042" s="5" t="e">
        <f t="shared" si="97"/>
        <v>#DIV/0!</v>
      </c>
    </row>
    <row r="2043" spans="1:9" ht="13" x14ac:dyDescent="0.3">
      <c r="A2043">
        <v>20071121</v>
      </c>
      <c r="E2043">
        <f t="shared" si="96"/>
        <v>0</v>
      </c>
      <c r="F2043">
        <f t="shared" si="95"/>
        <v>100</v>
      </c>
      <c r="H2043" s="2"/>
      <c r="I2043" s="5" t="e">
        <f t="shared" si="97"/>
        <v>#DIV/0!</v>
      </c>
    </row>
    <row r="2044" spans="1:9" ht="13" x14ac:dyDescent="0.3">
      <c r="A2044">
        <v>20071123</v>
      </c>
      <c r="E2044">
        <f t="shared" si="96"/>
        <v>0</v>
      </c>
      <c r="F2044">
        <f t="shared" si="95"/>
        <v>100</v>
      </c>
      <c r="H2044" s="2"/>
      <c r="I2044" s="5" t="e">
        <f t="shared" si="97"/>
        <v>#DIV/0!</v>
      </c>
    </row>
    <row r="2045" spans="1:9" ht="13" x14ac:dyDescent="0.3">
      <c r="A2045">
        <v>20071126</v>
      </c>
      <c r="E2045">
        <f t="shared" si="96"/>
        <v>0</v>
      </c>
      <c r="F2045">
        <f t="shared" si="95"/>
        <v>100</v>
      </c>
      <c r="H2045" s="2"/>
      <c r="I2045" s="5" t="e">
        <f t="shared" si="97"/>
        <v>#DIV/0!</v>
      </c>
    </row>
    <row r="2046" spans="1:9" ht="13" x14ac:dyDescent="0.3">
      <c r="A2046">
        <v>20071127</v>
      </c>
      <c r="E2046">
        <f t="shared" si="96"/>
        <v>0</v>
      </c>
      <c r="F2046">
        <f t="shared" si="95"/>
        <v>100</v>
      </c>
      <c r="H2046" s="2"/>
      <c r="I2046" s="5" t="e">
        <f t="shared" si="97"/>
        <v>#DIV/0!</v>
      </c>
    </row>
    <row r="2047" spans="1:9" ht="13" x14ac:dyDescent="0.3">
      <c r="A2047">
        <v>20071128</v>
      </c>
      <c r="E2047">
        <f t="shared" si="96"/>
        <v>0</v>
      </c>
      <c r="F2047">
        <f t="shared" si="95"/>
        <v>100</v>
      </c>
      <c r="H2047" s="2"/>
      <c r="I2047" s="5" t="e">
        <f t="shared" si="97"/>
        <v>#DIV/0!</v>
      </c>
    </row>
    <row r="2048" spans="1:9" ht="13" x14ac:dyDescent="0.3">
      <c r="A2048">
        <v>20071129</v>
      </c>
      <c r="E2048">
        <f t="shared" si="96"/>
        <v>0</v>
      </c>
      <c r="F2048">
        <f t="shared" si="95"/>
        <v>100</v>
      </c>
      <c r="H2048" s="2"/>
      <c r="I2048" s="5" t="e">
        <f t="shared" si="97"/>
        <v>#DIV/0!</v>
      </c>
    </row>
    <row r="2049" spans="1:9" ht="13" x14ac:dyDescent="0.3">
      <c r="A2049">
        <v>20071130</v>
      </c>
      <c r="E2049">
        <f t="shared" si="96"/>
        <v>0</v>
      </c>
      <c r="F2049">
        <f t="shared" si="95"/>
        <v>100</v>
      </c>
      <c r="H2049" s="2"/>
      <c r="I2049" s="5" t="e">
        <f t="shared" si="97"/>
        <v>#DIV/0!</v>
      </c>
    </row>
    <row r="2050" spans="1:9" ht="13" x14ac:dyDescent="0.3">
      <c r="A2050">
        <v>20071203</v>
      </c>
      <c r="E2050">
        <f t="shared" si="96"/>
        <v>0</v>
      </c>
      <c r="F2050">
        <f t="shared" si="95"/>
        <v>100</v>
      </c>
      <c r="H2050" s="2"/>
      <c r="I2050" s="5" t="e">
        <f t="shared" si="97"/>
        <v>#DIV/0!</v>
      </c>
    </row>
    <row r="2051" spans="1:9" ht="13" x14ac:dyDescent="0.3">
      <c r="A2051">
        <v>20071204</v>
      </c>
      <c r="E2051">
        <f t="shared" si="96"/>
        <v>0</v>
      </c>
      <c r="F2051">
        <f t="shared" ref="F2051:F2114" si="98">F2050*(1+E2051/100)</f>
        <v>100</v>
      </c>
      <c r="H2051" s="2"/>
      <c r="I2051" s="5" t="e">
        <f t="shared" si="97"/>
        <v>#DIV/0!</v>
      </c>
    </row>
    <row r="2052" spans="1:9" ht="13" x14ac:dyDescent="0.3">
      <c r="A2052">
        <v>20071205</v>
      </c>
      <c r="E2052">
        <f t="shared" si="96"/>
        <v>0</v>
      </c>
      <c r="F2052">
        <f t="shared" si="98"/>
        <v>100</v>
      </c>
      <c r="H2052" s="2"/>
      <c r="I2052" s="5" t="e">
        <f t="shared" si="97"/>
        <v>#DIV/0!</v>
      </c>
    </row>
    <row r="2053" spans="1:9" ht="13" x14ac:dyDescent="0.3">
      <c r="A2053">
        <v>20071206</v>
      </c>
      <c r="E2053">
        <f t="shared" si="96"/>
        <v>0</v>
      </c>
      <c r="F2053">
        <f t="shared" si="98"/>
        <v>100</v>
      </c>
      <c r="H2053" s="2"/>
      <c r="I2053" s="5" t="e">
        <f t="shared" si="97"/>
        <v>#DIV/0!</v>
      </c>
    </row>
    <row r="2054" spans="1:9" ht="13" x14ac:dyDescent="0.3">
      <c r="A2054">
        <v>20071207</v>
      </c>
      <c r="E2054">
        <f t="shared" si="96"/>
        <v>0</v>
      </c>
      <c r="F2054">
        <f t="shared" si="98"/>
        <v>100</v>
      </c>
      <c r="H2054" s="2"/>
      <c r="I2054" s="5" t="e">
        <f t="shared" si="97"/>
        <v>#DIV/0!</v>
      </c>
    </row>
    <row r="2055" spans="1:9" ht="13" x14ac:dyDescent="0.3">
      <c r="A2055">
        <v>20071210</v>
      </c>
      <c r="E2055">
        <f t="shared" si="96"/>
        <v>0</v>
      </c>
      <c r="F2055">
        <f t="shared" si="98"/>
        <v>100</v>
      </c>
      <c r="H2055" s="2"/>
      <c r="I2055" s="5" t="e">
        <f t="shared" si="97"/>
        <v>#DIV/0!</v>
      </c>
    </row>
    <row r="2056" spans="1:9" ht="13" x14ac:dyDescent="0.3">
      <c r="A2056">
        <v>20071211</v>
      </c>
      <c r="E2056">
        <f t="shared" si="96"/>
        <v>0</v>
      </c>
      <c r="F2056">
        <f t="shared" si="98"/>
        <v>100</v>
      </c>
      <c r="H2056" s="2"/>
      <c r="I2056" s="5" t="e">
        <f t="shared" si="97"/>
        <v>#DIV/0!</v>
      </c>
    </row>
    <row r="2057" spans="1:9" ht="13" x14ac:dyDescent="0.3">
      <c r="A2057">
        <v>20071212</v>
      </c>
      <c r="E2057">
        <f t="shared" ref="E2057:E2120" si="99">SUM(B2057:D2057)/3</f>
        <v>0</v>
      </c>
      <c r="F2057">
        <f t="shared" si="98"/>
        <v>100</v>
      </c>
      <c r="H2057" s="2"/>
      <c r="I2057" s="5" t="e">
        <f t="shared" ref="I2057:I2120" si="100">-H2057/G2057</f>
        <v>#DIV/0!</v>
      </c>
    </row>
    <row r="2058" spans="1:9" ht="13" x14ac:dyDescent="0.3">
      <c r="A2058">
        <v>20071213</v>
      </c>
      <c r="E2058">
        <f t="shared" si="99"/>
        <v>0</v>
      </c>
      <c r="F2058">
        <f t="shared" si="98"/>
        <v>100</v>
      </c>
      <c r="H2058" s="2"/>
      <c r="I2058" s="5" t="e">
        <f t="shared" si="100"/>
        <v>#DIV/0!</v>
      </c>
    </row>
    <row r="2059" spans="1:9" ht="13" x14ac:dyDescent="0.3">
      <c r="A2059">
        <v>20071214</v>
      </c>
      <c r="E2059">
        <f t="shared" si="99"/>
        <v>0</v>
      </c>
      <c r="F2059">
        <f t="shared" si="98"/>
        <v>100</v>
      </c>
      <c r="H2059" s="2"/>
      <c r="I2059" s="5" t="e">
        <f t="shared" si="100"/>
        <v>#DIV/0!</v>
      </c>
    </row>
    <row r="2060" spans="1:9" ht="13" x14ac:dyDescent="0.3">
      <c r="A2060">
        <v>20071217</v>
      </c>
      <c r="E2060">
        <f t="shared" si="99"/>
        <v>0</v>
      </c>
      <c r="F2060">
        <f t="shared" si="98"/>
        <v>100</v>
      </c>
      <c r="H2060" s="2"/>
      <c r="I2060" s="5" t="e">
        <f t="shared" si="100"/>
        <v>#DIV/0!</v>
      </c>
    </row>
    <row r="2061" spans="1:9" ht="13" x14ac:dyDescent="0.3">
      <c r="A2061">
        <v>20071218</v>
      </c>
      <c r="E2061">
        <f t="shared" si="99"/>
        <v>0</v>
      </c>
      <c r="F2061">
        <f t="shared" si="98"/>
        <v>100</v>
      </c>
      <c r="H2061" s="2"/>
      <c r="I2061" s="5" t="e">
        <f t="shared" si="100"/>
        <v>#DIV/0!</v>
      </c>
    </row>
    <row r="2062" spans="1:9" ht="13" x14ac:dyDescent="0.3">
      <c r="A2062">
        <v>20071219</v>
      </c>
      <c r="E2062">
        <f t="shared" si="99"/>
        <v>0</v>
      </c>
      <c r="F2062">
        <f t="shared" si="98"/>
        <v>100</v>
      </c>
      <c r="H2062" s="2"/>
      <c r="I2062" s="5" t="e">
        <f t="shared" si="100"/>
        <v>#DIV/0!</v>
      </c>
    </row>
    <row r="2063" spans="1:9" ht="13" x14ac:dyDescent="0.3">
      <c r="A2063">
        <v>20071220</v>
      </c>
      <c r="E2063">
        <f t="shared" si="99"/>
        <v>0</v>
      </c>
      <c r="F2063">
        <f t="shared" si="98"/>
        <v>100</v>
      </c>
      <c r="H2063" s="2"/>
      <c r="I2063" s="5" t="e">
        <f t="shared" si="100"/>
        <v>#DIV/0!</v>
      </c>
    </row>
    <row r="2064" spans="1:9" ht="13" x14ac:dyDescent="0.3">
      <c r="A2064">
        <v>20071221</v>
      </c>
      <c r="E2064">
        <f t="shared" si="99"/>
        <v>0</v>
      </c>
      <c r="F2064">
        <f t="shared" si="98"/>
        <v>100</v>
      </c>
      <c r="H2064" s="2"/>
      <c r="I2064" s="5" t="e">
        <f t="shared" si="100"/>
        <v>#DIV/0!</v>
      </c>
    </row>
    <row r="2065" spans="1:9" ht="13" x14ac:dyDescent="0.3">
      <c r="A2065">
        <v>20071224</v>
      </c>
      <c r="E2065">
        <f t="shared" si="99"/>
        <v>0</v>
      </c>
      <c r="F2065">
        <f t="shared" si="98"/>
        <v>100</v>
      </c>
      <c r="H2065" s="2"/>
      <c r="I2065" s="5" t="e">
        <f t="shared" si="100"/>
        <v>#DIV/0!</v>
      </c>
    </row>
    <row r="2066" spans="1:9" ht="13" x14ac:dyDescent="0.3">
      <c r="A2066">
        <v>20071226</v>
      </c>
      <c r="E2066">
        <f t="shared" si="99"/>
        <v>0</v>
      </c>
      <c r="F2066">
        <f t="shared" si="98"/>
        <v>100</v>
      </c>
      <c r="H2066" s="2"/>
      <c r="I2066" s="5" t="e">
        <f t="shared" si="100"/>
        <v>#DIV/0!</v>
      </c>
    </row>
    <row r="2067" spans="1:9" ht="13" x14ac:dyDescent="0.3">
      <c r="A2067">
        <v>20071227</v>
      </c>
      <c r="E2067">
        <f t="shared" si="99"/>
        <v>0</v>
      </c>
      <c r="F2067">
        <f t="shared" si="98"/>
        <v>100</v>
      </c>
      <c r="H2067" s="2"/>
      <c r="I2067" s="5" t="e">
        <f t="shared" si="100"/>
        <v>#DIV/0!</v>
      </c>
    </row>
    <row r="2068" spans="1:9" ht="13" x14ac:dyDescent="0.3">
      <c r="A2068">
        <v>20071228</v>
      </c>
      <c r="E2068">
        <f t="shared" si="99"/>
        <v>0</v>
      </c>
      <c r="F2068">
        <f t="shared" si="98"/>
        <v>100</v>
      </c>
      <c r="H2068" s="2"/>
      <c r="I2068" s="5" t="e">
        <f t="shared" si="100"/>
        <v>#DIV/0!</v>
      </c>
    </row>
    <row r="2069" spans="1:9" ht="13" x14ac:dyDescent="0.3">
      <c r="A2069">
        <v>20071231</v>
      </c>
      <c r="E2069">
        <f t="shared" si="99"/>
        <v>0</v>
      </c>
      <c r="F2069">
        <f t="shared" si="98"/>
        <v>100</v>
      </c>
      <c r="H2069" s="2"/>
      <c r="I2069" s="5" t="e">
        <f t="shared" si="100"/>
        <v>#DIV/0!</v>
      </c>
    </row>
    <row r="2070" spans="1:9" ht="13" x14ac:dyDescent="0.3">
      <c r="A2070">
        <v>20080102</v>
      </c>
      <c r="E2070">
        <f t="shared" si="99"/>
        <v>0</v>
      </c>
      <c r="F2070">
        <f t="shared" si="98"/>
        <v>100</v>
      </c>
      <c r="H2070" s="2"/>
      <c r="I2070" s="5" t="e">
        <f t="shared" si="100"/>
        <v>#DIV/0!</v>
      </c>
    </row>
    <row r="2071" spans="1:9" ht="13" x14ac:dyDescent="0.3">
      <c r="A2071">
        <v>20080103</v>
      </c>
      <c r="E2071">
        <f t="shared" si="99"/>
        <v>0</v>
      </c>
      <c r="F2071">
        <f t="shared" si="98"/>
        <v>100</v>
      </c>
      <c r="H2071" s="2"/>
      <c r="I2071" s="5" t="e">
        <f t="shared" si="100"/>
        <v>#DIV/0!</v>
      </c>
    </row>
    <row r="2072" spans="1:9" ht="13" x14ac:dyDescent="0.3">
      <c r="A2072">
        <v>20080104</v>
      </c>
      <c r="E2072">
        <f t="shared" si="99"/>
        <v>0</v>
      </c>
      <c r="F2072">
        <f t="shared" si="98"/>
        <v>100</v>
      </c>
      <c r="H2072" s="2"/>
      <c r="I2072" s="5" t="e">
        <f t="shared" si="100"/>
        <v>#DIV/0!</v>
      </c>
    </row>
    <row r="2073" spans="1:9" ht="13" x14ac:dyDescent="0.3">
      <c r="A2073">
        <v>20080107</v>
      </c>
      <c r="E2073">
        <f t="shared" si="99"/>
        <v>0</v>
      </c>
      <c r="F2073">
        <f t="shared" si="98"/>
        <v>100</v>
      </c>
      <c r="H2073" s="2"/>
      <c r="I2073" s="5" t="e">
        <f t="shared" si="100"/>
        <v>#DIV/0!</v>
      </c>
    </row>
    <row r="2074" spans="1:9" ht="13" x14ac:dyDescent="0.3">
      <c r="A2074">
        <v>20080108</v>
      </c>
      <c r="E2074">
        <f t="shared" si="99"/>
        <v>0</v>
      </c>
      <c r="F2074">
        <f t="shared" si="98"/>
        <v>100</v>
      </c>
      <c r="H2074" s="2"/>
      <c r="I2074" s="5" t="e">
        <f t="shared" si="100"/>
        <v>#DIV/0!</v>
      </c>
    </row>
    <row r="2075" spans="1:9" ht="13" x14ac:dyDescent="0.3">
      <c r="A2075">
        <v>20080109</v>
      </c>
      <c r="E2075">
        <f t="shared" si="99"/>
        <v>0</v>
      </c>
      <c r="F2075">
        <f t="shared" si="98"/>
        <v>100</v>
      </c>
      <c r="H2075" s="2"/>
      <c r="I2075" s="5" t="e">
        <f t="shared" si="100"/>
        <v>#DIV/0!</v>
      </c>
    </row>
    <row r="2076" spans="1:9" ht="13" x14ac:dyDescent="0.3">
      <c r="A2076">
        <v>20080110</v>
      </c>
      <c r="E2076">
        <f t="shared" si="99"/>
        <v>0</v>
      </c>
      <c r="F2076">
        <f t="shared" si="98"/>
        <v>100</v>
      </c>
      <c r="H2076" s="2"/>
      <c r="I2076" s="5" t="e">
        <f t="shared" si="100"/>
        <v>#DIV/0!</v>
      </c>
    </row>
    <row r="2077" spans="1:9" ht="13" x14ac:dyDescent="0.3">
      <c r="A2077">
        <v>20080111</v>
      </c>
      <c r="E2077">
        <f t="shared" si="99"/>
        <v>0</v>
      </c>
      <c r="F2077">
        <f t="shared" si="98"/>
        <v>100</v>
      </c>
      <c r="H2077" s="2"/>
      <c r="I2077" s="5" t="e">
        <f t="shared" si="100"/>
        <v>#DIV/0!</v>
      </c>
    </row>
    <row r="2078" spans="1:9" ht="13" x14ac:dyDescent="0.3">
      <c r="A2078">
        <v>20080114</v>
      </c>
      <c r="E2078">
        <f t="shared" si="99"/>
        <v>0</v>
      </c>
      <c r="F2078">
        <f t="shared" si="98"/>
        <v>100</v>
      </c>
      <c r="H2078" s="2"/>
      <c r="I2078" s="5" t="e">
        <f t="shared" si="100"/>
        <v>#DIV/0!</v>
      </c>
    </row>
    <row r="2079" spans="1:9" ht="13" x14ac:dyDescent="0.3">
      <c r="A2079">
        <v>20080115</v>
      </c>
      <c r="E2079">
        <f t="shared" si="99"/>
        <v>0</v>
      </c>
      <c r="F2079">
        <f t="shared" si="98"/>
        <v>100</v>
      </c>
      <c r="H2079" s="2"/>
      <c r="I2079" s="5" t="e">
        <f t="shared" si="100"/>
        <v>#DIV/0!</v>
      </c>
    </row>
    <row r="2080" spans="1:9" ht="13" x14ac:dyDescent="0.3">
      <c r="A2080">
        <v>20080116</v>
      </c>
      <c r="E2080">
        <f t="shared" si="99"/>
        <v>0</v>
      </c>
      <c r="F2080">
        <f t="shared" si="98"/>
        <v>100</v>
      </c>
      <c r="H2080" s="2"/>
      <c r="I2080" s="5" t="e">
        <f t="shared" si="100"/>
        <v>#DIV/0!</v>
      </c>
    </row>
    <row r="2081" spans="1:9" ht="13" x14ac:dyDescent="0.3">
      <c r="A2081">
        <v>20080117</v>
      </c>
      <c r="E2081">
        <f t="shared" si="99"/>
        <v>0</v>
      </c>
      <c r="F2081">
        <f t="shared" si="98"/>
        <v>100</v>
      </c>
      <c r="H2081" s="2"/>
      <c r="I2081" s="5" t="e">
        <f t="shared" si="100"/>
        <v>#DIV/0!</v>
      </c>
    </row>
    <row r="2082" spans="1:9" ht="13" x14ac:dyDescent="0.3">
      <c r="A2082">
        <v>20080118</v>
      </c>
      <c r="E2082">
        <f t="shared" si="99"/>
        <v>0</v>
      </c>
      <c r="F2082">
        <f t="shared" si="98"/>
        <v>100</v>
      </c>
      <c r="H2082" s="2"/>
      <c r="I2082" s="5" t="e">
        <f t="shared" si="100"/>
        <v>#DIV/0!</v>
      </c>
    </row>
    <row r="2083" spans="1:9" ht="13" x14ac:dyDescent="0.3">
      <c r="A2083">
        <v>20080122</v>
      </c>
      <c r="E2083">
        <f t="shared" si="99"/>
        <v>0</v>
      </c>
      <c r="F2083">
        <f t="shared" si="98"/>
        <v>100</v>
      </c>
      <c r="H2083" s="2"/>
      <c r="I2083" s="5" t="e">
        <f t="shared" si="100"/>
        <v>#DIV/0!</v>
      </c>
    </row>
    <row r="2084" spans="1:9" ht="13" x14ac:dyDescent="0.3">
      <c r="A2084">
        <v>20080123</v>
      </c>
      <c r="E2084">
        <f t="shared" si="99"/>
        <v>0</v>
      </c>
      <c r="F2084">
        <f t="shared" si="98"/>
        <v>100</v>
      </c>
      <c r="H2084" s="2"/>
      <c r="I2084" s="5" t="e">
        <f t="shared" si="100"/>
        <v>#DIV/0!</v>
      </c>
    </row>
    <row r="2085" spans="1:9" ht="13" x14ac:dyDescent="0.3">
      <c r="A2085">
        <v>20080124</v>
      </c>
      <c r="E2085">
        <f t="shared" si="99"/>
        <v>0</v>
      </c>
      <c r="F2085">
        <f t="shared" si="98"/>
        <v>100</v>
      </c>
      <c r="H2085" s="2"/>
      <c r="I2085" s="5" t="e">
        <f t="shared" si="100"/>
        <v>#DIV/0!</v>
      </c>
    </row>
    <row r="2086" spans="1:9" ht="13" x14ac:dyDescent="0.3">
      <c r="A2086">
        <v>20080125</v>
      </c>
      <c r="E2086">
        <f t="shared" si="99"/>
        <v>0</v>
      </c>
      <c r="F2086">
        <f t="shared" si="98"/>
        <v>100</v>
      </c>
      <c r="H2086" s="2"/>
      <c r="I2086" s="5" t="e">
        <f t="shared" si="100"/>
        <v>#DIV/0!</v>
      </c>
    </row>
    <row r="2087" spans="1:9" ht="13" x14ac:dyDescent="0.3">
      <c r="A2087">
        <v>20080128</v>
      </c>
      <c r="E2087">
        <f t="shared" si="99"/>
        <v>0</v>
      </c>
      <c r="F2087">
        <f t="shared" si="98"/>
        <v>100</v>
      </c>
      <c r="H2087" s="2"/>
      <c r="I2087" s="5" t="e">
        <f t="shared" si="100"/>
        <v>#DIV/0!</v>
      </c>
    </row>
    <row r="2088" spans="1:9" ht="13" x14ac:dyDescent="0.3">
      <c r="A2088">
        <v>20080129</v>
      </c>
      <c r="E2088">
        <f t="shared" si="99"/>
        <v>0</v>
      </c>
      <c r="F2088">
        <f t="shared" si="98"/>
        <v>100</v>
      </c>
      <c r="H2088" s="2"/>
      <c r="I2088" s="5" t="e">
        <f t="shared" si="100"/>
        <v>#DIV/0!</v>
      </c>
    </row>
    <row r="2089" spans="1:9" ht="13" x14ac:dyDescent="0.3">
      <c r="A2089">
        <v>20080130</v>
      </c>
      <c r="E2089">
        <f t="shared" si="99"/>
        <v>0</v>
      </c>
      <c r="F2089">
        <f t="shared" si="98"/>
        <v>100</v>
      </c>
      <c r="H2089" s="2"/>
      <c r="I2089" s="5" t="e">
        <f t="shared" si="100"/>
        <v>#DIV/0!</v>
      </c>
    </row>
    <row r="2090" spans="1:9" ht="13" x14ac:dyDescent="0.3">
      <c r="A2090">
        <v>20080131</v>
      </c>
      <c r="E2090">
        <f t="shared" si="99"/>
        <v>0</v>
      </c>
      <c r="F2090">
        <f t="shared" si="98"/>
        <v>100</v>
      </c>
      <c r="H2090" s="2"/>
      <c r="I2090" s="5" t="e">
        <f t="shared" si="100"/>
        <v>#DIV/0!</v>
      </c>
    </row>
    <row r="2091" spans="1:9" ht="13" x14ac:dyDescent="0.3">
      <c r="A2091">
        <v>20080201</v>
      </c>
      <c r="E2091">
        <f t="shared" si="99"/>
        <v>0</v>
      </c>
      <c r="F2091">
        <f t="shared" si="98"/>
        <v>100</v>
      </c>
      <c r="H2091" s="2"/>
      <c r="I2091" s="5" t="e">
        <f t="shared" si="100"/>
        <v>#DIV/0!</v>
      </c>
    </row>
    <row r="2092" spans="1:9" ht="13" x14ac:dyDescent="0.3">
      <c r="A2092">
        <v>20080204</v>
      </c>
      <c r="E2092">
        <f t="shared" si="99"/>
        <v>0</v>
      </c>
      <c r="F2092">
        <f t="shared" si="98"/>
        <v>100</v>
      </c>
      <c r="H2092" s="2"/>
      <c r="I2092" s="5" t="e">
        <f t="shared" si="100"/>
        <v>#DIV/0!</v>
      </c>
    </row>
    <row r="2093" spans="1:9" ht="13" x14ac:dyDescent="0.3">
      <c r="A2093">
        <v>20080205</v>
      </c>
      <c r="E2093">
        <f t="shared" si="99"/>
        <v>0</v>
      </c>
      <c r="F2093">
        <f t="shared" si="98"/>
        <v>100</v>
      </c>
      <c r="H2093" s="2"/>
      <c r="I2093" s="5" t="e">
        <f t="shared" si="100"/>
        <v>#DIV/0!</v>
      </c>
    </row>
    <row r="2094" spans="1:9" ht="13" x14ac:dyDescent="0.3">
      <c r="A2094">
        <v>20080206</v>
      </c>
      <c r="E2094">
        <f t="shared" si="99"/>
        <v>0</v>
      </c>
      <c r="F2094">
        <f t="shared" si="98"/>
        <v>100</v>
      </c>
      <c r="H2094" s="2"/>
      <c r="I2094" s="5" t="e">
        <f t="shared" si="100"/>
        <v>#DIV/0!</v>
      </c>
    </row>
    <row r="2095" spans="1:9" ht="13" x14ac:dyDescent="0.3">
      <c r="A2095">
        <v>20080207</v>
      </c>
      <c r="E2095">
        <f t="shared" si="99"/>
        <v>0</v>
      </c>
      <c r="F2095">
        <f t="shared" si="98"/>
        <v>100</v>
      </c>
      <c r="H2095" s="2"/>
      <c r="I2095" s="5" t="e">
        <f t="shared" si="100"/>
        <v>#DIV/0!</v>
      </c>
    </row>
    <row r="2096" spans="1:9" ht="13" x14ac:dyDescent="0.3">
      <c r="A2096">
        <v>20080208</v>
      </c>
      <c r="E2096">
        <f t="shared" si="99"/>
        <v>0</v>
      </c>
      <c r="F2096">
        <f t="shared" si="98"/>
        <v>100</v>
      </c>
      <c r="H2096" s="2"/>
      <c r="I2096" s="5" t="e">
        <f t="shared" si="100"/>
        <v>#DIV/0!</v>
      </c>
    </row>
    <row r="2097" spans="1:9" ht="13" x14ac:dyDescent="0.3">
      <c r="A2097">
        <v>20080211</v>
      </c>
      <c r="E2097">
        <f t="shared" si="99"/>
        <v>0</v>
      </c>
      <c r="F2097">
        <f t="shared" si="98"/>
        <v>100</v>
      </c>
      <c r="H2097" s="2"/>
      <c r="I2097" s="5" t="e">
        <f t="shared" si="100"/>
        <v>#DIV/0!</v>
      </c>
    </row>
    <row r="2098" spans="1:9" ht="13" x14ac:dyDescent="0.3">
      <c r="A2098">
        <v>20080212</v>
      </c>
      <c r="E2098">
        <f t="shared" si="99"/>
        <v>0</v>
      </c>
      <c r="F2098">
        <f t="shared" si="98"/>
        <v>100</v>
      </c>
      <c r="H2098" s="2"/>
      <c r="I2098" s="5" t="e">
        <f t="shared" si="100"/>
        <v>#DIV/0!</v>
      </c>
    </row>
    <row r="2099" spans="1:9" ht="13" x14ac:dyDescent="0.3">
      <c r="A2099">
        <v>20080213</v>
      </c>
      <c r="E2099">
        <f t="shared" si="99"/>
        <v>0</v>
      </c>
      <c r="F2099">
        <f t="shared" si="98"/>
        <v>100</v>
      </c>
      <c r="H2099" s="2"/>
      <c r="I2099" s="5" t="e">
        <f t="shared" si="100"/>
        <v>#DIV/0!</v>
      </c>
    </row>
    <row r="2100" spans="1:9" ht="13" x14ac:dyDescent="0.3">
      <c r="A2100">
        <v>20080214</v>
      </c>
      <c r="E2100">
        <f t="shared" si="99"/>
        <v>0</v>
      </c>
      <c r="F2100">
        <f t="shared" si="98"/>
        <v>100</v>
      </c>
      <c r="H2100" s="2"/>
      <c r="I2100" s="5" t="e">
        <f t="shared" si="100"/>
        <v>#DIV/0!</v>
      </c>
    </row>
    <row r="2101" spans="1:9" ht="13" x14ac:dyDescent="0.3">
      <c r="A2101">
        <v>20080215</v>
      </c>
      <c r="E2101">
        <f t="shared" si="99"/>
        <v>0</v>
      </c>
      <c r="F2101">
        <f t="shared" si="98"/>
        <v>100</v>
      </c>
      <c r="H2101" s="2"/>
      <c r="I2101" s="5" t="e">
        <f t="shared" si="100"/>
        <v>#DIV/0!</v>
      </c>
    </row>
    <row r="2102" spans="1:9" ht="13" x14ac:dyDescent="0.3">
      <c r="A2102">
        <v>20080219</v>
      </c>
      <c r="E2102">
        <f t="shared" si="99"/>
        <v>0</v>
      </c>
      <c r="F2102">
        <f t="shared" si="98"/>
        <v>100</v>
      </c>
      <c r="H2102" s="2"/>
      <c r="I2102" s="5" t="e">
        <f t="shared" si="100"/>
        <v>#DIV/0!</v>
      </c>
    </row>
    <row r="2103" spans="1:9" ht="13" x14ac:dyDescent="0.3">
      <c r="A2103">
        <v>20080220</v>
      </c>
      <c r="E2103">
        <f t="shared" si="99"/>
        <v>0</v>
      </c>
      <c r="F2103">
        <f t="shared" si="98"/>
        <v>100</v>
      </c>
      <c r="H2103" s="2"/>
      <c r="I2103" s="5" t="e">
        <f t="shared" si="100"/>
        <v>#DIV/0!</v>
      </c>
    </row>
    <row r="2104" spans="1:9" ht="13" x14ac:dyDescent="0.3">
      <c r="A2104">
        <v>20080221</v>
      </c>
      <c r="E2104">
        <f t="shared" si="99"/>
        <v>0</v>
      </c>
      <c r="F2104">
        <f t="shared" si="98"/>
        <v>100</v>
      </c>
      <c r="H2104" s="2"/>
      <c r="I2104" s="5" t="e">
        <f t="shared" si="100"/>
        <v>#DIV/0!</v>
      </c>
    </row>
    <row r="2105" spans="1:9" ht="13" x14ac:dyDescent="0.3">
      <c r="A2105">
        <v>20080222</v>
      </c>
      <c r="E2105">
        <f t="shared" si="99"/>
        <v>0</v>
      </c>
      <c r="F2105">
        <f t="shared" si="98"/>
        <v>100</v>
      </c>
      <c r="H2105" s="2"/>
      <c r="I2105" s="5" t="e">
        <f t="shared" si="100"/>
        <v>#DIV/0!</v>
      </c>
    </row>
    <row r="2106" spans="1:9" ht="13" x14ac:dyDescent="0.3">
      <c r="A2106">
        <v>20080225</v>
      </c>
      <c r="E2106">
        <f t="shared" si="99"/>
        <v>0</v>
      </c>
      <c r="F2106">
        <f t="shared" si="98"/>
        <v>100</v>
      </c>
      <c r="H2106" s="2"/>
      <c r="I2106" s="5" t="e">
        <f t="shared" si="100"/>
        <v>#DIV/0!</v>
      </c>
    </row>
    <row r="2107" spans="1:9" ht="13" x14ac:dyDescent="0.3">
      <c r="A2107">
        <v>20080226</v>
      </c>
      <c r="E2107">
        <f t="shared" si="99"/>
        <v>0</v>
      </c>
      <c r="F2107">
        <f t="shared" si="98"/>
        <v>100</v>
      </c>
      <c r="H2107" s="2"/>
      <c r="I2107" s="5" t="e">
        <f t="shared" si="100"/>
        <v>#DIV/0!</v>
      </c>
    </row>
    <row r="2108" spans="1:9" ht="13" x14ac:dyDescent="0.3">
      <c r="A2108">
        <v>20080227</v>
      </c>
      <c r="E2108">
        <f t="shared" si="99"/>
        <v>0</v>
      </c>
      <c r="F2108">
        <f t="shared" si="98"/>
        <v>100</v>
      </c>
      <c r="H2108" s="2"/>
      <c r="I2108" s="5" t="e">
        <f t="shared" si="100"/>
        <v>#DIV/0!</v>
      </c>
    </row>
    <row r="2109" spans="1:9" ht="13" x14ac:dyDescent="0.3">
      <c r="A2109">
        <v>20080228</v>
      </c>
      <c r="E2109">
        <f t="shared" si="99"/>
        <v>0</v>
      </c>
      <c r="F2109">
        <f t="shared" si="98"/>
        <v>100</v>
      </c>
      <c r="H2109" s="2"/>
      <c r="I2109" s="5" t="e">
        <f t="shared" si="100"/>
        <v>#DIV/0!</v>
      </c>
    </row>
    <row r="2110" spans="1:9" ht="13" x14ac:dyDescent="0.3">
      <c r="A2110">
        <v>20080229</v>
      </c>
      <c r="E2110">
        <f t="shared" si="99"/>
        <v>0</v>
      </c>
      <c r="F2110">
        <f t="shared" si="98"/>
        <v>100</v>
      </c>
      <c r="H2110" s="2"/>
      <c r="I2110" s="5" t="e">
        <f t="shared" si="100"/>
        <v>#DIV/0!</v>
      </c>
    </row>
    <row r="2111" spans="1:9" ht="13" x14ac:dyDescent="0.3">
      <c r="A2111">
        <v>20080303</v>
      </c>
      <c r="E2111">
        <f t="shared" si="99"/>
        <v>0</v>
      </c>
      <c r="F2111">
        <f t="shared" si="98"/>
        <v>100</v>
      </c>
      <c r="H2111" s="2"/>
      <c r="I2111" s="5" t="e">
        <f t="shared" si="100"/>
        <v>#DIV/0!</v>
      </c>
    </row>
    <row r="2112" spans="1:9" ht="13" x14ac:dyDescent="0.3">
      <c r="A2112">
        <v>20080304</v>
      </c>
      <c r="E2112">
        <f t="shared" si="99"/>
        <v>0</v>
      </c>
      <c r="F2112">
        <f t="shared" si="98"/>
        <v>100</v>
      </c>
      <c r="H2112" s="2"/>
      <c r="I2112" s="5" t="e">
        <f t="shared" si="100"/>
        <v>#DIV/0!</v>
      </c>
    </row>
    <row r="2113" spans="1:9" ht="13" x14ac:dyDescent="0.3">
      <c r="A2113">
        <v>20080305</v>
      </c>
      <c r="E2113">
        <f t="shared" si="99"/>
        <v>0</v>
      </c>
      <c r="F2113">
        <f t="shared" si="98"/>
        <v>100</v>
      </c>
      <c r="H2113" s="2"/>
      <c r="I2113" s="5" t="e">
        <f t="shared" si="100"/>
        <v>#DIV/0!</v>
      </c>
    </row>
    <row r="2114" spans="1:9" ht="13" x14ac:dyDescent="0.3">
      <c r="A2114">
        <v>20080306</v>
      </c>
      <c r="E2114">
        <f t="shared" si="99"/>
        <v>0</v>
      </c>
      <c r="F2114">
        <f t="shared" si="98"/>
        <v>100</v>
      </c>
      <c r="H2114" s="2"/>
      <c r="I2114" s="5" t="e">
        <f t="shared" si="100"/>
        <v>#DIV/0!</v>
      </c>
    </row>
    <row r="2115" spans="1:9" ht="13" x14ac:dyDescent="0.3">
      <c r="A2115">
        <v>20080307</v>
      </c>
      <c r="E2115">
        <f t="shared" si="99"/>
        <v>0</v>
      </c>
      <c r="F2115">
        <f t="shared" ref="F2115:F2178" si="101">F2114*(1+E2115/100)</f>
        <v>100</v>
      </c>
      <c r="H2115" s="2"/>
      <c r="I2115" s="5" t="e">
        <f t="shared" si="100"/>
        <v>#DIV/0!</v>
      </c>
    </row>
    <row r="2116" spans="1:9" ht="13" x14ac:dyDescent="0.3">
      <c r="A2116">
        <v>20080310</v>
      </c>
      <c r="E2116">
        <f t="shared" si="99"/>
        <v>0</v>
      </c>
      <c r="F2116">
        <f t="shared" si="101"/>
        <v>100</v>
      </c>
      <c r="H2116" s="2"/>
      <c r="I2116" s="5" t="e">
        <f t="shared" si="100"/>
        <v>#DIV/0!</v>
      </c>
    </row>
    <row r="2117" spans="1:9" ht="13" x14ac:dyDescent="0.3">
      <c r="A2117">
        <v>20080311</v>
      </c>
      <c r="E2117">
        <f t="shared" si="99"/>
        <v>0</v>
      </c>
      <c r="F2117">
        <f t="shared" si="101"/>
        <v>100</v>
      </c>
      <c r="H2117" s="2"/>
      <c r="I2117" s="5" t="e">
        <f t="shared" si="100"/>
        <v>#DIV/0!</v>
      </c>
    </row>
    <row r="2118" spans="1:9" ht="13" x14ac:dyDescent="0.3">
      <c r="A2118">
        <v>20080312</v>
      </c>
      <c r="E2118">
        <f t="shared" si="99"/>
        <v>0</v>
      </c>
      <c r="F2118">
        <f t="shared" si="101"/>
        <v>100</v>
      </c>
      <c r="H2118" s="2"/>
      <c r="I2118" s="5" t="e">
        <f t="shared" si="100"/>
        <v>#DIV/0!</v>
      </c>
    </row>
    <row r="2119" spans="1:9" ht="13" x14ac:dyDescent="0.3">
      <c r="A2119">
        <v>20080313</v>
      </c>
      <c r="E2119">
        <f t="shared" si="99"/>
        <v>0</v>
      </c>
      <c r="F2119">
        <f t="shared" si="101"/>
        <v>100</v>
      </c>
      <c r="H2119" s="2"/>
      <c r="I2119" s="5" t="e">
        <f t="shared" si="100"/>
        <v>#DIV/0!</v>
      </c>
    </row>
    <row r="2120" spans="1:9" ht="13" x14ac:dyDescent="0.3">
      <c r="A2120">
        <v>20080314</v>
      </c>
      <c r="E2120">
        <f t="shared" si="99"/>
        <v>0</v>
      </c>
      <c r="F2120">
        <f t="shared" si="101"/>
        <v>100</v>
      </c>
      <c r="H2120" s="2"/>
      <c r="I2120" s="5" t="e">
        <f t="shared" si="100"/>
        <v>#DIV/0!</v>
      </c>
    </row>
    <row r="2121" spans="1:9" ht="13" x14ac:dyDescent="0.3">
      <c r="A2121">
        <v>20080317</v>
      </c>
      <c r="E2121">
        <f t="shared" ref="E2121:E2184" si="102">SUM(B2121:D2121)/3</f>
        <v>0</v>
      </c>
      <c r="F2121">
        <f t="shared" si="101"/>
        <v>100</v>
      </c>
      <c r="H2121" s="2"/>
      <c r="I2121" s="5" t="e">
        <f t="shared" ref="I2121:I2184" si="103">-H2121/G2121</f>
        <v>#DIV/0!</v>
      </c>
    </row>
    <row r="2122" spans="1:9" ht="13" x14ac:dyDescent="0.3">
      <c r="A2122">
        <v>20080318</v>
      </c>
      <c r="E2122">
        <f t="shared" si="102"/>
        <v>0</v>
      </c>
      <c r="F2122">
        <f t="shared" si="101"/>
        <v>100</v>
      </c>
      <c r="H2122" s="2"/>
      <c r="I2122" s="5" t="e">
        <f t="shared" si="103"/>
        <v>#DIV/0!</v>
      </c>
    </row>
    <row r="2123" spans="1:9" ht="13" x14ac:dyDescent="0.3">
      <c r="A2123">
        <v>20080319</v>
      </c>
      <c r="E2123">
        <f t="shared" si="102"/>
        <v>0</v>
      </c>
      <c r="F2123">
        <f t="shared" si="101"/>
        <v>100</v>
      </c>
      <c r="H2123" s="2"/>
      <c r="I2123" s="5" t="e">
        <f t="shared" si="103"/>
        <v>#DIV/0!</v>
      </c>
    </row>
    <row r="2124" spans="1:9" ht="13" x14ac:dyDescent="0.3">
      <c r="A2124">
        <v>20080320</v>
      </c>
      <c r="E2124">
        <f t="shared" si="102"/>
        <v>0</v>
      </c>
      <c r="F2124">
        <f t="shared" si="101"/>
        <v>100</v>
      </c>
      <c r="H2124" s="2"/>
      <c r="I2124" s="5" t="e">
        <f t="shared" si="103"/>
        <v>#DIV/0!</v>
      </c>
    </row>
    <row r="2125" spans="1:9" ht="13" x14ac:dyDescent="0.3">
      <c r="A2125">
        <v>20080324</v>
      </c>
      <c r="E2125">
        <f t="shared" si="102"/>
        <v>0</v>
      </c>
      <c r="F2125">
        <f t="shared" si="101"/>
        <v>100</v>
      </c>
      <c r="H2125" s="2"/>
      <c r="I2125" s="5" t="e">
        <f t="shared" si="103"/>
        <v>#DIV/0!</v>
      </c>
    </row>
    <row r="2126" spans="1:9" ht="13" x14ac:dyDescent="0.3">
      <c r="A2126">
        <v>20080325</v>
      </c>
      <c r="E2126">
        <f t="shared" si="102"/>
        <v>0</v>
      </c>
      <c r="F2126">
        <f t="shared" si="101"/>
        <v>100</v>
      </c>
      <c r="H2126" s="2"/>
      <c r="I2126" s="5" t="e">
        <f t="shared" si="103"/>
        <v>#DIV/0!</v>
      </c>
    </row>
    <row r="2127" spans="1:9" ht="13" x14ac:dyDescent="0.3">
      <c r="A2127">
        <v>20080326</v>
      </c>
      <c r="E2127">
        <f t="shared" si="102"/>
        <v>0</v>
      </c>
      <c r="F2127">
        <f t="shared" si="101"/>
        <v>100</v>
      </c>
      <c r="H2127" s="2"/>
      <c r="I2127" s="5" t="e">
        <f t="shared" si="103"/>
        <v>#DIV/0!</v>
      </c>
    </row>
    <row r="2128" spans="1:9" ht="13" x14ac:dyDescent="0.3">
      <c r="A2128">
        <v>20080327</v>
      </c>
      <c r="E2128">
        <f t="shared" si="102"/>
        <v>0</v>
      </c>
      <c r="F2128">
        <f t="shared" si="101"/>
        <v>100</v>
      </c>
      <c r="H2128" s="2"/>
      <c r="I2128" s="5" t="e">
        <f t="shared" si="103"/>
        <v>#DIV/0!</v>
      </c>
    </row>
    <row r="2129" spans="1:9" ht="13" x14ac:dyDescent="0.3">
      <c r="A2129">
        <v>20080328</v>
      </c>
      <c r="E2129">
        <f t="shared" si="102"/>
        <v>0</v>
      </c>
      <c r="F2129">
        <f t="shared" si="101"/>
        <v>100</v>
      </c>
      <c r="H2129" s="2"/>
      <c r="I2129" s="5" t="e">
        <f t="shared" si="103"/>
        <v>#DIV/0!</v>
      </c>
    </row>
    <row r="2130" spans="1:9" ht="13" x14ac:dyDescent="0.3">
      <c r="A2130">
        <v>20080331</v>
      </c>
      <c r="E2130">
        <f t="shared" si="102"/>
        <v>0</v>
      </c>
      <c r="F2130">
        <f t="shared" si="101"/>
        <v>100</v>
      </c>
      <c r="H2130" s="2"/>
      <c r="I2130" s="5" t="e">
        <f t="shared" si="103"/>
        <v>#DIV/0!</v>
      </c>
    </row>
    <row r="2131" spans="1:9" ht="13" x14ac:dyDescent="0.3">
      <c r="A2131">
        <v>20080401</v>
      </c>
      <c r="E2131">
        <f t="shared" si="102"/>
        <v>0</v>
      </c>
      <c r="F2131">
        <f t="shared" si="101"/>
        <v>100</v>
      </c>
      <c r="H2131" s="2"/>
      <c r="I2131" s="5" t="e">
        <f t="shared" si="103"/>
        <v>#DIV/0!</v>
      </c>
    </row>
    <row r="2132" spans="1:9" ht="13" x14ac:dyDescent="0.3">
      <c r="A2132">
        <v>20080402</v>
      </c>
      <c r="E2132">
        <f t="shared" si="102"/>
        <v>0</v>
      </c>
      <c r="F2132">
        <f t="shared" si="101"/>
        <v>100</v>
      </c>
      <c r="H2132" s="2"/>
      <c r="I2132" s="5" t="e">
        <f t="shared" si="103"/>
        <v>#DIV/0!</v>
      </c>
    </row>
    <row r="2133" spans="1:9" ht="13" x14ac:dyDescent="0.3">
      <c r="A2133">
        <v>20080403</v>
      </c>
      <c r="E2133">
        <f t="shared" si="102"/>
        <v>0</v>
      </c>
      <c r="F2133">
        <f t="shared" si="101"/>
        <v>100</v>
      </c>
      <c r="H2133" s="2"/>
      <c r="I2133" s="5" t="e">
        <f t="shared" si="103"/>
        <v>#DIV/0!</v>
      </c>
    </row>
    <row r="2134" spans="1:9" ht="13" x14ac:dyDescent="0.3">
      <c r="A2134">
        <v>20080404</v>
      </c>
      <c r="E2134">
        <f t="shared" si="102"/>
        <v>0</v>
      </c>
      <c r="F2134">
        <f t="shared" si="101"/>
        <v>100</v>
      </c>
      <c r="H2134" s="2"/>
      <c r="I2134" s="5" t="e">
        <f t="shared" si="103"/>
        <v>#DIV/0!</v>
      </c>
    </row>
    <row r="2135" spans="1:9" ht="13" x14ac:dyDescent="0.3">
      <c r="A2135">
        <v>20080407</v>
      </c>
      <c r="E2135">
        <f t="shared" si="102"/>
        <v>0</v>
      </c>
      <c r="F2135">
        <f t="shared" si="101"/>
        <v>100</v>
      </c>
      <c r="H2135" s="2"/>
      <c r="I2135" s="5" t="e">
        <f t="shared" si="103"/>
        <v>#DIV/0!</v>
      </c>
    </row>
    <row r="2136" spans="1:9" ht="13" x14ac:dyDescent="0.3">
      <c r="A2136">
        <v>20080408</v>
      </c>
      <c r="E2136">
        <f t="shared" si="102"/>
        <v>0</v>
      </c>
      <c r="F2136">
        <f t="shared" si="101"/>
        <v>100</v>
      </c>
      <c r="H2136" s="2"/>
      <c r="I2136" s="5" t="e">
        <f t="shared" si="103"/>
        <v>#DIV/0!</v>
      </c>
    </row>
    <row r="2137" spans="1:9" ht="13" x14ac:dyDescent="0.3">
      <c r="A2137">
        <v>20080409</v>
      </c>
      <c r="E2137">
        <f t="shared" si="102"/>
        <v>0</v>
      </c>
      <c r="F2137">
        <f t="shared" si="101"/>
        <v>100</v>
      </c>
      <c r="H2137" s="2"/>
      <c r="I2137" s="5" t="e">
        <f t="shared" si="103"/>
        <v>#DIV/0!</v>
      </c>
    </row>
    <row r="2138" spans="1:9" ht="13" x14ac:dyDescent="0.3">
      <c r="A2138">
        <v>20080410</v>
      </c>
      <c r="E2138">
        <f t="shared" si="102"/>
        <v>0</v>
      </c>
      <c r="F2138">
        <f t="shared" si="101"/>
        <v>100</v>
      </c>
      <c r="H2138" s="2"/>
      <c r="I2138" s="5" t="e">
        <f t="shared" si="103"/>
        <v>#DIV/0!</v>
      </c>
    </row>
    <row r="2139" spans="1:9" ht="13" x14ac:dyDescent="0.3">
      <c r="A2139">
        <v>20080411</v>
      </c>
      <c r="E2139">
        <f t="shared" si="102"/>
        <v>0</v>
      </c>
      <c r="F2139">
        <f t="shared" si="101"/>
        <v>100</v>
      </c>
      <c r="H2139" s="2"/>
      <c r="I2139" s="5" t="e">
        <f t="shared" si="103"/>
        <v>#DIV/0!</v>
      </c>
    </row>
    <row r="2140" spans="1:9" ht="13" x14ac:dyDescent="0.3">
      <c r="A2140">
        <v>20080414</v>
      </c>
      <c r="E2140">
        <f t="shared" si="102"/>
        <v>0</v>
      </c>
      <c r="F2140">
        <f t="shared" si="101"/>
        <v>100</v>
      </c>
      <c r="H2140" s="2"/>
      <c r="I2140" s="5" t="e">
        <f t="shared" si="103"/>
        <v>#DIV/0!</v>
      </c>
    </row>
    <row r="2141" spans="1:9" ht="13" x14ac:dyDescent="0.3">
      <c r="A2141">
        <v>20080415</v>
      </c>
      <c r="E2141">
        <f t="shared" si="102"/>
        <v>0</v>
      </c>
      <c r="F2141">
        <f t="shared" si="101"/>
        <v>100</v>
      </c>
      <c r="H2141" s="2"/>
      <c r="I2141" s="5" t="e">
        <f t="shared" si="103"/>
        <v>#DIV/0!</v>
      </c>
    </row>
    <row r="2142" spans="1:9" ht="13" x14ac:dyDescent="0.3">
      <c r="A2142">
        <v>20080416</v>
      </c>
      <c r="E2142">
        <f t="shared" si="102"/>
        <v>0</v>
      </c>
      <c r="F2142">
        <f t="shared" si="101"/>
        <v>100</v>
      </c>
      <c r="H2142" s="2"/>
      <c r="I2142" s="5" t="e">
        <f t="shared" si="103"/>
        <v>#DIV/0!</v>
      </c>
    </row>
    <row r="2143" spans="1:9" ht="13" x14ac:dyDescent="0.3">
      <c r="A2143">
        <v>20080417</v>
      </c>
      <c r="E2143">
        <f t="shared" si="102"/>
        <v>0</v>
      </c>
      <c r="F2143">
        <f t="shared" si="101"/>
        <v>100</v>
      </c>
      <c r="H2143" s="2"/>
      <c r="I2143" s="5" t="e">
        <f t="shared" si="103"/>
        <v>#DIV/0!</v>
      </c>
    </row>
    <row r="2144" spans="1:9" ht="13" x14ac:dyDescent="0.3">
      <c r="A2144">
        <v>20080418</v>
      </c>
      <c r="E2144">
        <f t="shared" si="102"/>
        <v>0</v>
      </c>
      <c r="F2144">
        <f t="shared" si="101"/>
        <v>100</v>
      </c>
      <c r="H2144" s="2"/>
      <c r="I2144" s="5" t="e">
        <f t="shared" si="103"/>
        <v>#DIV/0!</v>
      </c>
    </row>
    <row r="2145" spans="1:9" ht="13" x14ac:dyDescent="0.3">
      <c r="A2145">
        <v>20080421</v>
      </c>
      <c r="E2145">
        <f t="shared" si="102"/>
        <v>0</v>
      </c>
      <c r="F2145">
        <f t="shared" si="101"/>
        <v>100</v>
      </c>
      <c r="H2145" s="2"/>
      <c r="I2145" s="5" t="e">
        <f t="shared" si="103"/>
        <v>#DIV/0!</v>
      </c>
    </row>
    <row r="2146" spans="1:9" ht="13" x14ac:dyDescent="0.3">
      <c r="A2146">
        <v>20080422</v>
      </c>
      <c r="E2146">
        <f t="shared" si="102"/>
        <v>0</v>
      </c>
      <c r="F2146">
        <f t="shared" si="101"/>
        <v>100</v>
      </c>
      <c r="H2146" s="2"/>
      <c r="I2146" s="5" t="e">
        <f t="shared" si="103"/>
        <v>#DIV/0!</v>
      </c>
    </row>
    <row r="2147" spans="1:9" ht="13" x14ac:dyDescent="0.3">
      <c r="A2147">
        <v>20080423</v>
      </c>
      <c r="E2147">
        <f t="shared" si="102"/>
        <v>0</v>
      </c>
      <c r="F2147">
        <f t="shared" si="101"/>
        <v>100</v>
      </c>
      <c r="H2147" s="2"/>
      <c r="I2147" s="5" t="e">
        <f t="shared" si="103"/>
        <v>#DIV/0!</v>
      </c>
    </row>
    <row r="2148" spans="1:9" ht="13" x14ac:dyDescent="0.3">
      <c r="A2148">
        <v>20080424</v>
      </c>
      <c r="E2148">
        <f t="shared" si="102"/>
        <v>0</v>
      </c>
      <c r="F2148">
        <f t="shared" si="101"/>
        <v>100</v>
      </c>
      <c r="H2148" s="2"/>
      <c r="I2148" s="5" t="e">
        <f t="shared" si="103"/>
        <v>#DIV/0!</v>
      </c>
    </row>
    <row r="2149" spans="1:9" ht="13" x14ac:dyDescent="0.3">
      <c r="A2149">
        <v>20080425</v>
      </c>
      <c r="E2149">
        <f t="shared" si="102"/>
        <v>0</v>
      </c>
      <c r="F2149">
        <f t="shared" si="101"/>
        <v>100</v>
      </c>
      <c r="H2149" s="2"/>
      <c r="I2149" s="5" t="e">
        <f t="shared" si="103"/>
        <v>#DIV/0!</v>
      </c>
    </row>
    <row r="2150" spans="1:9" ht="13" x14ac:dyDescent="0.3">
      <c r="A2150">
        <v>20080428</v>
      </c>
      <c r="E2150">
        <f t="shared" si="102"/>
        <v>0</v>
      </c>
      <c r="F2150">
        <f t="shared" si="101"/>
        <v>100</v>
      </c>
      <c r="H2150" s="2"/>
      <c r="I2150" s="5" t="e">
        <f t="shared" si="103"/>
        <v>#DIV/0!</v>
      </c>
    </row>
    <row r="2151" spans="1:9" ht="13" x14ac:dyDescent="0.3">
      <c r="A2151">
        <v>20080429</v>
      </c>
      <c r="E2151">
        <f t="shared" si="102"/>
        <v>0</v>
      </c>
      <c r="F2151">
        <f t="shared" si="101"/>
        <v>100</v>
      </c>
      <c r="H2151" s="2"/>
      <c r="I2151" s="5" t="e">
        <f t="shared" si="103"/>
        <v>#DIV/0!</v>
      </c>
    </row>
    <row r="2152" spans="1:9" ht="13" x14ac:dyDescent="0.3">
      <c r="A2152">
        <v>20080430</v>
      </c>
      <c r="E2152">
        <f t="shared" si="102"/>
        <v>0</v>
      </c>
      <c r="F2152">
        <f t="shared" si="101"/>
        <v>100</v>
      </c>
      <c r="H2152" s="2"/>
      <c r="I2152" s="5" t="e">
        <f t="shared" si="103"/>
        <v>#DIV/0!</v>
      </c>
    </row>
    <row r="2153" spans="1:9" ht="13" x14ac:dyDescent="0.3">
      <c r="A2153">
        <v>20080501</v>
      </c>
      <c r="E2153">
        <f t="shared" si="102"/>
        <v>0</v>
      </c>
      <c r="F2153">
        <f t="shared" si="101"/>
        <v>100</v>
      </c>
      <c r="H2153" s="2"/>
      <c r="I2153" s="5" t="e">
        <f t="shared" si="103"/>
        <v>#DIV/0!</v>
      </c>
    </row>
    <row r="2154" spans="1:9" ht="13" x14ac:dyDescent="0.3">
      <c r="A2154">
        <v>20080502</v>
      </c>
      <c r="E2154">
        <f t="shared" si="102"/>
        <v>0</v>
      </c>
      <c r="F2154">
        <f t="shared" si="101"/>
        <v>100</v>
      </c>
      <c r="H2154" s="2"/>
      <c r="I2154" s="5" t="e">
        <f t="shared" si="103"/>
        <v>#DIV/0!</v>
      </c>
    </row>
    <row r="2155" spans="1:9" ht="13" x14ac:dyDescent="0.3">
      <c r="A2155">
        <v>20080505</v>
      </c>
      <c r="E2155">
        <f t="shared" si="102"/>
        <v>0</v>
      </c>
      <c r="F2155">
        <f t="shared" si="101"/>
        <v>100</v>
      </c>
      <c r="H2155" s="2"/>
      <c r="I2155" s="5" t="e">
        <f t="shared" si="103"/>
        <v>#DIV/0!</v>
      </c>
    </row>
    <row r="2156" spans="1:9" ht="13" x14ac:dyDescent="0.3">
      <c r="A2156">
        <v>20080506</v>
      </c>
      <c r="E2156">
        <f t="shared" si="102"/>
        <v>0</v>
      </c>
      <c r="F2156">
        <f t="shared" si="101"/>
        <v>100</v>
      </c>
      <c r="H2156" s="2"/>
      <c r="I2156" s="5" t="e">
        <f t="shared" si="103"/>
        <v>#DIV/0!</v>
      </c>
    </row>
    <row r="2157" spans="1:9" ht="13" x14ac:dyDescent="0.3">
      <c r="A2157">
        <v>20080507</v>
      </c>
      <c r="E2157">
        <f t="shared" si="102"/>
        <v>0</v>
      </c>
      <c r="F2157">
        <f t="shared" si="101"/>
        <v>100</v>
      </c>
      <c r="H2157" s="2"/>
      <c r="I2157" s="5" t="e">
        <f t="shared" si="103"/>
        <v>#DIV/0!</v>
      </c>
    </row>
    <row r="2158" spans="1:9" ht="13" x14ac:dyDescent="0.3">
      <c r="A2158">
        <v>20080508</v>
      </c>
      <c r="E2158">
        <f t="shared" si="102"/>
        <v>0</v>
      </c>
      <c r="F2158">
        <f t="shared" si="101"/>
        <v>100</v>
      </c>
      <c r="H2158" s="2"/>
      <c r="I2158" s="5" t="e">
        <f t="shared" si="103"/>
        <v>#DIV/0!</v>
      </c>
    </row>
    <row r="2159" spans="1:9" ht="13" x14ac:dyDescent="0.3">
      <c r="A2159">
        <v>20080509</v>
      </c>
      <c r="E2159">
        <f t="shared" si="102"/>
        <v>0</v>
      </c>
      <c r="F2159">
        <f t="shared" si="101"/>
        <v>100</v>
      </c>
      <c r="H2159" s="2"/>
      <c r="I2159" s="5" t="e">
        <f t="shared" si="103"/>
        <v>#DIV/0!</v>
      </c>
    </row>
    <row r="2160" spans="1:9" ht="13" x14ac:dyDescent="0.3">
      <c r="A2160">
        <v>20080512</v>
      </c>
      <c r="E2160">
        <f t="shared" si="102"/>
        <v>0</v>
      </c>
      <c r="F2160">
        <f t="shared" si="101"/>
        <v>100</v>
      </c>
      <c r="H2160" s="2"/>
      <c r="I2160" s="5" t="e">
        <f t="shared" si="103"/>
        <v>#DIV/0!</v>
      </c>
    </row>
    <row r="2161" spans="1:9" ht="13" x14ac:dyDescent="0.3">
      <c r="A2161">
        <v>20080513</v>
      </c>
      <c r="E2161">
        <f t="shared" si="102"/>
        <v>0</v>
      </c>
      <c r="F2161">
        <f t="shared" si="101"/>
        <v>100</v>
      </c>
      <c r="H2161" s="2"/>
      <c r="I2161" s="5" t="e">
        <f t="shared" si="103"/>
        <v>#DIV/0!</v>
      </c>
    </row>
    <row r="2162" spans="1:9" ht="13" x14ac:dyDescent="0.3">
      <c r="A2162">
        <v>20080514</v>
      </c>
      <c r="E2162">
        <f t="shared" si="102"/>
        <v>0</v>
      </c>
      <c r="F2162">
        <f t="shared" si="101"/>
        <v>100</v>
      </c>
      <c r="H2162" s="2"/>
      <c r="I2162" s="5" t="e">
        <f t="shared" si="103"/>
        <v>#DIV/0!</v>
      </c>
    </row>
    <row r="2163" spans="1:9" ht="13" x14ac:dyDescent="0.3">
      <c r="A2163">
        <v>20080515</v>
      </c>
      <c r="E2163">
        <f t="shared" si="102"/>
        <v>0</v>
      </c>
      <c r="F2163">
        <f t="shared" si="101"/>
        <v>100</v>
      </c>
      <c r="H2163" s="2"/>
      <c r="I2163" s="5" t="e">
        <f t="shared" si="103"/>
        <v>#DIV/0!</v>
      </c>
    </row>
    <row r="2164" spans="1:9" ht="13" x14ac:dyDescent="0.3">
      <c r="A2164">
        <v>20080516</v>
      </c>
      <c r="E2164">
        <f t="shared" si="102"/>
        <v>0</v>
      </c>
      <c r="F2164">
        <f t="shared" si="101"/>
        <v>100</v>
      </c>
      <c r="H2164" s="2"/>
      <c r="I2164" s="5" t="e">
        <f t="shared" si="103"/>
        <v>#DIV/0!</v>
      </c>
    </row>
    <row r="2165" spans="1:9" ht="13" x14ac:dyDescent="0.3">
      <c r="A2165">
        <v>20080519</v>
      </c>
      <c r="E2165">
        <f t="shared" si="102"/>
        <v>0</v>
      </c>
      <c r="F2165">
        <f t="shared" si="101"/>
        <v>100</v>
      </c>
      <c r="H2165" s="2"/>
      <c r="I2165" s="5" t="e">
        <f t="shared" si="103"/>
        <v>#DIV/0!</v>
      </c>
    </row>
    <row r="2166" spans="1:9" ht="13" x14ac:dyDescent="0.3">
      <c r="A2166">
        <v>20080520</v>
      </c>
      <c r="E2166">
        <f t="shared" si="102"/>
        <v>0</v>
      </c>
      <c r="F2166">
        <f t="shared" si="101"/>
        <v>100</v>
      </c>
      <c r="H2166" s="2"/>
      <c r="I2166" s="5" t="e">
        <f t="shared" si="103"/>
        <v>#DIV/0!</v>
      </c>
    </row>
    <row r="2167" spans="1:9" ht="13" x14ac:dyDescent="0.3">
      <c r="A2167">
        <v>20080521</v>
      </c>
      <c r="E2167">
        <f t="shared" si="102"/>
        <v>0</v>
      </c>
      <c r="F2167">
        <f t="shared" si="101"/>
        <v>100</v>
      </c>
      <c r="H2167" s="2"/>
      <c r="I2167" s="5" t="e">
        <f t="shared" si="103"/>
        <v>#DIV/0!</v>
      </c>
    </row>
    <row r="2168" spans="1:9" ht="13" x14ac:dyDescent="0.3">
      <c r="A2168">
        <v>20080522</v>
      </c>
      <c r="E2168">
        <f t="shared" si="102"/>
        <v>0</v>
      </c>
      <c r="F2168">
        <f t="shared" si="101"/>
        <v>100</v>
      </c>
      <c r="H2168" s="2"/>
      <c r="I2168" s="5" t="e">
        <f t="shared" si="103"/>
        <v>#DIV/0!</v>
      </c>
    </row>
    <row r="2169" spans="1:9" ht="13" x14ac:dyDescent="0.3">
      <c r="A2169">
        <v>20080523</v>
      </c>
      <c r="E2169">
        <f t="shared" si="102"/>
        <v>0</v>
      </c>
      <c r="F2169">
        <f t="shared" si="101"/>
        <v>100</v>
      </c>
      <c r="H2169" s="2"/>
      <c r="I2169" s="5" t="e">
        <f t="shared" si="103"/>
        <v>#DIV/0!</v>
      </c>
    </row>
    <row r="2170" spans="1:9" ht="13" x14ac:dyDescent="0.3">
      <c r="A2170">
        <v>20080527</v>
      </c>
      <c r="E2170">
        <f t="shared" si="102"/>
        <v>0</v>
      </c>
      <c r="F2170">
        <f t="shared" si="101"/>
        <v>100</v>
      </c>
      <c r="H2170" s="2"/>
      <c r="I2170" s="5" t="e">
        <f t="shared" si="103"/>
        <v>#DIV/0!</v>
      </c>
    </row>
    <row r="2171" spans="1:9" ht="13" x14ac:dyDescent="0.3">
      <c r="A2171">
        <v>20080528</v>
      </c>
      <c r="E2171">
        <f t="shared" si="102"/>
        <v>0</v>
      </c>
      <c r="F2171">
        <f t="shared" si="101"/>
        <v>100</v>
      </c>
      <c r="H2171" s="2"/>
      <c r="I2171" s="5" t="e">
        <f t="shared" si="103"/>
        <v>#DIV/0!</v>
      </c>
    </row>
    <row r="2172" spans="1:9" ht="13" x14ac:dyDescent="0.3">
      <c r="A2172">
        <v>20080529</v>
      </c>
      <c r="E2172">
        <f t="shared" si="102"/>
        <v>0</v>
      </c>
      <c r="F2172">
        <f t="shared" si="101"/>
        <v>100</v>
      </c>
      <c r="H2172" s="2"/>
      <c r="I2172" s="5" t="e">
        <f t="shared" si="103"/>
        <v>#DIV/0!</v>
      </c>
    </row>
    <row r="2173" spans="1:9" ht="13" x14ac:dyDescent="0.3">
      <c r="A2173">
        <v>20080530</v>
      </c>
      <c r="E2173">
        <f t="shared" si="102"/>
        <v>0</v>
      </c>
      <c r="F2173">
        <f t="shared" si="101"/>
        <v>100</v>
      </c>
      <c r="H2173" s="2"/>
      <c r="I2173" s="5" t="e">
        <f t="shared" si="103"/>
        <v>#DIV/0!</v>
      </c>
    </row>
    <row r="2174" spans="1:9" ht="13" x14ac:dyDescent="0.3">
      <c r="A2174">
        <v>20080602</v>
      </c>
      <c r="E2174">
        <f t="shared" si="102"/>
        <v>0</v>
      </c>
      <c r="F2174">
        <f t="shared" si="101"/>
        <v>100</v>
      </c>
      <c r="H2174" s="2"/>
      <c r="I2174" s="5" t="e">
        <f t="shared" si="103"/>
        <v>#DIV/0!</v>
      </c>
    </row>
    <row r="2175" spans="1:9" ht="13" x14ac:dyDescent="0.3">
      <c r="A2175">
        <v>20080603</v>
      </c>
      <c r="E2175">
        <f t="shared" si="102"/>
        <v>0</v>
      </c>
      <c r="F2175">
        <f t="shared" si="101"/>
        <v>100</v>
      </c>
      <c r="H2175" s="2"/>
      <c r="I2175" s="5" t="e">
        <f t="shared" si="103"/>
        <v>#DIV/0!</v>
      </c>
    </row>
    <row r="2176" spans="1:9" ht="13" x14ac:dyDescent="0.3">
      <c r="A2176">
        <v>20080604</v>
      </c>
      <c r="E2176">
        <f t="shared" si="102"/>
        <v>0</v>
      </c>
      <c r="F2176">
        <f t="shared" si="101"/>
        <v>100</v>
      </c>
      <c r="H2176" s="2"/>
      <c r="I2176" s="5" t="e">
        <f t="shared" si="103"/>
        <v>#DIV/0!</v>
      </c>
    </row>
    <row r="2177" spans="1:9" ht="13" x14ac:dyDescent="0.3">
      <c r="A2177">
        <v>20080605</v>
      </c>
      <c r="E2177">
        <f t="shared" si="102"/>
        <v>0</v>
      </c>
      <c r="F2177">
        <f t="shared" si="101"/>
        <v>100</v>
      </c>
      <c r="H2177" s="2"/>
      <c r="I2177" s="5" t="e">
        <f t="shared" si="103"/>
        <v>#DIV/0!</v>
      </c>
    </row>
    <row r="2178" spans="1:9" ht="13" x14ac:dyDescent="0.3">
      <c r="A2178">
        <v>20080606</v>
      </c>
      <c r="E2178">
        <f t="shared" si="102"/>
        <v>0</v>
      </c>
      <c r="F2178">
        <f t="shared" si="101"/>
        <v>100</v>
      </c>
      <c r="H2178" s="2"/>
      <c r="I2178" s="5" t="e">
        <f t="shared" si="103"/>
        <v>#DIV/0!</v>
      </c>
    </row>
    <row r="2179" spans="1:9" ht="13" x14ac:dyDescent="0.3">
      <c r="A2179">
        <v>20080609</v>
      </c>
      <c r="E2179">
        <f t="shared" si="102"/>
        <v>0</v>
      </c>
      <c r="F2179">
        <f t="shared" ref="F2179:F2242" si="104">F2178*(1+E2179/100)</f>
        <v>100</v>
      </c>
      <c r="H2179" s="2"/>
      <c r="I2179" s="5" t="e">
        <f t="shared" si="103"/>
        <v>#DIV/0!</v>
      </c>
    </row>
    <row r="2180" spans="1:9" ht="13" x14ac:dyDescent="0.3">
      <c r="A2180">
        <v>20080610</v>
      </c>
      <c r="E2180">
        <f t="shared" si="102"/>
        <v>0</v>
      </c>
      <c r="F2180">
        <f t="shared" si="104"/>
        <v>100</v>
      </c>
      <c r="H2180" s="2"/>
      <c r="I2180" s="5" t="e">
        <f t="shared" si="103"/>
        <v>#DIV/0!</v>
      </c>
    </row>
    <row r="2181" spans="1:9" ht="13" x14ac:dyDescent="0.3">
      <c r="A2181">
        <v>20080611</v>
      </c>
      <c r="E2181">
        <f t="shared" si="102"/>
        <v>0</v>
      </c>
      <c r="F2181">
        <f t="shared" si="104"/>
        <v>100</v>
      </c>
      <c r="H2181" s="2"/>
      <c r="I2181" s="5" t="e">
        <f t="shared" si="103"/>
        <v>#DIV/0!</v>
      </c>
    </row>
    <row r="2182" spans="1:9" ht="13" x14ac:dyDescent="0.3">
      <c r="A2182">
        <v>20080612</v>
      </c>
      <c r="E2182">
        <f t="shared" si="102"/>
        <v>0</v>
      </c>
      <c r="F2182">
        <f t="shared" si="104"/>
        <v>100</v>
      </c>
      <c r="H2182" s="2"/>
      <c r="I2182" s="5" t="e">
        <f t="shared" si="103"/>
        <v>#DIV/0!</v>
      </c>
    </row>
    <row r="2183" spans="1:9" ht="13" x14ac:dyDescent="0.3">
      <c r="A2183">
        <v>20080613</v>
      </c>
      <c r="E2183">
        <f t="shared" si="102"/>
        <v>0</v>
      </c>
      <c r="F2183">
        <f t="shared" si="104"/>
        <v>100</v>
      </c>
      <c r="H2183" s="2"/>
      <c r="I2183" s="5" t="e">
        <f t="shared" si="103"/>
        <v>#DIV/0!</v>
      </c>
    </row>
    <row r="2184" spans="1:9" ht="13" x14ac:dyDescent="0.3">
      <c r="A2184">
        <v>20080616</v>
      </c>
      <c r="E2184">
        <f t="shared" si="102"/>
        <v>0</v>
      </c>
      <c r="F2184">
        <f t="shared" si="104"/>
        <v>100</v>
      </c>
      <c r="H2184" s="2"/>
      <c r="I2184" s="5" t="e">
        <f t="shared" si="103"/>
        <v>#DIV/0!</v>
      </c>
    </row>
    <row r="2185" spans="1:9" ht="13" x14ac:dyDescent="0.3">
      <c r="A2185">
        <v>20080617</v>
      </c>
      <c r="E2185">
        <f t="shared" ref="E2185:E2248" si="105">SUM(B2185:D2185)/3</f>
        <v>0</v>
      </c>
      <c r="F2185">
        <f t="shared" si="104"/>
        <v>100</v>
      </c>
      <c r="H2185" s="2"/>
      <c r="I2185" s="5" t="e">
        <f t="shared" ref="I2185:I2248" si="106">-H2185/G2185</f>
        <v>#DIV/0!</v>
      </c>
    </row>
    <row r="2186" spans="1:9" ht="13" x14ac:dyDescent="0.3">
      <c r="A2186">
        <v>20080618</v>
      </c>
      <c r="E2186">
        <f t="shared" si="105"/>
        <v>0</v>
      </c>
      <c r="F2186">
        <f t="shared" si="104"/>
        <v>100</v>
      </c>
      <c r="H2186" s="2"/>
      <c r="I2186" s="5" t="e">
        <f t="shared" si="106"/>
        <v>#DIV/0!</v>
      </c>
    </row>
    <row r="2187" spans="1:9" ht="13" x14ac:dyDescent="0.3">
      <c r="A2187">
        <v>20080619</v>
      </c>
      <c r="E2187">
        <f t="shared" si="105"/>
        <v>0</v>
      </c>
      <c r="F2187">
        <f t="shared" si="104"/>
        <v>100</v>
      </c>
      <c r="H2187" s="2"/>
      <c r="I2187" s="5" t="e">
        <f t="shared" si="106"/>
        <v>#DIV/0!</v>
      </c>
    </row>
    <row r="2188" spans="1:9" ht="13" x14ac:dyDescent="0.3">
      <c r="A2188">
        <v>20080620</v>
      </c>
      <c r="E2188">
        <f t="shared" si="105"/>
        <v>0</v>
      </c>
      <c r="F2188">
        <f t="shared" si="104"/>
        <v>100</v>
      </c>
      <c r="H2188" s="2"/>
      <c r="I2188" s="5" t="e">
        <f t="shared" si="106"/>
        <v>#DIV/0!</v>
      </c>
    </row>
    <row r="2189" spans="1:9" ht="13" x14ac:dyDescent="0.3">
      <c r="A2189">
        <v>20080623</v>
      </c>
      <c r="E2189">
        <f t="shared" si="105"/>
        <v>0</v>
      </c>
      <c r="F2189">
        <f t="shared" si="104"/>
        <v>100</v>
      </c>
      <c r="H2189" s="2"/>
      <c r="I2189" s="5" t="e">
        <f t="shared" si="106"/>
        <v>#DIV/0!</v>
      </c>
    </row>
    <row r="2190" spans="1:9" ht="13" x14ac:dyDescent="0.3">
      <c r="A2190">
        <v>20080624</v>
      </c>
      <c r="E2190">
        <f t="shared" si="105"/>
        <v>0</v>
      </c>
      <c r="F2190">
        <f t="shared" si="104"/>
        <v>100</v>
      </c>
      <c r="H2190" s="2"/>
      <c r="I2190" s="5" t="e">
        <f t="shared" si="106"/>
        <v>#DIV/0!</v>
      </c>
    </row>
    <row r="2191" spans="1:9" ht="13" x14ac:dyDescent="0.3">
      <c r="A2191">
        <v>20080625</v>
      </c>
      <c r="E2191">
        <f t="shared" si="105"/>
        <v>0</v>
      </c>
      <c r="F2191">
        <f t="shared" si="104"/>
        <v>100</v>
      </c>
      <c r="H2191" s="2"/>
      <c r="I2191" s="5" t="e">
        <f t="shared" si="106"/>
        <v>#DIV/0!</v>
      </c>
    </row>
    <row r="2192" spans="1:9" ht="13" x14ac:dyDescent="0.3">
      <c r="A2192">
        <v>20080626</v>
      </c>
      <c r="E2192">
        <f t="shared" si="105"/>
        <v>0</v>
      </c>
      <c r="F2192">
        <f t="shared" si="104"/>
        <v>100</v>
      </c>
      <c r="H2192" s="2"/>
      <c r="I2192" s="5" t="e">
        <f t="shared" si="106"/>
        <v>#DIV/0!</v>
      </c>
    </row>
    <row r="2193" spans="1:9" ht="13" x14ac:dyDescent="0.3">
      <c r="A2193">
        <v>20080627</v>
      </c>
      <c r="E2193">
        <f t="shared" si="105"/>
        <v>0</v>
      </c>
      <c r="F2193">
        <f t="shared" si="104"/>
        <v>100</v>
      </c>
      <c r="H2193" s="2"/>
      <c r="I2193" s="5" t="e">
        <f t="shared" si="106"/>
        <v>#DIV/0!</v>
      </c>
    </row>
    <row r="2194" spans="1:9" ht="13" x14ac:dyDescent="0.3">
      <c r="A2194">
        <v>20080630</v>
      </c>
      <c r="E2194">
        <f t="shared" si="105"/>
        <v>0</v>
      </c>
      <c r="F2194">
        <f t="shared" si="104"/>
        <v>100</v>
      </c>
      <c r="H2194" s="2"/>
      <c r="I2194" s="5" t="e">
        <f t="shared" si="106"/>
        <v>#DIV/0!</v>
      </c>
    </row>
    <row r="2195" spans="1:9" ht="13" x14ac:dyDescent="0.3">
      <c r="A2195">
        <v>20080701</v>
      </c>
      <c r="E2195">
        <f t="shared" si="105"/>
        <v>0</v>
      </c>
      <c r="F2195">
        <f t="shared" si="104"/>
        <v>100</v>
      </c>
      <c r="H2195" s="2"/>
      <c r="I2195" s="5" t="e">
        <f t="shared" si="106"/>
        <v>#DIV/0!</v>
      </c>
    </row>
    <row r="2196" spans="1:9" ht="13" x14ac:dyDescent="0.3">
      <c r="A2196">
        <v>20080702</v>
      </c>
      <c r="E2196">
        <f t="shared" si="105"/>
        <v>0</v>
      </c>
      <c r="F2196">
        <f t="shared" si="104"/>
        <v>100</v>
      </c>
      <c r="H2196" s="2"/>
      <c r="I2196" s="5" t="e">
        <f t="shared" si="106"/>
        <v>#DIV/0!</v>
      </c>
    </row>
    <row r="2197" spans="1:9" ht="13" x14ac:dyDescent="0.3">
      <c r="A2197">
        <v>20080703</v>
      </c>
      <c r="E2197">
        <f t="shared" si="105"/>
        <v>0</v>
      </c>
      <c r="F2197">
        <f t="shared" si="104"/>
        <v>100</v>
      </c>
      <c r="H2197" s="2"/>
      <c r="I2197" s="5" t="e">
        <f t="shared" si="106"/>
        <v>#DIV/0!</v>
      </c>
    </row>
    <row r="2198" spans="1:9" ht="13" x14ac:dyDescent="0.3">
      <c r="A2198">
        <v>20080707</v>
      </c>
      <c r="E2198">
        <f t="shared" si="105"/>
        <v>0</v>
      </c>
      <c r="F2198">
        <f t="shared" si="104"/>
        <v>100</v>
      </c>
      <c r="H2198" s="2"/>
      <c r="I2198" s="5" t="e">
        <f t="shared" si="106"/>
        <v>#DIV/0!</v>
      </c>
    </row>
    <row r="2199" spans="1:9" ht="13" x14ac:dyDescent="0.3">
      <c r="A2199">
        <v>20080708</v>
      </c>
      <c r="E2199">
        <f t="shared" si="105"/>
        <v>0</v>
      </c>
      <c r="F2199">
        <f t="shared" si="104"/>
        <v>100</v>
      </c>
      <c r="H2199" s="2"/>
      <c r="I2199" s="5" t="e">
        <f t="shared" si="106"/>
        <v>#DIV/0!</v>
      </c>
    </row>
    <row r="2200" spans="1:9" ht="13" x14ac:dyDescent="0.3">
      <c r="A2200">
        <v>20080709</v>
      </c>
      <c r="E2200">
        <f t="shared" si="105"/>
        <v>0</v>
      </c>
      <c r="F2200">
        <f t="shared" si="104"/>
        <v>100</v>
      </c>
      <c r="H2200" s="2"/>
      <c r="I2200" s="5" t="e">
        <f t="shared" si="106"/>
        <v>#DIV/0!</v>
      </c>
    </row>
    <row r="2201" spans="1:9" ht="13" x14ac:dyDescent="0.3">
      <c r="A2201">
        <v>20080710</v>
      </c>
      <c r="E2201">
        <f t="shared" si="105"/>
        <v>0</v>
      </c>
      <c r="F2201">
        <f t="shared" si="104"/>
        <v>100</v>
      </c>
      <c r="H2201" s="2"/>
      <c r="I2201" s="5" t="e">
        <f t="shared" si="106"/>
        <v>#DIV/0!</v>
      </c>
    </row>
    <row r="2202" spans="1:9" ht="13" x14ac:dyDescent="0.3">
      <c r="A2202">
        <v>20080711</v>
      </c>
      <c r="E2202">
        <f t="shared" si="105"/>
        <v>0</v>
      </c>
      <c r="F2202">
        <f t="shared" si="104"/>
        <v>100</v>
      </c>
      <c r="H2202" s="2"/>
      <c r="I2202" s="5" t="e">
        <f t="shared" si="106"/>
        <v>#DIV/0!</v>
      </c>
    </row>
    <row r="2203" spans="1:9" ht="13" x14ac:dyDescent="0.3">
      <c r="A2203">
        <v>20080714</v>
      </c>
      <c r="E2203">
        <f t="shared" si="105"/>
        <v>0</v>
      </c>
      <c r="F2203">
        <f t="shared" si="104"/>
        <v>100</v>
      </c>
      <c r="H2203" s="2"/>
      <c r="I2203" s="5" t="e">
        <f t="shared" si="106"/>
        <v>#DIV/0!</v>
      </c>
    </row>
    <row r="2204" spans="1:9" ht="13" x14ac:dyDescent="0.3">
      <c r="A2204">
        <v>20080715</v>
      </c>
      <c r="E2204">
        <f t="shared" si="105"/>
        <v>0</v>
      </c>
      <c r="F2204">
        <f t="shared" si="104"/>
        <v>100</v>
      </c>
      <c r="H2204" s="2"/>
      <c r="I2204" s="5" t="e">
        <f t="shared" si="106"/>
        <v>#DIV/0!</v>
      </c>
    </row>
    <row r="2205" spans="1:9" ht="13" x14ac:dyDescent="0.3">
      <c r="A2205">
        <v>20080716</v>
      </c>
      <c r="E2205">
        <f t="shared" si="105"/>
        <v>0</v>
      </c>
      <c r="F2205">
        <f t="shared" si="104"/>
        <v>100</v>
      </c>
      <c r="H2205" s="2"/>
      <c r="I2205" s="5" t="e">
        <f t="shared" si="106"/>
        <v>#DIV/0!</v>
      </c>
    </row>
    <row r="2206" spans="1:9" ht="13" x14ac:dyDescent="0.3">
      <c r="A2206">
        <v>20080717</v>
      </c>
      <c r="E2206">
        <f t="shared" si="105"/>
        <v>0</v>
      </c>
      <c r="F2206">
        <f t="shared" si="104"/>
        <v>100</v>
      </c>
      <c r="H2206" s="2"/>
      <c r="I2206" s="5" t="e">
        <f t="shared" si="106"/>
        <v>#DIV/0!</v>
      </c>
    </row>
    <row r="2207" spans="1:9" ht="13" x14ac:dyDescent="0.3">
      <c r="A2207">
        <v>20080718</v>
      </c>
      <c r="E2207">
        <f t="shared" si="105"/>
        <v>0</v>
      </c>
      <c r="F2207">
        <f t="shared" si="104"/>
        <v>100</v>
      </c>
      <c r="H2207" s="2"/>
      <c r="I2207" s="5" t="e">
        <f t="shared" si="106"/>
        <v>#DIV/0!</v>
      </c>
    </row>
    <row r="2208" spans="1:9" ht="13" x14ac:dyDescent="0.3">
      <c r="A2208">
        <v>20080721</v>
      </c>
      <c r="E2208">
        <f t="shared" si="105"/>
        <v>0</v>
      </c>
      <c r="F2208">
        <f t="shared" si="104"/>
        <v>100</v>
      </c>
      <c r="H2208" s="2"/>
      <c r="I2208" s="5" t="e">
        <f t="shared" si="106"/>
        <v>#DIV/0!</v>
      </c>
    </row>
    <row r="2209" spans="1:9" ht="13" x14ac:dyDescent="0.3">
      <c r="A2209">
        <v>20080722</v>
      </c>
      <c r="E2209">
        <f t="shared" si="105"/>
        <v>0</v>
      </c>
      <c r="F2209">
        <f t="shared" si="104"/>
        <v>100</v>
      </c>
      <c r="H2209" s="2"/>
      <c r="I2209" s="5" t="e">
        <f t="shared" si="106"/>
        <v>#DIV/0!</v>
      </c>
    </row>
    <row r="2210" spans="1:9" ht="13" x14ac:dyDescent="0.3">
      <c r="A2210">
        <v>20080723</v>
      </c>
      <c r="E2210">
        <f t="shared" si="105"/>
        <v>0</v>
      </c>
      <c r="F2210">
        <f t="shared" si="104"/>
        <v>100</v>
      </c>
      <c r="H2210" s="2"/>
      <c r="I2210" s="5" t="e">
        <f t="shared" si="106"/>
        <v>#DIV/0!</v>
      </c>
    </row>
    <row r="2211" spans="1:9" ht="13" x14ac:dyDescent="0.3">
      <c r="A2211">
        <v>20080724</v>
      </c>
      <c r="E2211">
        <f t="shared" si="105"/>
        <v>0</v>
      </c>
      <c r="F2211">
        <f t="shared" si="104"/>
        <v>100</v>
      </c>
      <c r="H2211" s="2"/>
      <c r="I2211" s="5" t="e">
        <f t="shared" si="106"/>
        <v>#DIV/0!</v>
      </c>
    </row>
    <row r="2212" spans="1:9" ht="13" x14ac:dyDescent="0.3">
      <c r="A2212">
        <v>20080725</v>
      </c>
      <c r="E2212">
        <f t="shared" si="105"/>
        <v>0</v>
      </c>
      <c r="F2212">
        <f t="shared" si="104"/>
        <v>100</v>
      </c>
      <c r="H2212" s="2"/>
      <c r="I2212" s="5" t="e">
        <f t="shared" si="106"/>
        <v>#DIV/0!</v>
      </c>
    </row>
    <row r="2213" spans="1:9" ht="13" x14ac:dyDescent="0.3">
      <c r="A2213">
        <v>20080728</v>
      </c>
      <c r="E2213">
        <f t="shared" si="105"/>
        <v>0</v>
      </c>
      <c r="F2213">
        <f t="shared" si="104"/>
        <v>100</v>
      </c>
      <c r="H2213" s="2"/>
      <c r="I2213" s="5" t="e">
        <f t="shared" si="106"/>
        <v>#DIV/0!</v>
      </c>
    </row>
    <row r="2214" spans="1:9" ht="13" x14ac:dyDescent="0.3">
      <c r="A2214">
        <v>20080729</v>
      </c>
      <c r="E2214">
        <f t="shared" si="105"/>
        <v>0</v>
      </c>
      <c r="F2214">
        <f t="shared" si="104"/>
        <v>100</v>
      </c>
      <c r="H2214" s="2"/>
      <c r="I2214" s="5" t="e">
        <f t="shared" si="106"/>
        <v>#DIV/0!</v>
      </c>
    </row>
    <row r="2215" spans="1:9" ht="13" x14ac:dyDescent="0.3">
      <c r="A2215">
        <v>20080730</v>
      </c>
      <c r="E2215">
        <f t="shared" si="105"/>
        <v>0</v>
      </c>
      <c r="F2215">
        <f t="shared" si="104"/>
        <v>100</v>
      </c>
      <c r="H2215" s="2"/>
      <c r="I2215" s="5" t="e">
        <f t="shared" si="106"/>
        <v>#DIV/0!</v>
      </c>
    </row>
    <row r="2216" spans="1:9" ht="13" x14ac:dyDescent="0.3">
      <c r="A2216">
        <v>20080731</v>
      </c>
      <c r="E2216">
        <f t="shared" si="105"/>
        <v>0</v>
      </c>
      <c r="F2216">
        <f t="shared" si="104"/>
        <v>100</v>
      </c>
      <c r="H2216" s="2"/>
      <c r="I2216" s="5" t="e">
        <f t="shared" si="106"/>
        <v>#DIV/0!</v>
      </c>
    </row>
    <row r="2217" spans="1:9" ht="13" x14ac:dyDescent="0.3">
      <c r="A2217">
        <v>20080801</v>
      </c>
      <c r="E2217">
        <f t="shared" si="105"/>
        <v>0</v>
      </c>
      <c r="F2217">
        <f t="shared" si="104"/>
        <v>100</v>
      </c>
      <c r="H2217" s="2"/>
      <c r="I2217" s="5" t="e">
        <f t="shared" si="106"/>
        <v>#DIV/0!</v>
      </c>
    </row>
    <row r="2218" spans="1:9" ht="13" x14ac:dyDescent="0.3">
      <c r="A2218">
        <v>20080804</v>
      </c>
      <c r="E2218">
        <f t="shared" si="105"/>
        <v>0</v>
      </c>
      <c r="F2218">
        <f t="shared" si="104"/>
        <v>100</v>
      </c>
      <c r="H2218" s="2"/>
      <c r="I2218" s="5" t="e">
        <f t="shared" si="106"/>
        <v>#DIV/0!</v>
      </c>
    </row>
    <row r="2219" spans="1:9" ht="13" x14ac:dyDescent="0.3">
      <c r="A2219">
        <v>20080805</v>
      </c>
      <c r="E2219">
        <f t="shared" si="105"/>
        <v>0</v>
      </c>
      <c r="F2219">
        <f t="shared" si="104"/>
        <v>100</v>
      </c>
      <c r="H2219" s="2"/>
      <c r="I2219" s="5" t="e">
        <f t="shared" si="106"/>
        <v>#DIV/0!</v>
      </c>
    </row>
    <row r="2220" spans="1:9" ht="13" x14ac:dyDescent="0.3">
      <c r="A2220">
        <v>20080806</v>
      </c>
      <c r="E2220">
        <f t="shared" si="105"/>
        <v>0</v>
      </c>
      <c r="F2220">
        <f t="shared" si="104"/>
        <v>100</v>
      </c>
      <c r="H2220" s="2"/>
      <c r="I2220" s="5" t="e">
        <f t="shared" si="106"/>
        <v>#DIV/0!</v>
      </c>
    </row>
    <row r="2221" spans="1:9" ht="13" x14ac:dyDescent="0.3">
      <c r="A2221">
        <v>20080807</v>
      </c>
      <c r="E2221">
        <f t="shared" si="105"/>
        <v>0</v>
      </c>
      <c r="F2221">
        <f t="shared" si="104"/>
        <v>100</v>
      </c>
      <c r="H2221" s="2"/>
      <c r="I2221" s="5" t="e">
        <f t="shared" si="106"/>
        <v>#DIV/0!</v>
      </c>
    </row>
    <row r="2222" spans="1:9" ht="13" x14ac:dyDescent="0.3">
      <c r="A2222">
        <v>20080808</v>
      </c>
      <c r="E2222">
        <f t="shared" si="105"/>
        <v>0</v>
      </c>
      <c r="F2222">
        <f t="shared" si="104"/>
        <v>100</v>
      </c>
      <c r="H2222" s="2"/>
      <c r="I2222" s="5" t="e">
        <f t="shared" si="106"/>
        <v>#DIV/0!</v>
      </c>
    </row>
    <row r="2223" spans="1:9" ht="13" x14ac:dyDescent="0.3">
      <c r="A2223">
        <v>20080811</v>
      </c>
      <c r="E2223">
        <f t="shared" si="105"/>
        <v>0</v>
      </c>
      <c r="F2223">
        <f t="shared" si="104"/>
        <v>100</v>
      </c>
      <c r="H2223" s="2"/>
      <c r="I2223" s="5" t="e">
        <f t="shared" si="106"/>
        <v>#DIV/0!</v>
      </c>
    </row>
    <row r="2224" spans="1:9" ht="13" x14ac:dyDescent="0.3">
      <c r="A2224">
        <v>20080812</v>
      </c>
      <c r="E2224">
        <f t="shared" si="105"/>
        <v>0</v>
      </c>
      <c r="F2224">
        <f t="shared" si="104"/>
        <v>100</v>
      </c>
      <c r="H2224" s="2"/>
      <c r="I2224" s="5" t="e">
        <f t="shared" si="106"/>
        <v>#DIV/0!</v>
      </c>
    </row>
    <row r="2225" spans="1:9" ht="13" x14ac:dyDescent="0.3">
      <c r="A2225">
        <v>20080813</v>
      </c>
      <c r="E2225">
        <f t="shared" si="105"/>
        <v>0</v>
      </c>
      <c r="F2225">
        <f t="shared" si="104"/>
        <v>100</v>
      </c>
      <c r="H2225" s="2"/>
      <c r="I2225" s="5" t="e">
        <f t="shared" si="106"/>
        <v>#DIV/0!</v>
      </c>
    </row>
    <row r="2226" spans="1:9" ht="13" x14ac:dyDescent="0.3">
      <c r="A2226">
        <v>20080814</v>
      </c>
      <c r="E2226">
        <f t="shared" si="105"/>
        <v>0</v>
      </c>
      <c r="F2226">
        <f t="shared" si="104"/>
        <v>100</v>
      </c>
      <c r="H2226" s="2"/>
      <c r="I2226" s="5" t="e">
        <f t="shared" si="106"/>
        <v>#DIV/0!</v>
      </c>
    </row>
    <row r="2227" spans="1:9" ht="13" x14ac:dyDescent="0.3">
      <c r="A2227">
        <v>20080815</v>
      </c>
      <c r="E2227">
        <f t="shared" si="105"/>
        <v>0</v>
      </c>
      <c r="F2227">
        <f t="shared" si="104"/>
        <v>100</v>
      </c>
      <c r="H2227" s="2"/>
      <c r="I2227" s="5" t="e">
        <f t="shared" si="106"/>
        <v>#DIV/0!</v>
      </c>
    </row>
    <row r="2228" spans="1:9" ht="13" x14ac:dyDescent="0.3">
      <c r="A2228">
        <v>20080818</v>
      </c>
      <c r="E2228">
        <f t="shared" si="105"/>
        <v>0</v>
      </c>
      <c r="F2228">
        <f t="shared" si="104"/>
        <v>100</v>
      </c>
      <c r="H2228" s="2"/>
      <c r="I2228" s="5" t="e">
        <f t="shared" si="106"/>
        <v>#DIV/0!</v>
      </c>
    </row>
    <row r="2229" spans="1:9" ht="13" x14ac:dyDescent="0.3">
      <c r="A2229">
        <v>20080819</v>
      </c>
      <c r="E2229">
        <f t="shared" si="105"/>
        <v>0</v>
      </c>
      <c r="F2229">
        <f t="shared" si="104"/>
        <v>100</v>
      </c>
      <c r="H2229" s="2"/>
      <c r="I2229" s="5" t="e">
        <f t="shared" si="106"/>
        <v>#DIV/0!</v>
      </c>
    </row>
    <row r="2230" spans="1:9" ht="13" x14ac:dyDescent="0.3">
      <c r="A2230">
        <v>20080820</v>
      </c>
      <c r="E2230">
        <f t="shared" si="105"/>
        <v>0</v>
      </c>
      <c r="F2230">
        <f t="shared" si="104"/>
        <v>100</v>
      </c>
      <c r="H2230" s="2"/>
      <c r="I2230" s="5" t="e">
        <f t="shared" si="106"/>
        <v>#DIV/0!</v>
      </c>
    </row>
    <row r="2231" spans="1:9" ht="13" x14ac:dyDescent="0.3">
      <c r="A2231">
        <v>20080821</v>
      </c>
      <c r="E2231">
        <f t="shared" si="105"/>
        <v>0</v>
      </c>
      <c r="F2231">
        <f t="shared" si="104"/>
        <v>100</v>
      </c>
      <c r="H2231" s="2"/>
      <c r="I2231" s="5" t="e">
        <f t="shared" si="106"/>
        <v>#DIV/0!</v>
      </c>
    </row>
    <row r="2232" spans="1:9" ht="13" x14ac:dyDescent="0.3">
      <c r="A2232">
        <v>20080822</v>
      </c>
      <c r="E2232">
        <f t="shared" si="105"/>
        <v>0</v>
      </c>
      <c r="F2232">
        <f t="shared" si="104"/>
        <v>100</v>
      </c>
      <c r="H2232" s="2"/>
      <c r="I2232" s="5" t="e">
        <f t="shared" si="106"/>
        <v>#DIV/0!</v>
      </c>
    </row>
    <row r="2233" spans="1:9" ht="13" x14ac:dyDescent="0.3">
      <c r="A2233">
        <v>20080825</v>
      </c>
      <c r="E2233">
        <f t="shared" si="105"/>
        <v>0</v>
      </c>
      <c r="F2233">
        <f t="shared" si="104"/>
        <v>100</v>
      </c>
      <c r="H2233" s="2"/>
      <c r="I2233" s="5" t="e">
        <f t="shared" si="106"/>
        <v>#DIV/0!</v>
      </c>
    </row>
    <row r="2234" spans="1:9" ht="13" x14ac:dyDescent="0.3">
      <c r="A2234">
        <v>20080826</v>
      </c>
      <c r="E2234">
        <f t="shared" si="105"/>
        <v>0</v>
      </c>
      <c r="F2234">
        <f t="shared" si="104"/>
        <v>100</v>
      </c>
      <c r="H2234" s="2"/>
      <c r="I2234" s="5" t="e">
        <f t="shared" si="106"/>
        <v>#DIV/0!</v>
      </c>
    </row>
    <row r="2235" spans="1:9" ht="13" x14ac:dyDescent="0.3">
      <c r="A2235">
        <v>20080827</v>
      </c>
      <c r="E2235">
        <f t="shared" si="105"/>
        <v>0</v>
      </c>
      <c r="F2235">
        <f t="shared" si="104"/>
        <v>100</v>
      </c>
      <c r="H2235" s="2"/>
      <c r="I2235" s="5" t="e">
        <f t="shared" si="106"/>
        <v>#DIV/0!</v>
      </c>
    </row>
    <row r="2236" spans="1:9" ht="13" x14ac:dyDescent="0.3">
      <c r="A2236">
        <v>20080828</v>
      </c>
      <c r="E2236">
        <f t="shared" si="105"/>
        <v>0</v>
      </c>
      <c r="F2236">
        <f t="shared" si="104"/>
        <v>100</v>
      </c>
      <c r="H2236" s="2"/>
      <c r="I2236" s="5" t="e">
        <f t="shared" si="106"/>
        <v>#DIV/0!</v>
      </c>
    </row>
    <row r="2237" spans="1:9" ht="13" x14ac:dyDescent="0.3">
      <c r="A2237">
        <v>20080829</v>
      </c>
      <c r="E2237">
        <f t="shared" si="105"/>
        <v>0</v>
      </c>
      <c r="F2237">
        <f t="shared" si="104"/>
        <v>100</v>
      </c>
      <c r="H2237" s="2"/>
      <c r="I2237" s="5" t="e">
        <f t="shared" si="106"/>
        <v>#DIV/0!</v>
      </c>
    </row>
    <row r="2238" spans="1:9" ht="13" x14ac:dyDescent="0.3">
      <c r="A2238">
        <v>20080902</v>
      </c>
      <c r="E2238">
        <f t="shared" si="105"/>
        <v>0</v>
      </c>
      <c r="F2238">
        <f t="shared" si="104"/>
        <v>100</v>
      </c>
      <c r="H2238" s="2"/>
      <c r="I2238" s="5" t="e">
        <f t="shared" si="106"/>
        <v>#DIV/0!</v>
      </c>
    </row>
    <row r="2239" spans="1:9" ht="13" x14ac:dyDescent="0.3">
      <c r="A2239">
        <v>20080903</v>
      </c>
      <c r="E2239">
        <f t="shared" si="105"/>
        <v>0</v>
      </c>
      <c r="F2239">
        <f t="shared" si="104"/>
        <v>100</v>
      </c>
      <c r="H2239" s="2"/>
      <c r="I2239" s="5" t="e">
        <f t="shared" si="106"/>
        <v>#DIV/0!</v>
      </c>
    </row>
    <row r="2240" spans="1:9" ht="13" x14ac:dyDescent="0.3">
      <c r="A2240">
        <v>20080904</v>
      </c>
      <c r="E2240">
        <f t="shared" si="105"/>
        <v>0</v>
      </c>
      <c r="F2240">
        <f t="shared" si="104"/>
        <v>100</v>
      </c>
      <c r="H2240" s="2"/>
      <c r="I2240" s="5" t="e">
        <f t="shared" si="106"/>
        <v>#DIV/0!</v>
      </c>
    </row>
    <row r="2241" spans="1:9" ht="13" x14ac:dyDescent="0.3">
      <c r="A2241">
        <v>20080905</v>
      </c>
      <c r="E2241">
        <f t="shared" si="105"/>
        <v>0</v>
      </c>
      <c r="F2241">
        <f t="shared" si="104"/>
        <v>100</v>
      </c>
      <c r="H2241" s="2"/>
      <c r="I2241" s="5" t="e">
        <f t="shared" si="106"/>
        <v>#DIV/0!</v>
      </c>
    </row>
    <row r="2242" spans="1:9" ht="13" x14ac:dyDescent="0.3">
      <c r="A2242">
        <v>20080908</v>
      </c>
      <c r="E2242">
        <f t="shared" si="105"/>
        <v>0</v>
      </c>
      <c r="F2242">
        <f t="shared" si="104"/>
        <v>100</v>
      </c>
      <c r="H2242" s="2"/>
      <c r="I2242" s="5" t="e">
        <f t="shared" si="106"/>
        <v>#DIV/0!</v>
      </c>
    </row>
    <row r="2243" spans="1:9" ht="13" x14ac:dyDescent="0.3">
      <c r="A2243">
        <v>20080909</v>
      </c>
      <c r="E2243">
        <f t="shared" si="105"/>
        <v>0</v>
      </c>
      <c r="F2243">
        <f t="shared" ref="F2243:F2306" si="107">F2242*(1+E2243/100)</f>
        <v>100</v>
      </c>
      <c r="H2243" s="2"/>
      <c r="I2243" s="5" t="e">
        <f t="shared" si="106"/>
        <v>#DIV/0!</v>
      </c>
    </row>
    <row r="2244" spans="1:9" ht="13" x14ac:dyDescent="0.3">
      <c r="A2244">
        <v>20080910</v>
      </c>
      <c r="E2244">
        <f t="shared" si="105"/>
        <v>0</v>
      </c>
      <c r="F2244">
        <f t="shared" si="107"/>
        <v>100</v>
      </c>
      <c r="H2244" s="2"/>
      <c r="I2244" s="5" t="e">
        <f t="shared" si="106"/>
        <v>#DIV/0!</v>
      </c>
    </row>
    <row r="2245" spans="1:9" ht="13" x14ac:dyDescent="0.3">
      <c r="A2245">
        <v>20080911</v>
      </c>
      <c r="E2245">
        <f t="shared" si="105"/>
        <v>0</v>
      </c>
      <c r="F2245">
        <f t="shared" si="107"/>
        <v>100</v>
      </c>
      <c r="H2245" s="2"/>
      <c r="I2245" s="5" t="e">
        <f t="shared" si="106"/>
        <v>#DIV/0!</v>
      </c>
    </row>
    <row r="2246" spans="1:9" ht="13" x14ac:dyDescent="0.3">
      <c r="A2246">
        <v>20080912</v>
      </c>
      <c r="E2246">
        <f t="shared" si="105"/>
        <v>0</v>
      </c>
      <c r="F2246">
        <f t="shared" si="107"/>
        <v>100</v>
      </c>
      <c r="H2246" s="2"/>
      <c r="I2246" s="5" t="e">
        <f t="shared" si="106"/>
        <v>#DIV/0!</v>
      </c>
    </row>
    <row r="2247" spans="1:9" ht="13" x14ac:dyDescent="0.3">
      <c r="A2247">
        <v>20080915</v>
      </c>
      <c r="E2247">
        <f t="shared" si="105"/>
        <v>0</v>
      </c>
      <c r="F2247">
        <f t="shared" si="107"/>
        <v>100</v>
      </c>
      <c r="H2247" s="2"/>
      <c r="I2247" s="5" t="e">
        <f t="shared" si="106"/>
        <v>#DIV/0!</v>
      </c>
    </row>
    <row r="2248" spans="1:9" ht="13" x14ac:dyDescent="0.3">
      <c r="A2248">
        <v>20080916</v>
      </c>
      <c r="E2248">
        <f t="shared" si="105"/>
        <v>0</v>
      </c>
      <c r="F2248">
        <f t="shared" si="107"/>
        <v>100</v>
      </c>
      <c r="H2248" s="2"/>
      <c r="I2248" s="5" t="e">
        <f t="shared" si="106"/>
        <v>#DIV/0!</v>
      </c>
    </row>
    <row r="2249" spans="1:9" ht="13" x14ac:dyDescent="0.3">
      <c r="A2249">
        <v>20080917</v>
      </c>
      <c r="E2249">
        <f t="shared" ref="E2249:E2312" si="108">SUM(B2249:D2249)/3</f>
        <v>0</v>
      </c>
      <c r="F2249">
        <f t="shared" si="107"/>
        <v>100</v>
      </c>
      <c r="H2249" s="2"/>
      <c r="I2249" s="5" t="e">
        <f t="shared" ref="I2249:I2312" si="109">-H2249/G2249</f>
        <v>#DIV/0!</v>
      </c>
    </row>
    <row r="2250" spans="1:9" ht="13" x14ac:dyDescent="0.3">
      <c r="A2250">
        <v>20080918</v>
      </c>
      <c r="E2250">
        <f t="shared" si="108"/>
        <v>0</v>
      </c>
      <c r="F2250">
        <f t="shared" si="107"/>
        <v>100</v>
      </c>
      <c r="H2250" s="2"/>
      <c r="I2250" s="5" t="e">
        <f t="shared" si="109"/>
        <v>#DIV/0!</v>
      </c>
    </row>
    <row r="2251" spans="1:9" ht="13" x14ac:dyDescent="0.3">
      <c r="A2251">
        <v>20080919</v>
      </c>
      <c r="E2251">
        <f t="shared" si="108"/>
        <v>0</v>
      </c>
      <c r="F2251">
        <f t="shared" si="107"/>
        <v>100</v>
      </c>
      <c r="H2251" s="2"/>
      <c r="I2251" s="5" t="e">
        <f t="shared" si="109"/>
        <v>#DIV/0!</v>
      </c>
    </row>
    <row r="2252" spans="1:9" ht="13" x14ac:dyDescent="0.3">
      <c r="A2252">
        <v>20080922</v>
      </c>
      <c r="E2252">
        <f t="shared" si="108"/>
        <v>0</v>
      </c>
      <c r="F2252">
        <f t="shared" si="107"/>
        <v>100</v>
      </c>
      <c r="H2252" s="2"/>
      <c r="I2252" s="5" t="e">
        <f t="shared" si="109"/>
        <v>#DIV/0!</v>
      </c>
    </row>
    <row r="2253" spans="1:9" ht="13" x14ac:dyDescent="0.3">
      <c r="A2253">
        <v>20080923</v>
      </c>
      <c r="E2253">
        <f t="shared" si="108"/>
        <v>0</v>
      </c>
      <c r="F2253">
        <f t="shared" si="107"/>
        <v>100</v>
      </c>
      <c r="H2253" s="2"/>
      <c r="I2253" s="5" t="e">
        <f t="shared" si="109"/>
        <v>#DIV/0!</v>
      </c>
    </row>
    <row r="2254" spans="1:9" ht="13" x14ac:dyDescent="0.3">
      <c r="A2254">
        <v>20080924</v>
      </c>
      <c r="E2254">
        <f t="shared" si="108"/>
        <v>0</v>
      </c>
      <c r="F2254">
        <f t="shared" si="107"/>
        <v>100</v>
      </c>
      <c r="H2254" s="2"/>
      <c r="I2254" s="5" t="e">
        <f t="shared" si="109"/>
        <v>#DIV/0!</v>
      </c>
    </row>
    <row r="2255" spans="1:9" ht="13" x14ac:dyDescent="0.3">
      <c r="A2255">
        <v>20080925</v>
      </c>
      <c r="E2255">
        <f t="shared" si="108"/>
        <v>0</v>
      </c>
      <c r="F2255">
        <f t="shared" si="107"/>
        <v>100</v>
      </c>
      <c r="H2255" s="2"/>
      <c r="I2255" s="5" t="e">
        <f t="shared" si="109"/>
        <v>#DIV/0!</v>
      </c>
    </row>
    <row r="2256" spans="1:9" ht="13" x14ac:dyDescent="0.3">
      <c r="A2256">
        <v>20080926</v>
      </c>
      <c r="E2256">
        <f t="shared" si="108"/>
        <v>0</v>
      </c>
      <c r="F2256">
        <f t="shared" si="107"/>
        <v>100</v>
      </c>
      <c r="H2256" s="2"/>
      <c r="I2256" s="5" t="e">
        <f t="shared" si="109"/>
        <v>#DIV/0!</v>
      </c>
    </row>
    <row r="2257" spans="1:9" ht="13" x14ac:dyDescent="0.3">
      <c r="A2257">
        <v>20080929</v>
      </c>
      <c r="E2257">
        <f t="shared" si="108"/>
        <v>0</v>
      </c>
      <c r="F2257">
        <f t="shared" si="107"/>
        <v>100</v>
      </c>
      <c r="H2257" s="2"/>
      <c r="I2257" s="5" t="e">
        <f t="shared" si="109"/>
        <v>#DIV/0!</v>
      </c>
    </row>
    <row r="2258" spans="1:9" ht="13" x14ac:dyDescent="0.3">
      <c r="A2258">
        <v>20080930</v>
      </c>
      <c r="E2258">
        <f t="shared" si="108"/>
        <v>0</v>
      </c>
      <c r="F2258">
        <f t="shared" si="107"/>
        <v>100</v>
      </c>
      <c r="H2258" s="2"/>
      <c r="I2258" s="5" t="e">
        <f t="shared" si="109"/>
        <v>#DIV/0!</v>
      </c>
    </row>
    <row r="2259" spans="1:9" ht="13" x14ac:dyDescent="0.3">
      <c r="A2259">
        <v>20081001</v>
      </c>
      <c r="E2259">
        <f t="shared" si="108"/>
        <v>0</v>
      </c>
      <c r="F2259">
        <f t="shared" si="107"/>
        <v>100</v>
      </c>
      <c r="H2259" s="2"/>
      <c r="I2259" s="5" t="e">
        <f t="shared" si="109"/>
        <v>#DIV/0!</v>
      </c>
    </row>
    <row r="2260" spans="1:9" ht="13" x14ac:dyDescent="0.3">
      <c r="A2260">
        <v>20081002</v>
      </c>
      <c r="E2260">
        <f t="shared" si="108"/>
        <v>0</v>
      </c>
      <c r="F2260">
        <f t="shared" si="107"/>
        <v>100</v>
      </c>
      <c r="H2260" s="2"/>
      <c r="I2260" s="5" t="e">
        <f t="shared" si="109"/>
        <v>#DIV/0!</v>
      </c>
    </row>
    <row r="2261" spans="1:9" ht="13" x14ac:dyDescent="0.3">
      <c r="A2261">
        <v>20081003</v>
      </c>
      <c r="E2261">
        <f t="shared" si="108"/>
        <v>0</v>
      </c>
      <c r="F2261">
        <f t="shared" si="107"/>
        <v>100</v>
      </c>
      <c r="H2261" s="2"/>
      <c r="I2261" s="5" t="e">
        <f t="shared" si="109"/>
        <v>#DIV/0!</v>
      </c>
    </row>
    <row r="2262" spans="1:9" ht="13" x14ac:dyDescent="0.3">
      <c r="A2262">
        <v>20081006</v>
      </c>
      <c r="E2262">
        <f t="shared" si="108"/>
        <v>0</v>
      </c>
      <c r="F2262">
        <f t="shared" si="107"/>
        <v>100</v>
      </c>
      <c r="H2262" s="2"/>
      <c r="I2262" s="5" t="e">
        <f t="shared" si="109"/>
        <v>#DIV/0!</v>
      </c>
    </row>
    <row r="2263" spans="1:9" ht="13" x14ac:dyDescent="0.3">
      <c r="A2263">
        <v>20081007</v>
      </c>
      <c r="E2263">
        <f t="shared" si="108"/>
        <v>0</v>
      </c>
      <c r="F2263">
        <f t="shared" si="107"/>
        <v>100</v>
      </c>
      <c r="H2263" s="2"/>
      <c r="I2263" s="5" t="e">
        <f t="shared" si="109"/>
        <v>#DIV/0!</v>
      </c>
    </row>
    <row r="2264" spans="1:9" ht="13" x14ac:dyDescent="0.3">
      <c r="A2264">
        <v>20081008</v>
      </c>
      <c r="E2264">
        <f t="shared" si="108"/>
        <v>0</v>
      </c>
      <c r="F2264">
        <f t="shared" si="107"/>
        <v>100</v>
      </c>
      <c r="H2264" s="2"/>
      <c r="I2264" s="5" t="e">
        <f t="shared" si="109"/>
        <v>#DIV/0!</v>
      </c>
    </row>
    <row r="2265" spans="1:9" ht="13" x14ac:dyDescent="0.3">
      <c r="A2265">
        <v>20081009</v>
      </c>
      <c r="E2265">
        <f t="shared" si="108"/>
        <v>0</v>
      </c>
      <c r="F2265">
        <f t="shared" si="107"/>
        <v>100</v>
      </c>
      <c r="H2265" s="2"/>
      <c r="I2265" s="5" t="e">
        <f t="shared" si="109"/>
        <v>#DIV/0!</v>
      </c>
    </row>
    <row r="2266" spans="1:9" ht="13" x14ac:dyDescent="0.3">
      <c r="A2266">
        <v>20081010</v>
      </c>
      <c r="E2266">
        <f t="shared" si="108"/>
        <v>0</v>
      </c>
      <c r="F2266">
        <f t="shared" si="107"/>
        <v>100</v>
      </c>
      <c r="H2266" s="2"/>
      <c r="I2266" s="5" t="e">
        <f t="shared" si="109"/>
        <v>#DIV/0!</v>
      </c>
    </row>
    <row r="2267" spans="1:9" ht="13" x14ac:dyDescent="0.3">
      <c r="E2267">
        <f t="shared" si="108"/>
        <v>0</v>
      </c>
      <c r="F2267">
        <f t="shared" si="107"/>
        <v>100</v>
      </c>
      <c r="H2267" s="2"/>
      <c r="I2267" s="5" t="e">
        <f t="shared" si="109"/>
        <v>#DIV/0!</v>
      </c>
    </row>
    <row r="2268" spans="1:9" ht="13" x14ac:dyDescent="0.3">
      <c r="A2268">
        <v>20081014</v>
      </c>
      <c r="E2268">
        <f t="shared" si="108"/>
        <v>0</v>
      </c>
      <c r="F2268">
        <f t="shared" si="107"/>
        <v>100</v>
      </c>
      <c r="H2268" s="2"/>
      <c r="I2268" s="5" t="e">
        <f t="shared" si="109"/>
        <v>#DIV/0!</v>
      </c>
    </row>
    <row r="2269" spans="1:9" ht="13" x14ac:dyDescent="0.3">
      <c r="A2269">
        <v>20081015</v>
      </c>
      <c r="E2269">
        <f t="shared" si="108"/>
        <v>0</v>
      </c>
      <c r="F2269">
        <f t="shared" si="107"/>
        <v>100</v>
      </c>
      <c r="H2269" s="2"/>
      <c r="I2269" s="5" t="e">
        <f t="shared" si="109"/>
        <v>#DIV/0!</v>
      </c>
    </row>
    <row r="2270" spans="1:9" ht="13" x14ac:dyDescent="0.3">
      <c r="A2270">
        <v>20081016</v>
      </c>
      <c r="E2270">
        <f t="shared" si="108"/>
        <v>0</v>
      </c>
      <c r="F2270">
        <f t="shared" si="107"/>
        <v>100</v>
      </c>
      <c r="H2270" s="2"/>
      <c r="I2270" s="5" t="e">
        <f t="shared" si="109"/>
        <v>#DIV/0!</v>
      </c>
    </row>
    <row r="2271" spans="1:9" ht="13" x14ac:dyDescent="0.3">
      <c r="A2271">
        <v>20081017</v>
      </c>
      <c r="E2271">
        <f t="shared" si="108"/>
        <v>0</v>
      </c>
      <c r="F2271">
        <f t="shared" si="107"/>
        <v>100</v>
      </c>
      <c r="H2271" s="2"/>
      <c r="I2271" s="5" t="e">
        <f t="shared" si="109"/>
        <v>#DIV/0!</v>
      </c>
    </row>
    <row r="2272" spans="1:9" ht="13" x14ac:dyDescent="0.3">
      <c r="A2272">
        <v>20081020</v>
      </c>
      <c r="E2272">
        <f t="shared" si="108"/>
        <v>0</v>
      </c>
      <c r="F2272">
        <f t="shared" si="107"/>
        <v>100</v>
      </c>
      <c r="H2272" s="2"/>
      <c r="I2272" s="5" t="e">
        <f t="shared" si="109"/>
        <v>#DIV/0!</v>
      </c>
    </row>
    <row r="2273" spans="1:9" ht="13" x14ac:dyDescent="0.3">
      <c r="A2273">
        <v>20081021</v>
      </c>
      <c r="E2273">
        <f t="shared" si="108"/>
        <v>0</v>
      </c>
      <c r="F2273">
        <f t="shared" si="107"/>
        <v>100</v>
      </c>
      <c r="H2273" s="2"/>
      <c r="I2273" s="5" t="e">
        <f t="shared" si="109"/>
        <v>#DIV/0!</v>
      </c>
    </row>
    <row r="2274" spans="1:9" ht="13" x14ac:dyDescent="0.3">
      <c r="A2274">
        <v>20081022</v>
      </c>
      <c r="E2274">
        <f t="shared" si="108"/>
        <v>0</v>
      </c>
      <c r="F2274">
        <f t="shared" si="107"/>
        <v>100</v>
      </c>
      <c r="H2274" s="2"/>
      <c r="I2274" s="5" t="e">
        <f t="shared" si="109"/>
        <v>#DIV/0!</v>
      </c>
    </row>
    <row r="2275" spans="1:9" ht="13" x14ac:dyDescent="0.3">
      <c r="A2275">
        <v>20081023</v>
      </c>
      <c r="E2275">
        <f t="shared" si="108"/>
        <v>0</v>
      </c>
      <c r="F2275">
        <f t="shared" si="107"/>
        <v>100</v>
      </c>
      <c r="H2275" s="2"/>
      <c r="I2275" s="5" t="e">
        <f t="shared" si="109"/>
        <v>#DIV/0!</v>
      </c>
    </row>
    <row r="2276" spans="1:9" ht="13" x14ac:dyDescent="0.3">
      <c r="A2276">
        <v>20081024</v>
      </c>
      <c r="E2276">
        <f t="shared" si="108"/>
        <v>0</v>
      </c>
      <c r="F2276">
        <f t="shared" si="107"/>
        <v>100</v>
      </c>
      <c r="H2276" s="2"/>
      <c r="I2276" s="5" t="e">
        <f t="shared" si="109"/>
        <v>#DIV/0!</v>
      </c>
    </row>
    <row r="2277" spans="1:9" ht="13" x14ac:dyDescent="0.3">
      <c r="A2277">
        <v>20081027</v>
      </c>
      <c r="E2277">
        <f t="shared" si="108"/>
        <v>0</v>
      </c>
      <c r="F2277">
        <f t="shared" si="107"/>
        <v>100</v>
      </c>
      <c r="H2277" s="2"/>
      <c r="I2277" s="5" t="e">
        <f t="shared" si="109"/>
        <v>#DIV/0!</v>
      </c>
    </row>
    <row r="2278" spans="1:9" ht="13" x14ac:dyDescent="0.3">
      <c r="A2278">
        <v>20081028</v>
      </c>
      <c r="E2278">
        <f t="shared" si="108"/>
        <v>0</v>
      </c>
      <c r="F2278">
        <f t="shared" si="107"/>
        <v>100</v>
      </c>
      <c r="H2278" s="2"/>
      <c r="I2278" s="5" t="e">
        <f t="shared" si="109"/>
        <v>#DIV/0!</v>
      </c>
    </row>
    <row r="2279" spans="1:9" ht="13" x14ac:dyDescent="0.3">
      <c r="A2279">
        <v>20081029</v>
      </c>
      <c r="E2279">
        <f t="shared" si="108"/>
        <v>0</v>
      </c>
      <c r="F2279">
        <f t="shared" si="107"/>
        <v>100</v>
      </c>
      <c r="H2279" s="2"/>
      <c r="I2279" s="5" t="e">
        <f t="shared" si="109"/>
        <v>#DIV/0!</v>
      </c>
    </row>
    <row r="2280" spans="1:9" ht="13" x14ac:dyDescent="0.3">
      <c r="A2280">
        <v>20081030</v>
      </c>
      <c r="E2280">
        <f t="shared" si="108"/>
        <v>0</v>
      </c>
      <c r="F2280">
        <f t="shared" si="107"/>
        <v>100</v>
      </c>
      <c r="H2280" s="2"/>
      <c r="I2280" s="5" t="e">
        <f t="shared" si="109"/>
        <v>#DIV/0!</v>
      </c>
    </row>
    <row r="2281" spans="1:9" ht="13" x14ac:dyDescent="0.3">
      <c r="A2281">
        <v>20081031</v>
      </c>
      <c r="E2281">
        <f t="shared" si="108"/>
        <v>0</v>
      </c>
      <c r="F2281">
        <f t="shared" si="107"/>
        <v>100</v>
      </c>
      <c r="H2281" s="2"/>
      <c r="I2281" s="5" t="e">
        <f t="shared" si="109"/>
        <v>#DIV/0!</v>
      </c>
    </row>
    <row r="2282" spans="1:9" ht="13" x14ac:dyDescent="0.3">
      <c r="A2282">
        <v>20081103</v>
      </c>
      <c r="E2282">
        <f t="shared" si="108"/>
        <v>0</v>
      </c>
      <c r="F2282">
        <f t="shared" si="107"/>
        <v>100</v>
      </c>
      <c r="H2282" s="2"/>
      <c r="I2282" s="5" t="e">
        <f t="shared" si="109"/>
        <v>#DIV/0!</v>
      </c>
    </row>
    <row r="2283" spans="1:9" ht="13" x14ac:dyDescent="0.3">
      <c r="A2283">
        <v>20081104</v>
      </c>
      <c r="E2283">
        <f t="shared" si="108"/>
        <v>0</v>
      </c>
      <c r="F2283">
        <f t="shared" si="107"/>
        <v>100</v>
      </c>
      <c r="H2283" s="2"/>
      <c r="I2283" s="5" t="e">
        <f t="shared" si="109"/>
        <v>#DIV/0!</v>
      </c>
    </row>
    <row r="2284" spans="1:9" ht="13" x14ac:dyDescent="0.3">
      <c r="A2284">
        <v>20081105</v>
      </c>
      <c r="E2284">
        <f t="shared" si="108"/>
        <v>0</v>
      </c>
      <c r="F2284">
        <f t="shared" si="107"/>
        <v>100</v>
      </c>
      <c r="H2284" s="2"/>
      <c r="I2284" s="5" t="e">
        <f t="shared" si="109"/>
        <v>#DIV/0!</v>
      </c>
    </row>
    <row r="2285" spans="1:9" ht="13" x14ac:dyDescent="0.3">
      <c r="A2285">
        <v>20081106</v>
      </c>
      <c r="E2285">
        <f t="shared" si="108"/>
        <v>0</v>
      </c>
      <c r="F2285">
        <f t="shared" si="107"/>
        <v>100</v>
      </c>
      <c r="H2285" s="2"/>
      <c r="I2285" s="5" t="e">
        <f t="shared" si="109"/>
        <v>#DIV/0!</v>
      </c>
    </row>
    <row r="2286" spans="1:9" ht="13" x14ac:dyDescent="0.3">
      <c r="A2286">
        <v>20081107</v>
      </c>
      <c r="E2286">
        <f t="shared" si="108"/>
        <v>0</v>
      </c>
      <c r="F2286">
        <f t="shared" si="107"/>
        <v>100</v>
      </c>
      <c r="H2286" s="2"/>
      <c r="I2286" s="5" t="e">
        <f t="shared" si="109"/>
        <v>#DIV/0!</v>
      </c>
    </row>
    <row r="2287" spans="1:9" ht="13" x14ac:dyDescent="0.3">
      <c r="A2287">
        <v>20081110</v>
      </c>
      <c r="E2287">
        <f t="shared" si="108"/>
        <v>0</v>
      </c>
      <c r="F2287">
        <f t="shared" si="107"/>
        <v>100</v>
      </c>
      <c r="H2287" s="2"/>
      <c r="I2287" s="5" t="e">
        <f t="shared" si="109"/>
        <v>#DIV/0!</v>
      </c>
    </row>
    <row r="2288" spans="1:9" ht="13" x14ac:dyDescent="0.3">
      <c r="A2288">
        <v>20081111</v>
      </c>
      <c r="E2288">
        <f t="shared" si="108"/>
        <v>0</v>
      </c>
      <c r="F2288">
        <f t="shared" si="107"/>
        <v>100</v>
      </c>
      <c r="H2288" s="2"/>
      <c r="I2288" s="5" t="e">
        <f t="shared" si="109"/>
        <v>#DIV/0!</v>
      </c>
    </row>
    <row r="2289" spans="1:9" ht="13" x14ac:dyDescent="0.3">
      <c r="A2289">
        <v>20081112</v>
      </c>
      <c r="E2289">
        <f t="shared" si="108"/>
        <v>0</v>
      </c>
      <c r="F2289">
        <f t="shared" si="107"/>
        <v>100</v>
      </c>
      <c r="H2289" s="2"/>
      <c r="I2289" s="5" t="e">
        <f t="shared" si="109"/>
        <v>#DIV/0!</v>
      </c>
    </row>
    <row r="2290" spans="1:9" ht="13" x14ac:dyDescent="0.3">
      <c r="A2290">
        <v>20081113</v>
      </c>
      <c r="E2290">
        <f t="shared" si="108"/>
        <v>0</v>
      </c>
      <c r="F2290">
        <f t="shared" si="107"/>
        <v>100</v>
      </c>
      <c r="H2290" s="2"/>
      <c r="I2290" s="5" t="e">
        <f t="shared" si="109"/>
        <v>#DIV/0!</v>
      </c>
    </row>
    <row r="2291" spans="1:9" ht="13" x14ac:dyDescent="0.3">
      <c r="A2291">
        <v>20081114</v>
      </c>
      <c r="E2291">
        <f t="shared" si="108"/>
        <v>0</v>
      </c>
      <c r="F2291">
        <f t="shared" si="107"/>
        <v>100</v>
      </c>
      <c r="H2291" s="2"/>
      <c r="I2291" s="5" t="e">
        <f t="shared" si="109"/>
        <v>#DIV/0!</v>
      </c>
    </row>
    <row r="2292" spans="1:9" ht="13" x14ac:dyDescent="0.3">
      <c r="A2292">
        <v>20081117</v>
      </c>
      <c r="E2292">
        <f t="shared" si="108"/>
        <v>0</v>
      </c>
      <c r="F2292">
        <f t="shared" si="107"/>
        <v>100</v>
      </c>
      <c r="H2292" s="2"/>
      <c r="I2292" s="5" t="e">
        <f t="shared" si="109"/>
        <v>#DIV/0!</v>
      </c>
    </row>
    <row r="2293" spans="1:9" ht="13" x14ac:dyDescent="0.3">
      <c r="A2293">
        <v>20081118</v>
      </c>
      <c r="E2293">
        <f t="shared" si="108"/>
        <v>0</v>
      </c>
      <c r="F2293">
        <f t="shared" si="107"/>
        <v>100</v>
      </c>
      <c r="H2293" s="2"/>
      <c r="I2293" s="5" t="e">
        <f t="shared" si="109"/>
        <v>#DIV/0!</v>
      </c>
    </row>
    <row r="2294" spans="1:9" ht="13" x14ac:dyDescent="0.3">
      <c r="A2294">
        <v>20081119</v>
      </c>
      <c r="E2294">
        <f t="shared" si="108"/>
        <v>0</v>
      </c>
      <c r="F2294">
        <f t="shared" si="107"/>
        <v>100</v>
      </c>
      <c r="H2294" s="2"/>
      <c r="I2294" s="5" t="e">
        <f t="shared" si="109"/>
        <v>#DIV/0!</v>
      </c>
    </row>
    <row r="2295" spans="1:9" ht="13" x14ac:dyDescent="0.3">
      <c r="A2295">
        <v>20081120</v>
      </c>
      <c r="E2295">
        <f t="shared" si="108"/>
        <v>0</v>
      </c>
      <c r="F2295">
        <f t="shared" si="107"/>
        <v>100</v>
      </c>
      <c r="H2295" s="2"/>
      <c r="I2295" s="5" t="e">
        <f t="shared" si="109"/>
        <v>#DIV/0!</v>
      </c>
    </row>
    <row r="2296" spans="1:9" ht="13" x14ac:dyDescent="0.3">
      <c r="A2296">
        <v>20081121</v>
      </c>
      <c r="E2296">
        <f t="shared" si="108"/>
        <v>0</v>
      </c>
      <c r="F2296">
        <f t="shared" si="107"/>
        <v>100</v>
      </c>
      <c r="H2296" s="2"/>
      <c r="I2296" s="5" t="e">
        <f t="shared" si="109"/>
        <v>#DIV/0!</v>
      </c>
    </row>
    <row r="2297" spans="1:9" ht="13" x14ac:dyDescent="0.3">
      <c r="A2297">
        <v>20081124</v>
      </c>
      <c r="E2297">
        <f t="shared" si="108"/>
        <v>0</v>
      </c>
      <c r="F2297">
        <f t="shared" si="107"/>
        <v>100</v>
      </c>
      <c r="H2297" s="2"/>
      <c r="I2297" s="5" t="e">
        <f t="shared" si="109"/>
        <v>#DIV/0!</v>
      </c>
    </row>
    <row r="2298" spans="1:9" ht="13" x14ac:dyDescent="0.3">
      <c r="A2298">
        <v>20081125</v>
      </c>
      <c r="E2298">
        <f t="shared" si="108"/>
        <v>0</v>
      </c>
      <c r="F2298">
        <f t="shared" si="107"/>
        <v>100</v>
      </c>
      <c r="H2298" s="2"/>
      <c r="I2298" s="5" t="e">
        <f t="shared" si="109"/>
        <v>#DIV/0!</v>
      </c>
    </row>
    <row r="2299" spans="1:9" ht="13" x14ac:dyDescent="0.3">
      <c r="A2299">
        <v>20081126</v>
      </c>
      <c r="E2299">
        <f t="shared" si="108"/>
        <v>0</v>
      </c>
      <c r="F2299">
        <f t="shared" si="107"/>
        <v>100</v>
      </c>
      <c r="H2299" s="2"/>
      <c r="I2299" s="5" t="e">
        <f t="shared" si="109"/>
        <v>#DIV/0!</v>
      </c>
    </row>
    <row r="2300" spans="1:9" ht="13" x14ac:dyDescent="0.3">
      <c r="A2300">
        <v>20081128</v>
      </c>
      <c r="E2300">
        <f t="shared" si="108"/>
        <v>0</v>
      </c>
      <c r="F2300">
        <f t="shared" si="107"/>
        <v>100</v>
      </c>
      <c r="H2300" s="2"/>
      <c r="I2300" s="5" t="e">
        <f t="shared" si="109"/>
        <v>#DIV/0!</v>
      </c>
    </row>
    <row r="2301" spans="1:9" ht="13" x14ac:dyDescent="0.3">
      <c r="A2301">
        <v>20081201</v>
      </c>
      <c r="E2301">
        <f t="shared" si="108"/>
        <v>0</v>
      </c>
      <c r="F2301">
        <f t="shared" si="107"/>
        <v>100</v>
      </c>
      <c r="H2301" s="2"/>
      <c r="I2301" s="5" t="e">
        <f t="shared" si="109"/>
        <v>#DIV/0!</v>
      </c>
    </row>
    <row r="2302" spans="1:9" ht="13" x14ac:dyDescent="0.3">
      <c r="A2302">
        <v>20081202</v>
      </c>
      <c r="E2302">
        <f t="shared" si="108"/>
        <v>0</v>
      </c>
      <c r="F2302">
        <f t="shared" si="107"/>
        <v>100</v>
      </c>
      <c r="H2302" s="2"/>
      <c r="I2302" s="5" t="e">
        <f t="shared" si="109"/>
        <v>#DIV/0!</v>
      </c>
    </row>
    <row r="2303" spans="1:9" ht="13" x14ac:dyDescent="0.3">
      <c r="A2303">
        <v>20081203</v>
      </c>
      <c r="E2303">
        <f t="shared" si="108"/>
        <v>0</v>
      </c>
      <c r="F2303">
        <f t="shared" si="107"/>
        <v>100</v>
      </c>
      <c r="H2303" s="2"/>
      <c r="I2303" s="5" t="e">
        <f t="shared" si="109"/>
        <v>#DIV/0!</v>
      </c>
    </row>
    <row r="2304" spans="1:9" ht="13" x14ac:dyDescent="0.3">
      <c r="A2304">
        <v>20081204</v>
      </c>
      <c r="E2304">
        <f t="shared" si="108"/>
        <v>0</v>
      </c>
      <c r="F2304">
        <f t="shared" si="107"/>
        <v>100</v>
      </c>
      <c r="H2304" s="2"/>
      <c r="I2304" s="5" t="e">
        <f t="shared" si="109"/>
        <v>#DIV/0!</v>
      </c>
    </row>
    <row r="2305" spans="1:9" ht="13" x14ac:dyDescent="0.3">
      <c r="A2305">
        <v>20081205</v>
      </c>
      <c r="E2305">
        <f t="shared" si="108"/>
        <v>0</v>
      </c>
      <c r="F2305">
        <f t="shared" si="107"/>
        <v>100</v>
      </c>
      <c r="H2305" s="2"/>
      <c r="I2305" s="5" t="e">
        <f t="shared" si="109"/>
        <v>#DIV/0!</v>
      </c>
    </row>
    <row r="2306" spans="1:9" ht="13" x14ac:dyDescent="0.3">
      <c r="A2306">
        <v>20081208</v>
      </c>
      <c r="E2306">
        <f t="shared" si="108"/>
        <v>0</v>
      </c>
      <c r="F2306">
        <f t="shared" si="107"/>
        <v>100</v>
      </c>
      <c r="H2306" s="2"/>
      <c r="I2306" s="5" t="e">
        <f t="shared" si="109"/>
        <v>#DIV/0!</v>
      </c>
    </row>
    <row r="2307" spans="1:9" ht="13" x14ac:dyDescent="0.3">
      <c r="A2307">
        <v>20081209</v>
      </c>
      <c r="E2307">
        <f t="shared" si="108"/>
        <v>0</v>
      </c>
      <c r="F2307">
        <f t="shared" ref="F2307:F2370" si="110">F2306*(1+E2307/100)</f>
        <v>100</v>
      </c>
      <c r="H2307" s="2"/>
      <c r="I2307" s="5" t="e">
        <f t="shared" si="109"/>
        <v>#DIV/0!</v>
      </c>
    </row>
    <row r="2308" spans="1:9" ht="13" x14ac:dyDescent="0.3">
      <c r="A2308">
        <v>20081210</v>
      </c>
      <c r="E2308">
        <f t="shared" si="108"/>
        <v>0</v>
      </c>
      <c r="F2308">
        <f t="shared" si="110"/>
        <v>100</v>
      </c>
      <c r="H2308" s="2"/>
      <c r="I2308" s="5" t="e">
        <f t="shared" si="109"/>
        <v>#DIV/0!</v>
      </c>
    </row>
    <row r="2309" spans="1:9" ht="13" x14ac:dyDescent="0.3">
      <c r="A2309">
        <v>20081211</v>
      </c>
      <c r="E2309">
        <f t="shared" si="108"/>
        <v>0</v>
      </c>
      <c r="F2309">
        <f t="shared" si="110"/>
        <v>100</v>
      </c>
      <c r="H2309" s="2"/>
      <c r="I2309" s="5" t="e">
        <f t="shared" si="109"/>
        <v>#DIV/0!</v>
      </c>
    </row>
    <row r="2310" spans="1:9" ht="13" x14ac:dyDescent="0.3">
      <c r="A2310">
        <v>20081212</v>
      </c>
      <c r="E2310">
        <f t="shared" si="108"/>
        <v>0</v>
      </c>
      <c r="F2310">
        <f t="shared" si="110"/>
        <v>100</v>
      </c>
      <c r="H2310" s="2"/>
      <c r="I2310" s="5" t="e">
        <f t="shared" si="109"/>
        <v>#DIV/0!</v>
      </c>
    </row>
    <row r="2311" spans="1:9" ht="13" x14ac:dyDescent="0.3">
      <c r="A2311">
        <v>20081215</v>
      </c>
      <c r="E2311">
        <f t="shared" si="108"/>
        <v>0</v>
      </c>
      <c r="F2311">
        <f t="shared" si="110"/>
        <v>100</v>
      </c>
      <c r="H2311" s="2"/>
      <c r="I2311" s="5" t="e">
        <f t="shared" si="109"/>
        <v>#DIV/0!</v>
      </c>
    </row>
    <row r="2312" spans="1:9" ht="13" x14ac:dyDescent="0.3">
      <c r="A2312">
        <v>20081216</v>
      </c>
      <c r="E2312">
        <f t="shared" si="108"/>
        <v>0</v>
      </c>
      <c r="F2312">
        <f t="shared" si="110"/>
        <v>100</v>
      </c>
      <c r="H2312" s="2"/>
      <c r="I2312" s="5" t="e">
        <f t="shared" si="109"/>
        <v>#DIV/0!</v>
      </c>
    </row>
    <row r="2313" spans="1:9" ht="13" x14ac:dyDescent="0.3">
      <c r="A2313">
        <v>20081217</v>
      </c>
      <c r="E2313">
        <f t="shared" ref="E2313:E2376" si="111">SUM(B2313:D2313)/3</f>
        <v>0</v>
      </c>
      <c r="F2313">
        <f t="shared" si="110"/>
        <v>100</v>
      </c>
      <c r="H2313" s="2"/>
      <c r="I2313" s="5" t="e">
        <f t="shared" ref="I2313:I2376" si="112">-H2313/G2313</f>
        <v>#DIV/0!</v>
      </c>
    </row>
    <row r="2314" spans="1:9" ht="13" x14ac:dyDescent="0.3">
      <c r="A2314">
        <v>20081218</v>
      </c>
      <c r="E2314">
        <f t="shared" si="111"/>
        <v>0</v>
      </c>
      <c r="F2314">
        <f t="shared" si="110"/>
        <v>100</v>
      </c>
      <c r="H2314" s="2"/>
      <c r="I2314" s="5" t="e">
        <f t="shared" si="112"/>
        <v>#DIV/0!</v>
      </c>
    </row>
    <row r="2315" spans="1:9" ht="13" x14ac:dyDescent="0.3">
      <c r="A2315">
        <v>20081219</v>
      </c>
      <c r="E2315">
        <f t="shared" si="111"/>
        <v>0</v>
      </c>
      <c r="F2315">
        <f t="shared" si="110"/>
        <v>100</v>
      </c>
      <c r="H2315" s="2"/>
      <c r="I2315" s="5" t="e">
        <f t="shared" si="112"/>
        <v>#DIV/0!</v>
      </c>
    </row>
    <row r="2316" spans="1:9" ht="13" x14ac:dyDescent="0.3">
      <c r="A2316">
        <v>20081222</v>
      </c>
      <c r="E2316">
        <f t="shared" si="111"/>
        <v>0</v>
      </c>
      <c r="F2316">
        <f t="shared" si="110"/>
        <v>100</v>
      </c>
      <c r="H2316" s="2"/>
      <c r="I2316" s="5" t="e">
        <f t="shared" si="112"/>
        <v>#DIV/0!</v>
      </c>
    </row>
    <row r="2317" spans="1:9" ht="13" x14ac:dyDescent="0.3">
      <c r="A2317">
        <v>20081223</v>
      </c>
      <c r="E2317">
        <f t="shared" si="111"/>
        <v>0</v>
      </c>
      <c r="F2317">
        <f t="shared" si="110"/>
        <v>100</v>
      </c>
      <c r="H2317" s="2"/>
      <c r="I2317" s="5" t="e">
        <f t="shared" si="112"/>
        <v>#DIV/0!</v>
      </c>
    </row>
    <row r="2318" spans="1:9" ht="13" x14ac:dyDescent="0.3">
      <c r="A2318">
        <v>20081224</v>
      </c>
      <c r="E2318">
        <f t="shared" si="111"/>
        <v>0</v>
      </c>
      <c r="F2318">
        <f t="shared" si="110"/>
        <v>100</v>
      </c>
      <c r="H2318" s="2"/>
      <c r="I2318" s="5" t="e">
        <f t="shared" si="112"/>
        <v>#DIV/0!</v>
      </c>
    </row>
    <row r="2319" spans="1:9" ht="13" x14ac:dyDescent="0.3">
      <c r="A2319">
        <v>20081226</v>
      </c>
      <c r="E2319">
        <f t="shared" si="111"/>
        <v>0</v>
      </c>
      <c r="F2319">
        <f t="shared" si="110"/>
        <v>100</v>
      </c>
      <c r="H2319" s="2"/>
      <c r="I2319" s="5" t="e">
        <f t="shared" si="112"/>
        <v>#DIV/0!</v>
      </c>
    </row>
    <row r="2320" spans="1:9" ht="13" x14ac:dyDescent="0.3">
      <c r="A2320">
        <v>20081229</v>
      </c>
      <c r="E2320">
        <f t="shared" si="111"/>
        <v>0</v>
      </c>
      <c r="F2320">
        <f t="shared" si="110"/>
        <v>100</v>
      </c>
      <c r="H2320" s="2"/>
      <c r="I2320" s="5" t="e">
        <f t="shared" si="112"/>
        <v>#DIV/0!</v>
      </c>
    </row>
    <row r="2321" spans="1:9" ht="13" x14ac:dyDescent="0.3">
      <c r="A2321">
        <v>20081230</v>
      </c>
      <c r="E2321">
        <f t="shared" si="111"/>
        <v>0</v>
      </c>
      <c r="F2321">
        <f t="shared" si="110"/>
        <v>100</v>
      </c>
      <c r="H2321" s="2"/>
      <c r="I2321" s="5" t="e">
        <f t="shared" si="112"/>
        <v>#DIV/0!</v>
      </c>
    </row>
    <row r="2322" spans="1:9" ht="13" x14ac:dyDescent="0.3">
      <c r="A2322">
        <v>20081231</v>
      </c>
      <c r="E2322">
        <f t="shared" si="111"/>
        <v>0</v>
      </c>
      <c r="F2322">
        <f t="shared" si="110"/>
        <v>100</v>
      </c>
      <c r="H2322" s="2"/>
      <c r="I2322" s="5" t="e">
        <f t="shared" si="112"/>
        <v>#DIV/0!</v>
      </c>
    </row>
    <row r="2323" spans="1:9" ht="13" x14ac:dyDescent="0.3">
      <c r="A2323">
        <v>20090102</v>
      </c>
      <c r="E2323">
        <f t="shared" si="111"/>
        <v>0</v>
      </c>
      <c r="F2323">
        <f t="shared" si="110"/>
        <v>100</v>
      </c>
      <c r="H2323" s="2"/>
      <c r="I2323" s="5" t="e">
        <f t="shared" si="112"/>
        <v>#DIV/0!</v>
      </c>
    </row>
    <row r="2324" spans="1:9" ht="13" x14ac:dyDescent="0.3">
      <c r="A2324">
        <v>20090105</v>
      </c>
      <c r="E2324">
        <f t="shared" si="111"/>
        <v>0</v>
      </c>
      <c r="F2324">
        <f t="shared" si="110"/>
        <v>100</v>
      </c>
      <c r="H2324" s="2"/>
      <c r="I2324" s="5" t="e">
        <f t="shared" si="112"/>
        <v>#DIV/0!</v>
      </c>
    </row>
    <row r="2325" spans="1:9" ht="13" x14ac:dyDescent="0.3">
      <c r="A2325">
        <v>20090106</v>
      </c>
      <c r="E2325">
        <f t="shared" si="111"/>
        <v>0</v>
      </c>
      <c r="F2325">
        <f t="shared" si="110"/>
        <v>100</v>
      </c>
      <c r="H2325" s="2"/>
      <c r="I2325" s="5" t="e">
        <f t="shared" si="112"/>
        <v>#DIV/0!</v>
      </c>
    </row>
    <row r="2326" spans="1:9" ht="13" x14ac:dyDescent="0.3">
      <c r="A2326">
        <v>20090107</v>
      </c>
      <c r="E2326">
        <f t="shared" si="111"/>
        <v>0</v>
      </c>
      <c r="F2326">
        <f t="shared" si="110"/>
        <v>100</v>
      </c>
      <c r="H2326" s="2"/>
      <c r="I2326" s="5" t="e">
        <f t="shared" si="112"/>
        <v>#DIV/0!</v>
      </c>
    </row>
    <row r="2327" spans="1:9" ht="13" x14ac:dyDescent="0.3">
      <c r="A2327">
        <v>20090108</v>
      </c>
      <c r="E2327">
        <f t="shared" si="111"/>
        <v>0</v>
      </c>
      <c r="F2327">
        <f t="shared" si="110"/>
        <v>100</v>
      </c>
      <c r="H2327" s="2"/>
      <c r="I2327" s="5" t="e">
        <f t="shared" si="112"/>
        <v>#DIV/0!</v>
      </c>
    </row>
    <row r="2328" spans="1:9" ht="13" x14ac:dyDescent="0.3">
      <c r="A2328">
        <v>20090109</v>
      </c>
      <c r="E2328">
        <f t="shared" si="111"/>
        <v>0</v>
      </c>
      <c r="F2328">
        <f t="shared" si="110"/>
        <v>100</v>
      </c>
      <c r="H2328" s="2"/>
      <c r="I2328" s="5" t="e">
        <f t="shared" si="112"/>
        <v>#DIV/0!</v>
      </c>
    </row>
    <row r="2329" spans="1:9" ht="13" x14ac:dyDescent="0.3">
      <c r="A2329">
        <v>20090112</v>
      </c>
      <c r="E2329">
        <f t="shared" si="111"/>
        <v>0</v>
      </c>
      <c r="F2329">
        <f t="shared" si="110"/>
        <v>100</v>
      </c>
      <c r="H2329" s="2"/>
      <c r="I2329" s="5" t="e">
        <f t="shared" si="112"/>
        <v>#DIV/0!</v>
      </c>
    </row>
    <row r="2330" spans="1:9" ht="13" x14ac:dyDescent="0.3">
      <c r="A2330">
        <v>20090113</v>
      </c>
      <c r="E2330">
        <f t="shared" si="111"/>
        <v>0</v>
      </c>
      <c r="F2330">
        <f t="shared" si="110"/>
        <v>100</v>
      </c>
      <c r="H2330" s="2"/>
      <c r="I2330" s="5" t="e">
        <f t="shared" si="112"/>
        <v>#DIV/0!</v>
      </c>
    </row>
    <row r="2331" spans="1:9" ht="13" x14ac:dyDescent="0.3">
      <c r="A2331">
        <v>20090114</v>
      </c>
      <c r="E2331">
        <f t="shared" si="111"/>
        <v>0</v>
      </c>
      <c r="F2331">
        <f t="shared" si="110"/>
        <v>100</v>
      </c>
      <c r="H2331" s="2"/>
      <c r="I2331" s="5" t="e">
        <f t="shared" si="112"/>
        <v>#DIV/0!</v>
      </c>
    </row>
    <row r="2332" spans="1:9" ht="13" x14ac:dyDescent="0.3">
      <c r="A2332">
        <v>20090115</v>
      </c>
      <c r="E2332">
        <f t="shared" si="111"/>
        <v>0</v>
      </c>
      <c r="F2332">
        <f t="shared" si="110"/>
        <v>100</v>
      </c>
      <c r="H2332" s="2"/>
      <c r="I2332" s="5" t="e">
        <f t="shared" si="112"/>
        <v>#DIV/0!</v>
      </c>
    </row>
    <row r="2333" spans="1:9" ht="13" x14ac:dyDescent="0.3">
      <c r="A2333">
        <v>20090116</v>
      </c>
      <c r="E2333">
        <f t="shared" si="111"/>
        <v>0</v>
      </c>
      <c r="F2333">
        <f t="shared" si="110"/>
        <v>100</v>
      </c>
      <c r="H2333" s="2"/>
      <c r="I2333" s="5" t="e">
        <f t="shared" si="112"/>
        <v>#DIV/0!</v>
      </c>
    </row>
    <row r="2334" spans="1:9" ht="13" x14ac:dyDescent="0.3">
      <c r="A2334">
        <v>20090120</v>
      </c>
      <c r="E2334">
        <f t="shared" si="111"/>
        <v>0</v>
      </c>
      <c r="F2334">
        <f t="shared" si="110"/>
        <v>100</v>
      </c>
      <c r="H2334" s="2"/>
      <c r="I2334" s="5" t="e">
        <f t="shared" si="112"/>
        <v>#DIV/0!</v>
      </c>
    </row>
    <row r="2335" spans="1:9" ht="13" x14ac:dyDescent="0.3">
      <c r="A2335">
        <v>20090121</v>
      </c>
      <c r="E2335">
        <f t="shared" si="111"/>
        <v>0</v>
      </c>
      <c r="F2335">
        <f t="shared" si="110"/>
        <v>100</v>
      </c>
      <c r="H2335" s="2"/>
      <c r="I2335" s="5" t="e">
        <f t="shared" si="112"/>
        <v>#DIV/0!</v>
      </c>
    </row>
    <row r="2336" spans="1:9" ht="13" x14ac:dyDescent="0.3">
      <c r="A2336">
        <v>20090122</v>
      </c>
      <c r="E2336">
        <f t="shared" si="111"/>
        <v>0</v>
      </c>
      <c r="F2336">
        <f t="shared" si="110"/>
        <v>100</v>
      </c>
      <c r="H2336" s="2"/>
      <c r="I2336" s="5" t="e">
        <f t="shared" si="112"/>
        <v>#DIV/0!</v>
      </c>
    </row>
    <row r="2337" spans="1:9" ht="13" x14ac:dyDescent="0.3">
      <c r="A2337">
        <v>20090123</v>
      </c>
      <c r="E2337">
        <f t="shared" si="111"/>
        <v>0</v>
      </c>
      <c r="F2337">
        <f t="shared" si="110"/>
        <v>100</v>
      </c>
      <c r="H2337" s="2"/>
      <c r="I2337" s="5" t="e">
        <f t="shared" si="112"/>
        <v>#DIV/0!</v>
      </c>
    </row>
    <row r="2338" spans="1:9" ht="13" x14ac:dyDescent="0.3">
      <c r="A2338">
        <v>20090126</v>
      </c>
      <c r="E2338">
        <f t="shared" si="111"/>
        <v>0</v>
      </c>
      <c r="F2338">
        <f t="shared" si="110"/>
        <v>100</v>
      </c>
      <c r="H2338" s="2"/>
      <c r="I2338" s="5" t="e">
        <f t="shared" si="112"/>
        <v>#DIV/0!</v>
      </c>
    </row>
    <row r="2339" spans="1:9" ht="13" x14ac:dyDescent="0.3">
      <c r="A2339">
        <v>20090127</v>
      </c>
      <c r="E2339">
        <f t="shared" si="111"/>
        <v>0</v>
      </c>
      <c r="F2339">
        <f t="shared" si="110"/>
        <v>100</v>
      </c>
      <c r="H2339" s="2"/>
      <c r="I2339" s="5" t="e">
        <f t="shared" si="112"/>
        <v>#DIV/0!</v>
      </c>
    </row>
    <row r="2340" spans="1:9" ht="13" x14ac:dyDescent="0.3">
      <c r="A2340">
        <v>20090128</v>
      </c>
      <c r="E2340">
        <f t="shared" si="111"/>
        <v>0</v>
      </c>
      <c r="F2340">
        <f t="shared" si="110"/>
        <v>100</v>
      </c>
      <c r="H2340" s="2"/>
      <c r="I2340" s="5" t="e">
        <f t="shared" si="112"/>
        <v>#DIV/0!</v>
      </c>
    </row>
    <row r="2341" spans="1:9" ht="13" x14ac:dyDescent="0.3">
      <c r="A2341">
        <v>20090129</v>
      </c>
      <c r="E2341">
        <f t="shared" si="111"/>
        <v>0</v>
      </c>
      <c r="F2341">
        <f t="shared" si="110"/>
        <v>100</v>
      </c>
      <c r="H2341" s="2"/>
      <c r="I2341" s="5" t="e">
        <f t="shared" si="112"/>
        <v>#DIV/0!</v>
      </c>
    </row>
    <row r="2342" spans="1:9" ht="13" x14ac:dyDescent="0.3">
      <c r="A2342">
        <v>20090130</v>
      </c>
      <c r="E2342">
        <f t="shared" si="111"/>
        <v>0</v>
      </c>
      <c r="F2342">
        <f t="shared" si="110"/>
        <v>100</v>
      </c>
      <c r="H2342" s="2"/>
      <c r="I2342" s="5" t="e">
        <f t="shared" si="112"/>
        <v>#DIV/0!</v>
      </c>
    </row>
    <row r="2343" spans="1:9" ht="13" x14ac:dyDescent="0.3">
      <c r="A2343">
        <v>20090202</v>
      </c>
      <c r="E2343">
        <f t="shared" si="111"/>
        <v>0</v>
      </c>
      <c r="F2343">
        <f t="shared" si="110"/>
        <v>100</v>
      </c>
      <c r="H2343" s="2"/>
      <c r="I2343" s="5" t="e">
        <f t="shared" si="112"/>
        <v>#DIV/0!</v>
      </c>
    </row>
    <row r="2344" spans="1:9" ht="13" x14ac:dyDescent="0.3">
      <c r="A2344">
        <v>20090203</v>
      </c>
      <c r="E2344">
        <f t="shared" si="111"/>
        <v>0</v>
      </c>
      <c r="F2344">
        <f t="shared" si="110"/>
        <v>100</v>
      </c>
      <c r="H2344" s="2"/>
      <c r="I2344" s="5" t="e">
        <f t="shared" si="112"/>
        <v>#DIV/0!</v>
      </c>
    </row>
    <row r="2345" spans="1:9" ht="13" x14ac:dyDescent="0.3">
      <c r="A2345">
        <v>20090204</v>
      </c>
      <c r="E2345">
        <f t="shared" si="111"/>
        <v>0</v>
      </c>
      <c r="F2345">
        <f t="shared" si="110"/>
        <v>100</v>
      </c>
      <c r="H2345" s="2"/>
      <c r="I2345" s="5" t="e">
        <f t="shared" si="112"/>
        <v>#DIV/0!</v>
      </c>
    </row>
    <row r="2346" spans="1:9" ht="13" x14ac:dyDescent="0.3">
      <c r="A2346">
        <v>20090205</v>
      </c>
      <c r="E2346">
        <f t="shared" si="111"/>
        <v>0</v>
      </c>
      <c r="F2346">
        <f t="shared" si="110"/>
        <v>100</v>
      </c>
      <c r="H2346" s="2"/>
      <c r="I2346" s="5" t="e">
        <f t="shared" si="112"/>
        <v>#DIV/0!</v>
      </c>
    </row>
    <row r="2347" spans="1:9" ht="13" x14ac:dyDescent="0.3">
      <c r="A2347">
        <v>20090206</v>
      </c>
      <c r="E2347">
        <f t="shared" si="111"/>
        <v>0</v>
      </c>
      <c r="F2347">
        <f t="shared" si="110"/>
        <v>100</v>
      </c>
      <c r="H2347" s="2"/>
      <c r="I2347" s="5" t="e">
        <f t="shared" si="112"/>
        <v>#DIV/0!</v>
      </c>
    </row>
    <row r="2348" spans="1:9" ht="13" x14ac:dyDescent="0.3">
      <c r="A2348">
        <v>20090209</v>
      </c>
      <c r="E2348">
        <f t="shared" si="111"/>
        <v>0</v>
      </c>
      <c r="F2348">
        <f t="shared" si="110"/>
        <v>100</v>
      </c>
      <c r="H2348" s="2"/>
      <c r="I2348" s="5" t="e">
        <f t="shared" si="112"/>
        <v>#DIV/0!</v>
      </c>
    </row>
    <row r="2349" spans="1:9" ht="13" x14ac:dyDescent="0.3">
      <c r="A2349">
        <v>20090210</v>
      </c>
      <c r="E2349">
        <f t="shared" si="111"/>
        <v>0</v>
      </c>
      <c r="F2349">
        <f t="shared" si="110"/>
        <v>100</v>
      </c>
      <c r="H2349" s="2"/>
      <c r="I2349" s="5" t="e">
        <f t="shared" si="112"/>
        <v>#DIV/0!</v>
      </c>
    </row>
    <row r="2350" spans="1:9" ht="13" x14ac:dyDescent="0.3">
      <c r="A2350">
        <v>20090211</v>
      </c>
      <c r="E2350">
        <f t="shared" si="111"/>
        <v>0</v>
      </c>
      <c r="F2350">
        <f t="shared" si="110"/>
        <v>100</v>
      </c>
      <c r="H2350" s="2"/>
      <c r="I2350" s="5" t="e">
        <f t="shared" si="112"/>
        <v>#DIV/0!</v>
      </c>
    </row>
    <row r="2351" spans="1:9" ht="13" x14ac:dyDescent="0.3">
      <c r="A2351">
        <v>20090212</v>
      </c>
      <c r="E2351">
        <f t="shared" si="111"/>
        <v>0</v>
      </c>
      <c r="F2351">
        <f t="shared" si="110"/>
        <v>100</v>
      </c>
      <c r="H2351" s="2"/>
      <c r="I2351" s="5" t="e">
        <f t="shared" si="112"/>
        <v>#DIV/0!</v>
      </c>
    </row>
    <row r="2352" spans="1:9" ht="13" x14ac:dyDescent="0.3">
      <c r="A2352">
        <v>20090213</v>
      </c>
      <c r="E2352">
        <f t="shared" si="111"/>
        <v>0</v>
      </c>
      <c r="F2352">
        <f t="shared" si="110"/>
        <v>100</v>
      </c>
      <c r="H2352" s="2"/>
      <c r="I2352" s="5" t="e">
        <f t="shared" si="112"/>
        <v>#DIV/0!</v>
      </c>
    </row>
    <row r="2353" spans="1:9" ht="13" x14ac:dyDescent="0.3">
      <c r="A2353">
        <v>20090217</v>
      </c>
      <c r="E2353">
        <f t="shared" si="111"/>
        <v>0</v>
      </c>
      <c r="F2353">
        <f t="shared" si="110"/>
        <v>100</v>
      </c>
      <c r="H2353" s="2"/>
      <c r="I2353" s="5" t="e">
        <f t="shared" si="112"/>
        <v>#DIV/0!</v>
      </c>
    </row>
    <row r="2354" spans="1:9" ht="13" x14ac:dyDescent="0.3">
      <c r="A2354">
        <v>20090218</v>
      </c>
      <c r="E2354">
        <f t="shared" si="111"/>
        <v>0</v>
      </c>
      <c r="F2354">
        <f t="shared" si="110"/>
        <v>100</v>
      </c>
      <c r="H2354" s="2"/>
      <c r="I2354" s="5" t="e">
        <f t="shared" si="112"/>
        <v>#DIV/0!</v>
      </c>
    </row>
    <row r="2355" spans="1:9" ht="13" x14ac:dyDescent="0.3">
      <c r="A2355">
        <v>20090219</v>
      </c>
      <c r="E2355">
        <f t="shared" si="111"/>
        <v>0</v>
      </c>
      <c r="F2355">
        <f t="shared" si="110"/>
        <v>100</v>
      </c>
      <c r="H2355" s="2"/>
      <c r="I2355" s="5" t="e">
        <f t="shared" si="112"/>
        <v>#DIV/0!</v>
      </c>
    </row>
    <row r="2356" spans="1:9" ht="13" x14ac:dyDescent="0.3">
      <c r="A2356">
        <v>20090220</v>
      </c>
      <c r="E2356">
        <f t="shared" si="111"/>
        <v>0</v>
      </c>
      <c r="F2356">
        <f t="shared" si="110"/>
        <v>100</v>
      </c>
      <c r="H2356" s="2"/>
      <c r="I2356" s="5" t="e">
        <f t="shared" si="112"/>
        <v>#DIV/0!</v>
      </c>
    </row>
    <row r="2357" spans="1:9" ht="13" x14ac:dyDescent="0.3">
      <c r="A2357">
        <v>20090223</v>
      </c>
      <c r="E2357">
        <f t="shared" si="111"/>
        <v>0</v>
      </c>
      <c r="F2357">
        <f t="shared" si="110"/>
        <v>100</v>
      </c>
      <c r="H2357" s="2"/>
      <c r="I2357" s="5" t="e">
        <f t="shared" si="112"/>
        <v>#DIV/0!</v>
      </c>
    </row>
    <row r="2358" spans="1:9" ht="13" x14ac:dyDescent="0.3">
      <c r="A2358">
        <v>20090224</v>
      </c>
      <c r="E2358">
        <f t="shared" si="111"/>
        <v>0</v>
      </c>
      <c r="F2358">
        <f t="shared" si="110"/>
        <v>100</v>
      </c>
      <c r="H2358" s="2"/>
      <c r="I2358" s="5" t="e">
        <f t="shared" si="112"/>
        <v>#DIV/0!</v>
      </c>
    </row>
    <row r="2359" spans="1:9" ht="13" x14ac:dyDescent="0.3">
      <c r="A2359">
        <v>20090225</v>
      </c>
      <c r="E2359">
        <f t="shared" si="111"/>
        <v>0</v>
      </c>
      <c r="F2359">
        <f t="shared" si="110"/>
        <v>100</v>
      </c>
      <c r="H2359" s="2"/>
      <c r="I2359" s="5" t="e">
        <f t="shared" si="112"/>
        <v>#DIV/0!</v>
      </c>
    </row>
    <row r="2360" spans="1:9" ht="13" x14ac:dyDescent="0.3">
      <c r="A2360">
        <v>20090226</v>
      </c>
      <c r="E2360">
        <f t="shared" si="111"/>
        <v>0</v>
      </c>
      <c r="F2360">
        <f t="shared" si="110"/>
        <v>100</v>
      </c>
      <c r="H2360" s="2"/>
      <c r="I2360" s="5" t="e">
        <f t="shared" si="112"/>
        <v>#DIV/0!</v>
      </c>
    </row>
    <row r="2361" spans="1:9" ht="13" x14ac:dyDescent="0.3">
      <c r="A2361">
        <v>20090227</v>
      </c>
      <c r="E2361">
        <f t="shared" si="111"/>
        <v>0</v>
      </c>
      <c r="F2361">
        <f t="shared" si="110"/>
        <v>100</v>
      </c>
      <c r="H2361" s="2"/>
      <c r="I2361" s="5" t="e">
        <f t="shared" si="112"/>
        <v>#DIV/0!</v>
      </c>
    </row>
    <row r="2362" spans="1:9" ht="13" x14ac:dyDescent="0.3">
      <c r="A2362">
        <v>20090302</v>
      </c>
      <c r="E2362">
        <f t="shared" si="111"/>
        <v>0</v>
      </c>
      <c r="F2362">
        <f t="shared" si="110"/>
        <v>100</v>
      </c>
      <c r="H2362" s="2"/>
      <c r="I2362" s="5" t="e">
        <f t="shared" si="112"/>
        <v>#DIV/0!</v>
      </c>
    </row>
    <row r="2363" spans="1:9" ht="13" x14ac:dyDescent="0.3">
      <c r="A2363">
        <v>20090303</v>
      </c>
      <c r="E2363">
        <f t="shared" si="111"/>
        <v>0</v>
      </c>
      <c r="F2363">
        <f t="shared" si="110"/>
        <v>100</v>
      </c>
      <c r="H2363" s="2"/>
      <c r="I2363" s="5" t="e">
        <f t="shared" si="112"/>
        <v>#DIV/0!</v>
      </c>
    </row>
    <row r="2364" spans="1:9" ht="13" x14ac:dyDescent="0.3">
      <c r="A2364">
        <v>20090304</v>
      </c>
      <c r="E2364">
        <f t="shared" si="111"/>
        <v>0</v>
      </c>
      <c r="F2364">
        <f t="shared" si="110"/>
        <v>100</v>
      </c>
      <c r="H2364" s="2"/>
      <c r="I2364" s="5" t="e">
        <f t="shared" si="112"/>
        <v>#DIV/0!</v>
      </c>
    </row>
    <row r="2365" spans="1:9" ht="13" x14ac:dyDescent="0.3">
      <c r="A2365">
        <v>20090305</v>
      </c>
      <c r="E2365">
        <f t="shared" si="111"/>
        <v>0</v>
      </c>
      <c r="F2365">
        <f t="shared" si="110"/>
        <v>100</v>
      </c>
      <c r="H2365" s="2"/>
      <c r="I2365" s="5" t="e">
        <f t="shared" si="112"/>
        <v>#DIV/0!</v>
      </c>
    </row>
    <row r="2366" spans="1:9" ht="13" x14ac:dyDescent="0.3">
      <c r="A2366">
        <v>20090306</v>
      </c>
      <c r="E2366">
        <f t="shared" si="111"/>
        <v>0</v>
      </c>
      <c r="F2366">
        <f t="shared" si="110"/>
        <v>100</v>
      </c>
      <c r="H2366" s="2"/>
      <c r="I2366" s="5" t="e">
        <f t="shared" si="112"/>
        <v>#DIV/0!</v>
      </c>
    </row>
    <row r="2367" spans="1:9" ht="13" x14ac:dyDescent="0.3">
      <c r="A2367">
        <v>20090309</v>
      </c>
      <c r="E2367">
        <f t="shared" si="111"/>
        <v>0</v>
      </c>
      <c r="F2367">
        <f t="shared" si="110"/>
        <v>100</v>
      </c>
      <c r="H2367" s="2"/>
      <c r="I2367" s="5" t="e">
        <f t="shared" si="112"/>
        <v>#DIV/0!</v>
      </c>
    </row>
    <row r="2368" spans="1:9" ht="13" x14ac:dyDescent="0.3">
      <c r="A2368">
        <v>20090310</v>
      </c>
      <c r="E2368">
        <f t="shared" si="111"/>
        <v>0</v>
      </c>
      <c r="F2368">
        <f t="shared" si="110"/>
        <v>100</v>
      </c>
      <c r="H2368" s="2"/>
      <c r="I2368" s="5" t="e">
        <f t="shared" si="112"/>
        <v>#DIV/0!</v>
      </c>
    </row>
    <row r="2369" spans="1:9" ht="13" x14ac:dyDescent="0.3">
      <c r="A2369">
        <v>20090311</v>
      </c>
      <c r="E2369">
        <f t="shared" si="111"/>
        <v>0</v>
      </c>
      <c r="F2369">
        <f t="shared" si="110"/>
        <v>100</v>
      </c>
      <c r="H2369" s="2"/>
      <c r="I2369" s="5" t="e">
        <f t="shared" si="112"/>
        <v>#DIV/0!</v>
      </c>
    </row>
    <row r="2370" spans="1:9" ht="13" x14ac:dyDescent="0.3">
      <c r="A2370">
        <v>20090312</v>
      </c>
      <c r="E2370">
        <f t="shared" si="111"/>
        <v>0</v>
      </c>
      <c r="F2370">
        <f t="shared" si="110"/>
        <v>100</v>
      </c>
      <c r="H2370" s="2"/>
      <c r="I2370" s="5" t="e">
        <f t="shared" si="112"/>
        <v>#DIV/0!</v>
      </c>
    </row>
    <row r="2371" spans="1:9" ht="13" x14ac:dyDescent="0.3">
      <c r="A2371">
        <v>20090313</v>
      </c>
      <c r="E2371">
        <f t="shared" si="111"/>
        <v>0</v>
      </c>
      <c r="F2371">
        <f t="shared" ref="F2371:F2434" si="113">F2370*(1+E2371/100)</f>
        <v>100</v>
      </c>
      <c r="H2371" s="2"/>
      <c r="I2371" s="5" t="e">
        <f t="shared" si="112"/>
        <v>#DIV/0!</v>
      </c>
    </row>
    <row r="2372" spans="1:9" ht="13" x14ac:dyDescent="0.3">
      <c r="A2372">
        <v>20090316</v>
      </c>
      <c r="E2372">
        <f t="shared" si="111"/>
        <v>0</v>
      </c>
      <c r="F2372">
        <f t="shared" si="113"/>
        <v>100</v>
      </c>
      <c r="H2372" s="2"/>
      <c r="I2372" s="5" t="e">
        <f t="shared" si="112"/>
        <v>#DIV/0!</v>
      </c>
    </row>
    <row r="2373" spans="1:9" ht="13" x14ac:dyDescent="0.3">
      <c r="A2373">
        <v>20090317</v>
      </c>
      <c r="E2373">
        <f t="shared" si="111"/>
        <v>0</v>
      </c>
      <c r="F2373">
        <f t="shared" si="113"/>
        <v>100</v>
      </c>
      <c r="H2373" s="2"/>
      <c r="I2373" s="5" t="e">
        <f t="shared" si="112"/>
        <v>#DIV/0!</v>
      </c>
    </row>
    <row r="2374" spans="1:9" ht="13" x14ac:dyDescent="0.3">
      <c r="A2374">
        <v>20090318</v>
      </c>
      <c r="E2374">
        <f t="shared" si="111"/>
        <v>0</v>
      </c>
      <c r="F2374">
        <f t="shared" si="113"/>
        <v>100</v>
      </c>
      <c r="H2374" s="2"/>
      <c r="I2374" s="5" t="e">
        <f t="shared" si="112"/>
        <v>#DIV/0!</v>
      </c>
    </row>
    <row r="2375" spans="1:9" ht="13" x14ac:dyDescent="0.3">
      <c r="A2375">
        <v>20090319</v>
      </c>
      <c r="E2375">
        <f t="shared" si="111"/>
        <v>0</v>
      </c>
      <c r="F2375">
        <f t="shared" si="113"/>
        <v>100</v>
      </c>
      <c r="H2375" s="2"/>
      <c r="I2375" s="5" t="e">
        <f t="shared" si="112"/>
        <v>#DIV/0!</v>
      </c>
    </row>
    <row r="2376" spans="1:9" ht="13" x14ac:dyDescent="0.3">
      <c r="A2376">
        <v>20090320</v>
      </c>
      <c r="E2376">
        <f t="shared" si="111"/>
        <v>0</v>
      </c>
      <c r="F2376">
        <f t="shared" si="113"/>
        <v>100</v>
      </c>
      <c r="H2376" s="2"/>
      <c r="I2376" s="5" t="e">
        <f t="shared" si="112"/>
        <v>#DIV/0!</v>
      </c>
    </row>
    <row r="2377" spans="1:9" ht="13" x14ac:dyDescent="0.3">
      <c r="A2377">
        <v>20090323</v>
      </c>
      <c r="E2377">
        <f t="shared" ref="E2377:E2440" si="114">SUM(B2377:D2377)/3</f>
        <v>0</v>
      </c>
      <c r="F2377">
        <f t="shared" si="113"/>
        <v>100</v>
      </c>
      <c r="H2377" s="2"/>
      <c r="I2377" s="5" t="e">
        <f t="shared" ref="I2377:I2440" si="115">-H2377/G2377</f>
        <v>#DIV/0!</v>
      </c>
    </row>
    <row r="2378" spans="1:9" ht="13" x14ac:dyDescent="0.3">
      <c r="A2378">
        <v>20090324</v>
      </c>
      <c r="E2378">
        <f t="shared" si="114"/>
        <v>0</v>
      </c>
      <c r="F2378">
        <f t="shared" si="113"/>
        <v>100</v>
      </c>
      <c r="H2378" s="2"/>
      <c r="I2378" s="5" t="e">
        <f t="shared" si="115"/>
        <v>#DIV/0!</v>
      </c>
    </row>
    <row r="2379" spans="1:9" ht="13" x14ac:dyDescent="0.3">
      <c r="A2379">
        <v>20090325</v>
      </c>
      <c r="E2379">
        <f t="shared" si="114"/>
        <v>0</v>
      </c>
      <c r="F2379">
        <f t="shared" si="113"/>
        <v>100</v>
      </c>
      <c r="H2379" s="2"/>
      <c r="I2379" s="5" t="e">
        <f t="shared" si="115"/>
        <v>#DIV/0!</v>
      </c>
    </row>
    <row r="2380" spans="1:9" ht="13" x14ac:dyDescent="0.3">
      <c r="A2380">
        <v>20090326</v>
      </c>
      <c r="E2380">
        <f t="shared" si="114"/>
        <v>0</v>
      </c>
      <c r="F2380">
        <f t="shared" si="113"/>
        <v>100</v>
      </c>
      <c r="H2380" s="2"/>
      <c r="I2380" s="5" t="e">
        <f t="shared" si="115"/>
        <v>#DIV/0!</v>
      </c>
    </row>
    <row r="2381" spans="1:9" ht="13" x14ac:dyDescent="0.3">
      <c r="A2381">
        <v>20090327</v>
      </c>
      <c r="E2381">
        <f t="shared" si="114"/>
        <v>0</v>
      </c>
      <c r="F2381">
        <f t="shared" si="113"/>
        <v>100</v>
      </c>
      <c r="H2381" s="2"/>
      <c r="I2381" s="5" t="e">
        <f t="shared" si="115"/>
        <v>#DIV/0!</v>
      </c>
    </row>
    <row r="2382" spans="1:9" ht="13" x14ac:dyDescent="0.3">
      <c r="A2382">
        <v>20090330</v>
      </c>
      <c r="E2382">
        <f t="shared" si="114"/>
        <v>0</v>
      </c>
      <c r="F2382">
        <f t="shared" si="113"/>
        <v>100</v>
      </c>
      <c r="H2382" s="2"/>
      <c r="I2382" s="5" t="e">
        <f t="shared" si="115"/>
        <v>#DIV/0!</v>
      </c>
    </row>
    <row r="2383" spans="1:9" ht="13" x14ac:dyDescent="0.3">
      <c r="A2383">
        <v>20090331</v>
      </c>
      <c r="E2383">
        <f t="shared" si="114"/>
        <v>0</v>
      </c>
      <c r="F2383">
        <f t="shared" si="113"/>
        <v>100</v>
      </c>
      <c r="H2383" s="2"/>
      <c r="I2383" s="5" t="e">
        <f t="shared" si="115"/>
        <v>#DIV/0!</v>
      </c>
    </row>
    <row r="2384" spans="1:9" ht="13" x14ac:dyDescent="0.3">
      <c r="A2384">
        <v>20090401</v>
      </c>
      <c r="E2384">
        <f t="shared" si="114"/>
        <v>0</v>
      </c>
      <c r="F2384">
        <f t="shared" si="113"/>
        <v>100</v>
      </c>
      <c r="H2384" s="2"/>
      <c r="I2384" s="5" t="e">
        <f t="shared" si="115"/>
        <v>#DIV/0!</v>
      </c>
    </row>
    <row r="2385" spans="1:9" ht="13" x14ac:dyDescent="0.3">
      <c r="A2385">
        <v>20090402</v>
      </c>
      <c r="E2385">
        <f t="shared" si="114"/>
        <v>0</v>
      </c>
      <c r="F2385">
        <f t="shared" si="113"/>
        <v>100</v>
      </c>
      <c r="H2385" s="2"/>
      <c r="I2385" s="5" t="e">
        <f t="shared" si="115"/>
        <v>#DIV/0!</v>
      </c>
    </row>
    <row r="2386" spans="1:9" ht="13" x14ac:dyDescent="0.3">
      <c r="A2386">
        <v>20090403</v>
      </c>
      <c r="E2386">
        <f t="shared" si="114"/>
        <v>0</v>
      </c>
      <c r="F2386">
        <f t="shared" si="113"/>
        <v>100</v>
      </c>
      <c r="H2386" s="2"/>
      <c r="I2386" s="5" t="e">
        <f t="shared" si="115"/>
        <v>#DIV/0!</v>
      </c>
    </row>
    <row r="2387" spans="1:9" ht="13" x14ac:dyDescent="0.3">
      <c r="A2387">
        <v>20090406</v>
      </c>
      <c r="E2387">
        <f t="shared" si="114"/>
        <v>0</v>
      </c>
      <c r="F2387">
        <f t="shared" si="113"/>
        <v>100</v>
      </c>
      <c r="H2387" s="2"/>
      <c r="I2387" s="5" t="e">
        <f t="shared" si="115"/>
        <v>#DIV/0!</v>
      </c>
    </row>
    <row r="2388" spans="1:9" ht="13" x14ac:dyDescent="0.3">
      <c r="A2388">
        <v>20090407</v>
      </c>
      <c r="E2388">
        <f t="shared" si="114"/>
        <v>0</v>
      </c>
      <c r="F2388">
        <f t="shared" si="113"/>
        <v>100</v>
      </c>
      <c r="H2388" s="2"/>
      <c r="I2388" s="5" t="e">
        <f t="shared" si="115"/>
        <v>#DIV/0!</v>
      </c>
    </row>
    <row r="2389" spans="1:9" ht="13" x14ac:dyDescent="0.3">
      <c r="A2389">
        <v>20090408</v>
      </c>
      <c r="E2389">
        <f t="shared" si="114"/>
        <v>0</v>
      </c>
      <c r="F2389">
        <f t="shared" si="113"/>
        <v>100</v>
      </c>
      <c r="H2389" s="2"/>
      <c r="I2389" s="5" t="e">
        <f t="shared" si="115"/>
        <v>#DIV/0!</v>
      </c>
    </row>
    <row r="2390" spans="1:9" ht="13" x14ac:dyDescent="0.3">
      <c r="A2390">
        <v>20090409</v>
      </c>
      <c r="E2390">
        <f t="shared" si="114"/>
        <v>0</v>
      </c>
      <c r="F2390">
        <f t="shared" si="113"/>
        <v>100</v>
      </c>
      <c r="H2390" s="2"/>
      <c r="I2390" s="5" t="e">
        <f t="shared" si="115"/>
        <v>#DIV/0!</v>
      </c>
    </row>
    <row r="2391" spans="1:9" ht="13" x14ac:dyDescent="0.3">
      <c r="A2391">
        <v>20090413</v>
      </c>
      <c r="E2391">
        <f t="shared" si="114"/>
        <v>0</v>
      </c>
      <c r="F2391">
        <f t="shared" si="113"/>
        <v>100</v>
      </c>
      <c r="H2391" s="2"/>
      <c r="I2391" s="5" t="e">
        <f t="shared" si="115"/>
        <v>#DIV/0!</v>
      </c>
    </row>
    <row r="2392" spans="1:9" ht="13" x14ac:dyDescent="0.3">
      <c r="A2392">
        <v>20090414</v>
      </c>
      <c r="E2392">
        <f t="shared" si="114"/>
        <v>0</v>
      </c>
      <c r="F2392">
        <f t="shared" si="113"/>
        <v>100</v>
      </c>
      <c r="H2392" s="2"/>
      <c r="I2392" s="5" t="e">
        <f t="shared" si="115"/>
        <v>#DIV/0!</v>
      </c>
    </row>
    <row r="2393" spans="1:9" ht="13" x14ac:dyDescent="0.3">
      <c r="A2393">
        <v>20090415</v>
      </c>
      <c r="E2393">
        <f t="shared" si="114"/>
        <v>0</v>
      </c>
      <c r="F2393">
        <f t="shared" si="113"/>
        <v>100</v>
      </c>
      <c r="H2393" s="2"/>
      <c r="I2393" s="5" t="e">
        <f t="shared" si="115"/>
        <v>#DIV/0!</v>
      </c>
    </row>
    <row r="2394" spans="1:9" ht="13" x14ac:dyDescent="0.3">
      <c r="A2394">
        <v>20090416</v>
      </c>
      <c r="E2394">
        <f t="shared" si="114"/>
        <v>0</v>
      </c>
      <c r="F2394">
        <f t="shared" si="113"/>
        <v>100</v>
      </c>
      <c r="H2394" s="2"/>
      <c r="I2394" s="5" t="e">
        <f t="shared" si="115"/>
        <v>#DIV/0!</v>
      </c>
    </row>
    <row r="2395" spans="1:9" ht="13" x14ac:dyDescent="0.3">
      <c r="A2395">
        <v>20090417</v>
      </c>
      <c r="E2395">
        <f t="shared" si="114"/>
        <v>0</v>
      </c>
      <c r="F2395">
        <f t="shared" si="113"/>
        <v>100</v>
      </c>
      <c r="H2395" s="2"/>
      <c r="I2395" s="5" t="e">
        <f t="shared" si="115"/>
        <v>#DIV/0!</v>
      </c>
    </row>
    <row r="2396" spans="1:9" ht="13" x14ac:dyDescent="0.3">
      <c r="A2396">
        <v>20090420</v>
      </c>
      <c r="E2396">
        <f t="shared" si="114"/>
        <v>0</v>
      </c>
      <c r="F2396">
        <f t="shared" si="113"/>
        <v>100</v>
      </c>
      <c r="H2396" s="2"/>
      <c r="I2396" s="5" t="e">
        <f t="shared" si="115"/>
        <v>#DIV/0!</v>
      </c>
    </row>
    <row r="2397" spans="1:9" ht="13" x14ac:dyDescent="0.3">
      <c r="A2397">
        <v>20090421</v>
      </c>
      <c r="E2397">
        <f t="shared" si="114"/>
        <v>0</v>
      </c>
      <c r="F2397">
        <f t="shared" si="113"/>
        <v>100</v>
      </c>
      <c r="H2397" s="2"/>
      <c r="I2397" s="5" t="e">
        <f t="shared" si="115"/>
        <v>#DIV/0!</v>
      </c>
    </row>
    <row r="2398" spans="1:9" ht="13" x14ac:dyDescent="0.3">
      <c r="A2398">
        <v>20090422</v>
      </c>
      <c r="E2398">
        <f t="shared" si="114"/>
        <v>0</v>
      </c>
      <c r="F2398">
        <f t="shared" si="113"/>
        <v>100</v>
      </c>
      <c r="H2398" s="2"/>
      <c r="I2398" s="5" t="e">
        <f t="shared" si="115"/>
        <v>#DIV/0!</v>
      </c>
    </row>
    <row r="2399" spans="1:9" ht="13" x14ac:dyDescent="0.3">
      <c r="A2399">
        <v>20090423</v>
      </c>
      <c r="E2399">
        <f t="shared" si="114"/>
        <v>0</v>
      </c>
      <c r="F2399">
        <f t="shared" si="113"/>
        <v>100</v>
      </c>
      <c r="H2399" s="2"/>
      <c r="I2399" s="5" t="e">
        <f t="shared" si="115"/>
        <v>#DIV/0!</v>
      </c>
    </row>
    <row r="2400" spans="1:9" ht="13" x14ac:dyDescent="0.3">
      <c r="A2400">
        <v>20090424</v>
      </c>
      <c r="E2400">
        <f t="shared" si="114"/>
        <v>0</v>
      </c>
      <c r="F2400">
        <f t="shared" si="113"/>
        <v>100</v>
      </c>
      <c r="H2400" s="2"/>
      <c r="I2400" s="5" t="e">
        <f t="shared" si="115"/>
        <v>#DIV/0!</v>
      </c>
    </row>
    <row r="2401" spans="1:9" ht="13" x14ac:dyDescent="0.3">
      <c r="A2401">
        <v>20090427</v>
      </c>
      <c r="E2401">
        <f t="shared" si="114"/>
        <v>0</v>
      </c>
      <c r="F2401">
        <f t="shared" si="113"/>
        <v>100</v>
      </c>
      <c r="H2401" s="2"/>
      <c r="I2401" s="5" t="e">
        <f t="shared" si="115"/>
        <v>#DIV/0!</v>
      </c>
    </row>
    <row r="2402" spans="1:9" ht="13" x14ac:dyDescent="0.3">
      <c r="A2402">
        <v>20090428</v>
      </c>
      <c r="E2402">
        <f t="shared" si="114"/>
        <v>0</v>
      </c>
      <c r="F2402">
        <f t="shared" si="113"/>
        <v>100</v>
      </c>
      <c r="H2402" s="2"/>
      <c r="I2402" s="5" t="e">
        <f t="shared" si="115"/>
        <v>#DIV/0!</v>
      </c>
    </row>
    <row r="2403" spans="1:9" ht="13" x14ac:dyDescent="0.3">
      <c r="A2403">
        <v>20090429</v>
      </c>
      <c r="E2403">
        <f t="shared" si="114"/>
        <v>0</v>
      </c>
      <c r="F2403">
        <f t="shared" si="113"/>
        <v>100</v>
      </c>
      <c r="H2403" s="2"/>
      <c r="I2403" s="5" t="e">
        <f t="shared" si="115"/>
        <v>#DIV/0!</v>
      </c>
    </row>
    <row r="2404" spans="1:9" ht="13" x14ac:dyDescent="0.3">
      <c r="A2404">
        <v>20090430</v>
      </c>
      <c r="E2404">
        <f t="shared" si="114"/>
        <v>0</v>
      </c>
      <c r="F2404">
        <f t="shared" si="113"/>
        <v>100</v>
      </c>
      <c r="H2404" s="2"/>
      <c r="I2404" s="5" t="e">
        <f t="shared" si="115"/>
        <v>#DIV/0!</v>
      </c>
    </row>
    <row r="2405" spans="1:9" ht="13" x14ac:dyDescent="0.3">
      <c r="A2405">
        <v>20090501</v>
      </c>
      <c r="E2405">
        <f t="shared" si="114"/>
        <v>0</v>
      </c>
      <c r="F2405">
        <f t="shared" si="113"/>
        <v>100</v>
      </c>
      <c r="H2405" s="2"/>
      <c r="I2405" s="5" t="e">
        <f t="shared" si="115"/>
        <v>#DIV/0!</v>
      </c>
    </row>
    <row r="2406" spans="1:9" ht="13" x14ac:dyDescent="0.3">
      <c r="A2406">
        <v>20090504</v>
      </c>
      <c r="E2406">
        <f t="shared" si="114"/>
        <v>0</v>
      </c>
      <c r="F2406">
        <f t="shared" si="113"/>
        <v>100</v>
      </c>
      <c r="H2406" s="2"/>
      <c r="I2406" s="5" t="e">
        <f t="shared" si="115"/>
        <v>#DIV/0!</v>
      </c>
    </row>
    <row r="2407" spans="1:9" ht="13" x14ac:dyDescent="0.3">
      <c r="A2407">
        <v>20090505</v>
      </c>
      <c r="E2407">
        <f t="shared" si="114"/>
        <v>0</v>
      </c>
      <c r="F2407">
        <f t="shared" si="113"/>
        <v>100</v>
      </c>
      <c r="H2407" s="2"/>
      <c r="I2407" s="5" t="e">
        <f t="shared" si="115"/>
        <v>#DIV/0!</v>
      </c>
    </row>
    <row r="2408" spans="1:9" ht="13" x14ac:dyDescent="0.3">
      <c r="A2408">
        <v>20090506</v>
      </c>
      <c r="E2408">
        <f t="shared" si="114"/>
        <v>0</v>
      </c>
      <c r="F2408">
        <f t="shared" si="113"/>
        <v>100</v>
      </c>
      <c r="H2408" s="2"/>
      <c r="I2408" s="5" t="e">
        <f t="shared" si="115"/>
        <v>#DIV/0!</v>
      </c>
    </row>
    <row r="2409" spans="1:9" ht="13" x14ac:dyDescent="0.3">
      <c r="A2409">
        <v>20090507</v>
      </c>
      <c r="E2409">
        <f t="shared" si="114"/>
        <v>0</v>
      </c>
      <c r="F2409">
        <f t="shared" si="113"/>
        <v>100</v>
      </c>
      <c r="H2409" s="2"/>
      <c r="I2409" s="5" t="e">
        <f t="shared" si="115"/>
        <v>#DIV/0!</v>
      </c>
    </row>
    <row r="2410" spans="1:9" ht="13" x14ac:dyDescent="0.3">
      <c r="A2410">
        <v>20090508</v>
      </c>
      <c r="E2410">
        <f t="shared" si="114"/>
        <v>0</v>
      </c>
      <c r="F2410">
        <f t="shared" si="113"/>
        <v>100</v>
      </c>
      <c r="H2410" s="2"/>
      <c r="I2410" s="5" t="e">
        <f t="shared" si="115"/>
        <v>#DIV/0!</v>
      </c>
    </row>
    <row r="2411" spans="1:9" ht="13" x14ac:dyDescent="0.3">
      <c r="A2411">
        <v>20090511</v>
      </c>
      <c r="E2411">
        <f t="shared" si="114"/>
        <v>0</v>
      </c>
      <c r="F2411">
        <f t="shared" si="113"/>
        <v>100</v>
      </c>
      <c r="H2411" s="2"/>
      <c r="I2411" s="5" t="e">
        <f t="shared" si="115"/>
        <v>#DIV/0!</v>
      </c>
    </row>
    <row r="2412" spans="1:9" ht="13" x14ac:dyDescent="0.3">
      <c r="A2412">
        <v>20090512</v>
      </c>
      <c r="E2412">
        <f t="shared" si="114"/>
        <v>0</v>
      </c>
      <c r="F2412">
        <f t="shared" si="113"/>
        <v>100</v>
      </c>
      <c r="H2412" s="2"/>
      <c r="I2412" s="5" t="e">
        <f t="shared" si="115"/>
        <v>#DIV/0!</v>
      </c>
    </row>
    <row r="2413" spans="1:9" ht="13" x14ac:dyDescent="0.3">
      <c r="A2413">
        <v>20090513</v>
      </c>
      <c r="E2413">
        <f t="shared" si="114"/>
        <v>0</v>
      </c>
      <c r="F2413">
        <f t="shared" si="113"/>
        <v>100</v>
      </c>
      <c r="H2413" s="2"/>
      <c r="I2413" s="5" t="e">
        <f t="shared" si="115"/>
        <v>#DIV/0!</v>
      </c>
    </row>
    <row r="2414" spans="1:9" ht="13" x14ac:dyDescent="0.3">
      <c r="A2414">
        <v>20090514</v>
      </c>
      <c r="E2414">
        <f t="shared" si="114"/>
        <v>0</v>
      </c>
      <c r="F2414">
        <f t="shared" si="113"/>
        <v>100</v>
      </c>
      <c r="H2414" s="2"/>
      <c r="I2414" s="5" t="e">
        <f t="shared" si="115"/>
        <v>#DIV/0!</v>
      </c>
    </row>
    <row r="2415" spans="1:9" ht="13" x14ac:dyDescent="0.3">
      <c r="A2415">
        <v>20090515</v>
      </c>
      <c r="E2415">
        <f t="shared" si="114"/>
        <v>0</v>
      </c>
      <c r="F2415">
        <f t="shared" si="113"/>
        <v>100</v>
      </c>
      <c r="H2415" s="2"/>
      <c r="I2415" s="5" t="e">
        <f t="shared" si="115"/>
        <v>#DIV/0!</v>
      </c>
    </row>
    <row r="2416" spans="1:9" ht="13" x14ac:dyDescent="0.3">
      <c r="A2416">
        <v>20090518</v>
      </c>
      <c r="E2416">
        <f t="shared" si="114"/>
        <v>0</v>
      </c>
      <c r="F2416">
        <f t="shared" si="113"/>
        <v>100</v>
      </c>
      <c r="H2416" s="2"/>
      <c r="I2416" s="5" t="e">
        <f t="shared" si="115"/>
        <v>#DIV/0!</v>
      </c>
    </row>
    <row r="2417" spans="1:9" ht="13" x14ac:dyDescent="0.3">
      <c r="A2417">
        <v>20090519</v>
      </c>
      <c r="E2417">
        <f t="shared" si="114"/>
        <v>0</v>
      </c>
      <c r="F2417">
        <f t="shared" si="113"/>
        <v>100</v>
      </c>
      <c r="H2417" s="2"/>
      <c r="I2417" s="5" t="e">
        <f t="shared" si="115"/>
        <v>#DIV/0!</v>
      </c>
    </row>
    <row r="2418" spans="1:9" ht="13" x14ac:dyDescent="0.3">
      <c r="A2418">
        <v>20090520</v>
      </c>
      <c r="E2418">
        <f t="shared" si="114"/>
        <v>0</v>
      </c>
      <c r="F2418">
        <f t="shared" si="113"/>
        <v>100</v>
      </c>
      <c r="H2418" s="2"/>
      <c r="I2418" s="5" t="e">
        <f t="shared" si="115"/>
        <v>#DIV/0!</v>
      </c>
    </row>
    <row r="2419" spans="1:9" ht="13" x14ac:dyDescent="0.3">
      <c r="A2419">
        <v>20090521</v>
      </c>
      <c r="E2419">
        <f t="shared" si="114"/>
        <v>0</v>
      </c>
      <c r="F2419">
        <f t="shared" si="113"/>
        <v>100</v>
      </c>
      <c r="H2419" s="2"/>
      <c r="I2419" s="5" t="e">
        <f t="shared" si="115"/>
        <v>#DIV/0!</v>
      </c>
    </row>
    <row r="2420" spans="1:9" ht="13" x14ac:dyDescent="0.3">
      <c r="A2420">
        <v>20090522</v>
      </c>
      <c r="E2420">
        <f t="shared" si="114"/>
        <v>0</v>
      </c>
      <c r="F2420">
        <f t="shared" si="113"/>
        <v>100</v>
      </c>
      <c r="H2420" s="2"/>
      <c r="I2420" s="5" t="e">
        <f t="shared" si="115"/>
        <v>#DIV/0!</v>
      </c>
    </row>
    <row r="2421" spans="1:9" ht="13" x14ac:dyDescent="0.3">
      <c r="A2421">
        <v>20090526</v>
      </c>
      <c r="E2421">
        <f t="shared" si="114"/>
        <v>0</v>
      </c>
      <c r="F2421">
        <f t="shared" si="113"/>
        <v>100</v>
      </c>
      <c r="H2421" s="2"/>
      <c r="I2421" s="5" t="e">
        <f t="shared" si="115"/>
        <v>#DIV/0!</v>
      </c>
    </row>
    <row r="2422" spans="1:9" ht="13" x14ac:dyDescent="0.3">
      <c r="A2422">
        <v>20090527</v>
      </c>
      <c r="E2422">
        <f t="shared" si="114"/>
        <v>0</v>
      </c>
      <c r="F2422">
        <f t="shared" si="113"/>
        <v>100</v>
      </c>
      <c r="H2422" s="2"/>
      <c r="I2422" s="5" t="e">
        <f t="shared" si="115"/>
        <v>#DIV/0!</v>
      </c>
    </row>
    <row r="2423" spans="1:9" ht="13" x14ac:dyDescent="0.3">
      <c r="A2423">
        <v>20090528</v>
      </c>
      <c r="E2423">
        <f t="shared" si="114"/>
        <v>0</v>
      </c>
      <c r="F2423">
        <f t="shared" si="113"/>
        <v>100</v>
      </c>
      <c r="H2423" s="2"/>
      <c r="I2423" s="5" t="e">
        <f t="shared" si="115"/>
        <v>#DIV/0!</v>
      </c>
    </row>
    <row r="2424" spans="1:9" ht="13" x14ac:dyDescent="0.3">
      <c r="A2424">
        <v>20090529</v>
      </c>
      <c r="E2424">
        <f t="shared" si="114"/>
        <v>0</v>
      </c>
      <c r="F2424">
        <f t="shared" si="113"/>
        <v>100</v>
      </c>
      <c r="H2424" s="2"/>
      <c r="I2424" s="5" t="e">
        <f t="shared" si="115"/>
        <v>#DIV/0!</v>
      </c>
    </row>
    <row r="2425" spans="1:9" ht="13" x14ac:dyDescent="0.3">
      <c r="A2425">
        <v>20090601</v>
      </c>
      <c r="E2425">
        <f t="shared" si="114"/>
        <v>0</v>
      </c>
      <c r="F2425">
        <f t="shared" si="113"/>
        <v>100</v>
      </c>
      <c r="H2425" s="2"/>
      <c r="I2425" s="5" t="e">
        <f t="shared" si="115"/>
        <v>#DIV/0!</v>
      </c>
    </row>
    <row r="2426" spans="1:9" ht="13" x14ac:dyDescent="0.3">
      <c r="A2426">
        <v>20090602</v>
      </c>
      <c r="E2426">
        <f t="shared" si="114"/>
        <v>0</v>
      </c>
      <c r="F2426">
        <f t="shared" si="113"/>
        <v>100</v>
      </c>
      <c r="H2426" s="2"/>
      <c r="I2426" s="5" t="e">
        <f t="shared" si="115"/>
        <v>#DIV/0!</v>
      </c>
    </row>
    <row r="2427" spans="1:9" ht="13" x14ac:dyDescent="0.3">
      <c r="A2427">
        <v>20090603</v>
      </c>
      <c r="E2427">
        <f t="shared" si="114"/>
        <v>0</v>
      </c>
      <c r="F2427">
        <f t="shared" si="113"/>
        <v>100</v>
      </c>
      <c r="H2427" s="2"/>
      <c r="I2427" s="5" t="e">
        <f t="shared" si="115"/>
        <v>#DIV/0!</v>
      </c>
    </row>
    <row r="2428" spans="1:9" ht="13" x14ac:dyDescent="0.3">
      <c r="A2428">
        <v>20090604</v>
      </c>
      <c r="E2428">
        <f t="shared" si="114"/>
        <v>0</v>
      </c>
      <c r="F2428">
        <f t="shared" si="113"/>
        <v>100</v>
      </c>
      <c r="H2428" s="2"/>
      <c r="I2428" s="5" t="e">
        <f t="shared" si="115"/>
        <v>#DIV/0!</v>
      </c>
    </row>
    <row r="2429" spans="1:9" ht="13" x14ac:dyDescent="0.3">
      <c r="A2429">
        <v>20090605</v>
      </c>
      <c r="E2429">
        <f t="shared" si="114"/>
        <v>0</v>
      </c>
      <c r="F2429">
        <f t="shared" si="113"/>
        <v>100</v>
      </c>
      <c r="H2429" s="2"/>
      <c r="I2429" s="5" t="e">
        <f t="shared" si="115"/>
        <v>#DIV/0!</v>
      </c>
    </row>
    <row r="2430" spans="1:9" ht="13" x14ac:dyDescent="0.3">
      <c r="A2430">
        <v>20090608</v>
      </c>
      <c r="E2430">
        <f t="shared" si="114"/>
        <v>0</v>
      </c>
      <c r="F2430">
        <f t="shared" si="113"/>
        <v>100</v>
      </c>
      <c r="H2430" s="2"/>
      <c r="I2430" s="5" t="e">
        <f t="shared" si="115"/>
        <v>#DIV/0!</v>
      </c>
    </row>
    <row r="2431" spans="1:9" ht="13" x14ac:dyDescent="0.3">
      <c r="A2431">
        <v>20090609</v>
      </c>
      <c r="E2431">
        <f t="shared" si="114"/>
        <v>0</v>
      </c>
      <c r="F2431">
        <f t="shared" si="113"/>
        <v>100</v>
      </c>
      <c r="H2431" s="2"/>
      <c r="I2431" s="5" t="e">
        <f t="shared" si="115"/>
        <v>#DIV/0!</v>
      </c>
    </row>
    <row r="2432" spans="1:9" ht="13" x14ac:dyDescent="0.3">
      <c r="A2432">
        <v>20090610</v>
      </c>
      <c r="E2432">
        <f t="shared" si="114"/>
        <v>0</v>
      </c>
      <c r="F2432">
        <f t="shared" si="113"/>
        <v>100</v>
      </c>
      <c r="H2432" s="2"/>
      <c r="I2432" s="5" t="e">
        <f t="shared" si="115"/>
        <v>#DIV/0!</v>
      </c>
    </row>
    <row r="2433" spans="1:9" ht="13" x14ac:dyDescent="0.3">
      <c r="A2433">
        <v>20090611</v>
      </c>
      <c r="E2433">
        <f t="shared" si="114"/>
        <v>0</v>
      </c>
      <c r="F2433">
        <f t="shared" si="113"/>
        <v>100</v>
      </c>
      <c r="H2433" s="2"/>
      <c r="I2433" s="5" t="e">
        <f t="shared" si="115"/>
        <v>#DIV/0!</v>
      </c>
    </row>
    <row r="2434" spans="1:9" ht="13" x14ac:dyDescent="0.3">
      <c r="A2434">
        <v>20090612</v>
      </c>
      <c r="E2434">
        <f t="shared" si="114"/>
        <v>0</v>
      </c>
      <c r="F2434">
        <f t="shared" si="113"/>
        <v>100</v>
      </c>
      <c r="H2434" s="2"/>
      <c r="I2434" s="5" t="e">
        <f t="shared" si="115"/>
        <v>#DIV/0!</v>
      </c>
    </row>
    <row r="2435" spans="1:9" ht="13" x14ac:dyDescent="0.3">
      <c r="A2435">
        <v>20090615</v>
      </c>
      <c r="E2435">
        <f t="shared" si="114"/>
        <v>0</v>
      </c>
      <c r="F2435">
        <f t="shared" ref="F2435:F2498" si="116">F2434*(1+E2435/100)</f>
        <v>100</v>
      </c>
      <c r="H2435" s="2"/>
      <c r="I2435" s="5" t="e">
        <f t="shared" si="115"/>
        <v>#DIV/0!</v>
      </c>
    </row>
    <row r="2436" spans="1:9" ht="13" x14ac:dyDescent="0.3">
      <c r="A2436">
        <v>20090616</v>
      </c>
      <c r="E2436">
        <f t="shared" si="114"/>
        <v>0</v>
      </c>
      <c r="F2436">
        <f t="shared" si="116"/>
        <v>100</v>
      </c>
      <c r="H2436" s="2"/>
      <c r="I2436" s="5" t="e">
        <f t="shared" si="115"/>
        <v>#DIV/0!</v>
      </c>
    </row>
    <row r="2437" spans="1:9" ht="13" x14ac:dyDescent="0.3">
      <c r="A2437">
        <v>20090617</v>
      </c>
      <c r="E2437">
        <f t="shared" si="114"/>
        <v>0</v>
      </c>
      <c r="F2437">
        <f t="shared" si="116"/>
        <v>100</v>
      </c>
      <c r="H2437" s="2"/>
      <c r="I2437" s="5" t="e">
        <f t="shared" si="115"/>
        <v>#DIV/0!</v>
      </c>
    </row>
    <row r="2438" spans="1:9" ht="13" x14ac:dyDescent="0.3">
      <c r="A2438">
        <v>20090618</v>
      </c>
      <c r="E2438">
        <f t="shared" si="114"/>
        <v>0</v>
      </c>
      <c r="F2438">
        <f t="shared" si="116"/>
        <v>100</v>
      </c>
      <c r="H2438" s="2"/>
      <c r="I2438" s="5" t="e">
        <f t="shared" si="115"/>
        <v>#DIV/0!</v>
      </c>
    </row>
    <row r="2439" spans="1:9" ht="13" x14ac:dyDescent="0.3">
      <c r="A2439">
        <v>20090619</v>
      </c>
      <c r="E2439">
        <f t="shared" si="114"/>
        <v>0</v>
      </c>
      <c r="F2439">
        <f t="shared" si="116"/>
        <v>100</v>
      </c>
      <c r="H2439" s="2"/>
      <c r="I2439" s="5" t="e">
        <f t="shared" si="115"/>
        <v>#DIV/0!</v>
      </c>
    </row>
    <row r="2440" spans="1:9" ht="13" x14ac:dyDescent="0.3">
      <c r="A2440">
        <v>20090622</v>
      </c>
      <c r="E2440">
        <f t="shared" si="114"/>
        <v>0</v>
      </c>
      <c r="F2440">
        <f t="shared" si="116"/>
        <v>100</v>
      </c>
      <c r="H2440" s="2"/>
      <c r="I2440" s="5" t="e">
        <f t="shared" si="115"/>
        <v>#DIV/0!</v>
      </c>
    </row>
    <row r="2441" spans="1:9" ht="13" x14ac:dyDescent="0.3">
      <c r="A2441">
        <v>20090623</v>
      </c>
      <c r="E2441">
        <f t="shared" ref="E2441:E2504" si="117">SUM(B2441:D2441)/3</f>
        <v>0</v>
      </c>
      <c r="F2441">
        <f t="shared" si="116"/>
        <v>100</v>
      </c>
      <c r="H2441" s="2"/>
      <c r="I2441" s="5" t="e">
        <f t="shared" ref="I2441:I2504" si="118">-H2441/G2441</f>
        <v>#DIV/0!</v>
      </c>
    </row>
    <row r="2442" spans="1:9" ht="13" x14ac:dyDescent="0.3">
      <c r="A2442">
        <v>20090624</v>
      </c>
      <c r="E2442">
        <f t="shared" si="117"/>
        <v>0</v>
      </c>
      <c r="F2442">
        <f t="shared" si="116"/>
        <v>100</v>
      </c>
      <c r="H2442" s="2"/>
      <c r="I2442" s="5" t="e">
        <f t="shared" si="118"/>
        <v>#DIV/0!</v>
      </c>
    </row>
    <row r="2443" spans="1:9" ht="13" x14ac:dyDescent="0.3">
      <c r="A2443">
        <v>20090625</v>
      </c>
      <c r="E2443">
        <f t="shared" si="117"/>
        <v>0</v>
      </c>
      <c r="F2443">
        <f t="shared" si="116"/>
        <v>100</v>
      </c>
      <c r="H2443" s="2"/>
      <c r="I2443" s="5" t="e">
        <f t="shared" si="118"/>
        <v>#DIV/0!</v>
      </c>
    </row>
    <row r="2444" spans="1:9" ht="13" x14ac:dyDescent="0.3">
      <c r="A2444">
        <v>20090626</v>
      </c>
      <c r="E2444">
        <f t="shared" si="117"/>
        <v>0</v>
      </c>
      <c r="F2444">
        <f t="shared" si="116"/>
        <v>100</v>
      </c>
      <c r="H2444" s="2"/>
      <c r="I2444" s="5" t="e">
        <f t="shared" si="118"/>
        <v>#DIV/0!</v>
      </c>
    </row>
    <row r="2445" spans="1:9" ht="13" x14ac:dyDescent="0.3">
      <c r="A2445">
        <v>20090629</v>
      </c>
      <c r="E2445">
        <f t="shared" si="117"/>
        <v>0</v>
      </c>
      <c r="F2445">
        <f t="shared" si="116"/>
        <v>100</v>
      </c>
      <c r="H2445" s="2"/>
      <c r="I2445" s="5" t="e">
        <f t="shared" si="118"/>
        <v>#DIV/0!</v>
      </c>
    </row>
    <row r="2446" spans="1:9" ht="13" x14ac:dyDescent="0.3">
      <c r="A2446">
        <v>20090630</v>
      </c>
      <c r="E2446">
        <f t="shared" si="117"/>
        <v>0</v>
      </c>
      <c r="F2446">
        <f t="shared" si="116"/>
        <v>100</v>
      </c>
      <c r="H2446" s="2"/>
      <c r="I2446" s="5" t="e">
        <f t="shared" si="118"/>
        <v>#DIV/0!</v>
      </c>
    </row>
    <row r="2447" spans="1:9" ht="13" x14ac:dyDescent="0.3">
      <c r="A2447">
        <v>20090701</v>
      </c>
      <c r="E2447">
        <f t="shared" si="117"/>
        <v>0</v>
      </c>
      <c r="F2447">
        <f t="shared" si="116"/>
        <v>100</v>
      </c>
      <c r="H2447" s="2"/>
      <c r="I2447" s="5" t="e">
        <f t="shared" si="118"/>
        <v>#DIV/0!</v>
      </c>
    </row>
    <row r="2448" spans="1:9" ht="13" x14ac:dyDescent="0.3">
      <c r="A2448">
        <v>20090702</v>
      </c>
      <c r="E2448">
        <f t="shared" si="117"/>
        <v>0</v>
      </c>
      <c r="F2448">
        <f t="shared" si="116"/>
        <v>100</v>
      </c>
      <c r="H2448" s="2"/>
      <c r="I2448" s="5" t="e">
        <f t="shared" si="118"/>
        <v>#DIV/0!</v>
      </c>
    </row>
    <row r="2449" spans="1:9" ht="13" x14ac:dyDescent="0.3">
      <c r="A2449">
        <v>20090706</v>
      </c>
      <c r="E2449">
        <f t="shared" si="117"/>
        <v>0</v>
      </c>
      <c r="F2449">
        <f t="shared" si="116"/>
        <v>100</v>
      </c>
      <c r="H2449" s="2"/>
      <c r="I2449" s="5" t="e">
        <f t="shared" si="118"/>
        <v>#DIV/0!</v>
      </c>
    </row>
    <row r="2450" spans="1:9" ht="13" x14ac:dyDescent="0.3">
      <c r="A2450">
        <v>20090707</v>
      </c>
      <c r="E2450">
        <f t="shared" si="117"/>
        <v>0</v>
      </c>
      <c r="F2450">
        <f t="shared" si="116"/>
        <v>100</v>
      </c>
      <c r="H2450" s="2"/>
      <c r="I2450" s="5" t="e">
        <f t="shared" si="118"/>
        <v>#DIV/0!</v>
      </c>
    </row>
    <row r="2451" spans="1:9" ht="13" x14ac:dyDescent="0.3">
      <c r="A2451">
        <v>20090708</v>
      </c>
      <c r="E2451">
        <f t="shared" si="117"/>
        <v>0</v>
      </c>
      <c r="F2451">
        <f t="shared" si="116"/>
        <v>100</v>
      </c>
      <c r="H2451" s="2"/>
      <c r="I2451" s="5" t="e">
        <f t="shared" si="118"/>
        <v>#DIV/0!</v>
      </c>
    </row>
    <row r="2452" spans="1:9" ht="13" x14ac:dyDescent="0.3">
      <c r="A2452">
        <v>20090709</v>
      </c>
      <c r="E2452">
        <f t="shared" si="117"/>
        <v>0</v>
      </c>
      <c r="F2452">
        <f t="shared" si="116"/>
        <v>100</v>
      </c>
      <c r="H2452" s="2"/>
      <c r="I2452" s="5" t="e">
        <f t="shared" si="118"/>
        <v>#DIV/0!</v>
      </c>
    </row>
    <row r="2453" spans="1:9" ht="13" x14ac:dyDescent="0.3">
      <c r="A2453">
        <v>20090710</v>
      </c>
      <c r="E2453">
        <f t="shared" si="117"/>
        <v>0</v>
      </c>
      <c r="F2453">
        <f t="shared" si="116"/>
        <v>100</v>
      </c>
      <c r="H2453" s="2"/>
      <c r="I2453" s="5" t="e">
        <f t="shared" si="118"/>
        <v>#DIV/0!</v>
      </c>
    </row>
    <row r="2454" spans="1:9" ht="13" x14ac:dyDescent="0.3">
      <c r="A2454">
        <v>20090713</v>
      </c>
      <c r="E2454">
        <f t="shared" si="117"/>
        <v>0</v>
      </c>
      <c r="F2454">
        <f t="shared" si="116"/>
        <v>100</v>
      </c>
      <c r="H2454" s="2"/>
      <c r="I2454" s="5" t="e">
        <f t="shared" si="118"/>
        <v>#DIV/0!</v>
      </c>
    </row>
    <row r="2455" spans="1:9" ht="13" x14ac:dyDescent="0.3">
      <c r="A2455">
        <v>20090714</v>
      </c>
      <c r="E2455">
        <f t="shared" si="117"/>
        <v>0</v>
      </c>
      <c r="F2455">
        <f t="shared" si="116"/>
        <v>100</v>
      </c>
      <c r="H2455" s="2"/>
      <c r="I2455" s="5" t="e">
        <f t="shared" si="118"/>
        <v>#DIV/0!</v>
      </c>
    </row>
    <row r="2456" spans="1:9" ht="13" x14ac:dyDescent="0.3">
      <c r="A2456">
        <v>20090715</v>
      </c>
      <c r="E2456">
        <f t="shared" si="117"/>
        <v>0</v>
      </c>
      <c r="F2456">
        <f t="shared" si="116"/>
        <v>100</v>
      </c>
      <c r="H2456" s="2"/>
      <c r="I2456" s="5" t="e">
        <f t="shared" si="118"/>
        <v>#DIV/0!</v>
      </c>
    </row>
    <row r="2457" spans="1:9" ht="13" x14ac:dyDescent="0.3">
      <c r="A2457">
        <v>20090716</v>
      </c>
      <c r="E2457">
        <f t="shared" si="117"/>
        <v>0</v>
      </c>
      <c r="F2457">
        <f t="shared" si="116"/>
        <v>100</v>
      </c>
      <c r="H2457" s="2"/>
      <c r="I2457" s="5" t="e">
        <f t="shared" si="118"/>
        <v>#DIV/0!</v>
      </c>
    </row>
    <row r="2458" spans="1:9" ht="13" x14ac:dyDescent="0.3">
      <c r="A2458">
        <v>20090717</v>
      </c>
      <c r="E2458">
        <f t="shared" si="117"/>
        <v>0</v>
      </c>
      <c r="F2458">
        <f t="shared" si="116"/>
        <v>100</v>
      </c>
      <c r="H2458" s="2"/>
      <c r="I2458" s="5" t="e">
        <f t="shared" si="118"/>
        <v>#DIV/0!</v>
      </c>
    </row>
    <row r="2459" spans="1:9" ht="13" x14ac:dyDescent="0.3">
      <c r="A2459">
        <v>20090720</v>
      </c>
      <c r="E2459">
        <f t="shared" si="117"/>
        <v>0</v>
      </c>
      <c r="F2459">
        <f t="shared" si="116"/>
        <v>100</v>
      </c>
      <c r="H2459" s="2"/>
      <c r="I2459" s="5" t="e">
        <f t="shared" si="118"/>
        <v>#DIV/0!</v>
      </c>
    </row>
    <row r="2460" spans="1:9" ht="13" x14ac:dyDescent="0.3">
      <c r="A2460">
        <v>20090721</v>
      </c>
      <c r="E2460">
        <f t="shared" si="117"/>
        <v>0</v>
      </c>
      <c r="F2460">
        <f t="shared" si="116"/>
        <v>100</v>
      </c>
      <c r="H2460" s="2"/>
      <c r="I2460" s="5" t="e">
        <f t="shared" si="118"/>
        <v>#DIV/0!</v>
      </c>
    </row>
    <row r="2461" spans="1:9" ht="13" x14ac:dyDescent="0.3">
      <c r="A2461">
        <v>20090722</v>
      </c>
      <c r="E2461">
        <f t="shared" si="117"/>
        <v>0</v>
      </c>
      <c r="F2461">
        <f t="shared" si="116"/>
        <v>100</v>
      </c>
      <c r="H2461" s="2"/>
      <c r="I2461" s="5" t="e">
        <f t="shared" si="118"/>
        <v>#DIV/0!</v>
      </c>
    </row>
    <row r="2462" spans="1:9" ht="13" x14ac:dyDescent="0.3">
      <c r="A2462">
        <v>20090723</v>
      </c>
      <c r="E2462">
        <f t="shared" si="117"/>
        <v>0</v>
      </c>
      <c r="F2462">
        <f t="shared" si="116"/>
        <v>100</v>
      </c>
      <c r="H2462" s="2"/>
      <c r="I2462" s="5" t="e">
        <f t="shared" si="118"/>
        <v>#DIV/0!</v>
      </c>
    </row>
    <row r="2463" spans="1:9" ht="13" x14ac:dyDescent="0.3">
      <c r="A2463">
        <v>20090724</v>
      </c>
      <c r="E2463">
        <f t="shared" si="117"/>
        <v>0</v>
      </c>
      <c r="F2463">
        <f t="shared" si="116"/>
        <v>100</v>
      </c>
      <c r="H2463" s="2"/>
      <c r="I2463" s="5" t="e">
        <f t="shared" si="118"/>
        <v>#DIV/0!</v>
      </c>
    </row>
    <row r="2464" spans="1:9" ht="13" x14ac:dyDescent="0.3">
      <c r="A2464">
        <v>20090727</v>
      </c>
      <c r="E2464">
        <f t="shared" si="117"/>
        <v>0</v>
      </c>
      <c r="F2464">
        <f t="shared" si="116"/>
        <v>100</v>
      </c>
      <c r="H2464" s="2"/>
      <c r="I2464" s="5" t="e">
        <f t="shared" si="118"/>
        <v>#DIV/0!</v>
      </c>
    </row>
    <row r="2465" spans="1:9" ht="13" x14ac:dyDescent="0.3">
      <c r="A2465">
        <v>20090728</v>
      </c>
      <c r="E2465">
        <f t="shared" si="117"/>
        <v>0</v>
      </c>
      <c r="F2465">
        <f t="shared" si="116"/>
        <v>100</v>
      </c>
      <c r="H2465" s="2"/>
      <c r="I2465" s="5" t="e">
        <f t="shared" si="118"/>
        <v>#DIV/0!</v>
      </c>
    </row>
    <row r="2466" spans="1:9" ht="13" x14ac:dyDescent="0.3">
      <c r="A2466">
        <v>20090729</v>
      </c>
      <c r="E2466">
        <f t="shared" si="117"/>
        <v>0</v>
      </c>
      <c r="F2466">
        <f t="shared" si="116"/>
        <v>100</v>
      </c>
      <c r="H2466" s="2"/>
      <c r="I2466" s="5" t="e">
        <f t="shared" si="118"/>
        <v>#DIV/0!</v>
      </c>
    </row>
    <row r="2467" spans="1:9" ht="13" x14ac:dyDescent="0.3">
      <c r="A2467">
        <v>20090730</v>
      </c>
      <c r="E2467">
        <f t="shared" si="117"/>
        <v>0</v>
      </c>
      <c r="F2467">
        <f t="shared" si="116"/>
        <v>100</v>
      </c>
      <c r="H2467" s="2"/>
      <c r="I2467" s="5" t="e">
        <f t="shared" si="118"/>
        <v>#DIV/0!</v>
      </c>
    </row>
    <row r="2468" spans="1:9" ht="13" x14ac:dyDescent="0.3">
      <c r="A2468">
        <v>20090731</v>
      </c>
      <c r="E2468">
        <f t="shared" si="117"/>
        <v>0</v>
      </c>
      <c r="F2468">
        <f t="shared" si="116"/>
        <v>100</v>
      </c>
      <c r="H2468" s="2"/>
      <c r="I2468" s="5" t="e">
        <f t="shared" si="118"/>
        <v>#DIV/0!</v>
      </c>
    </row>
    <row r="2469" spans="1:9" ht="13" x14ac:dyDescent="0.3">
      <c r="A2469">
        <v>20090803</v>
      </c>
      <c r="E2469">
        <f t="shared" si="117"/>
        <v>0</v>
      </c>
      <c r="F2469">
        <f t="shared" si="116"/>
        <v>100</v>
      </c>
      <c r="H2469" s="2"/>
      <c r="I2469" s="5" t="e">
        <f t="shared" si="118"/>
        <v>#DIV/0!</v>
      </c>
    </row>
    <row r="2470" spans="1:9" ht="13" x14ac:dyDescent="0.3">
      <c r="A2470">
        <v>20090804</v>
      </c>
      <c r="E2470">
        <f t="shared" si="117"/>
        <v>0</v>
      </c>
      <c r="F2470">
        <f t="shared" si="116"/>
        <v>100</v>
      </c>
      <c r="H2470" s="2"/>
      <c r="I2470" s="5" t="e">
        <f t="shared" si="118"/>
        <v>#DIV/0!</v>
      </c>
    </row>
    <row r="2471" spans="1:9" ht="13" x14ac:dyDescent="0.3">
      <c r="A2471">
        <v>20090805</v>
      </c>
      <c r="E2471">
        <f t="shared" si="117"/>
        <v>0</v>
      </c>
      <c r="F2471">
        <f t="shared" si="116"/>
        <v>100</v>
      </c>
      <c r="H2471" s="2"/>
      <c r="I2471" s="5" t="e">
        <f t="shared" si="118"/>
        <v>#DIV/0!</v>
      </c>
    </row>
    <row r="2472" spans="1:9" ht="13" x14ac:dyDescent="0.3">
      <c r="A2472">
        <v>20090806</v>
      </c>
      <c r="E2472">
        <f t="shared" si="117"/>
        <v>0</v>
      </c>
      <c r="F2472">
        <f t="shared" si="116"/>
        <v>100</v>
      </c>
      <c r="H2472" s="2"/>
      <c r="I2472" s="5" t="e">
        <f t="shared" si="118"/>
        <v>#DIV/0!</v>
      </c>
    </row>
    <row r="2473" spans="1:9" ht="13" x14ac:dyDescent="0.3">
      <c r="A2473">
        <v>20090807</v>
      </c>
      <c r="E2473">
        <f t="shared" si="117"/>
        <v>0</v>
      </c>
      <c r="F2473">
        <f t="shared" si="116"/>
        <v>100</v>
      </c>
      <c r="H2473" s="2"/>
      <c r="I2473" s="5" t="e">
        <f t="shared" si="118"/>
        <v>#DIV/0!</v>
      </c>
    </row>
    <row r="2474" spans="1:9" ht="13" x14ac:dyDescent="0.3">
      <c r="A2474">
        <v>20090810</v>
      </c>
      <c r="E2474">
        <f t="shared" si="117"/>
        <v>0</v>
      </c>
      <c r="F2474">
        <f t="shared" si="116"/>
        <v>100</v>
      </c>
      <c r="H2474" s="2"/>
      <c r="I2474" s="5" t="e">
        <f t="shared" si="118"/>
        <v>#DIV/0!</v>
      </c>
    </row>
    <row r="2475" spans="1:9" ht="13" x14ac:dyDescent="0.3">
      <c r="A2475">
        <v>20090811</v>
      </c>
      <c r="E2475">
        <f t="shared" si="117"/>
        <v>0</v>
      </c>
      <c r="F2475">
        <f t="shared" si="116"/>
        <v>100</v>
      </c>
      <c r="H2475" s="2"/>
      <c r="I2475" s="5" t="e">
        <f t="shared" si="118"/>
        <v>#DIV/0!</v>
      </c>
    </row>
    <row r="2476" spans="1:9" ht="13" x14ac:dyDescent="0.3">
      <c r="A2476">
        <v>20090812</v>
      </c>
      <c r="E2476">
        <f t="shared" si="117"/>
        <v>0</v>
      </c>
      <c r="F2476">
        <f t="shared" si="116"/>
        <v>100</v>
      </c>
      <c r="H2476" s="2"/>
      <c r="I2476" s="5" t="e">
        <f t="shared" si="118"/>
        <v>#DIV/0!</v>
      </c>
    </row>
    <row r="2477" spans="1:9" ht="13" x14ac:dyDescent="0.3">
      <c r="A2477">
        <v>20090813</v>
      </c>
      <c r="E2477">
        <f t="shared" si="117"/>
        <v>0</v>
      </c>
      <c r="F2477">
        <f t="shared" si="116"/>
        <v>100</v>
      </c>
      <c r="H2477" s="2"/>
      <c r="I2477" s="5" t="e">
        <f t="shared" si="118"/>
        <v>#DIV/0!</v>
      </c>
    </row>
    <row r="2478" spans="1:9" ht="13" x14ac:dyDescent="0.3">
      <c r="A2478">
        <v>20090814</v>
      </c>
      <c r="E2478">
        <f t="shared" si="117"/>
        <v>0</v>
      </c>
      <c r="F2478">
        <f t="shared" si="116"/>
        <v>100</v>
      </c>
      <c r="H2478" s="2"/>
      <c r="I2478" s="5" t="e">
        <f t="shared" si="118"/>
        <v>#DIV/0!</v>
      </c>
    </row>
    <row r="2479" spans="1:9" ht="13" x14ac:dyDescent="0.3">
      <c r="A2479">
        <v>20090817</v>
      </c>
      <c r="E2479">
        <f t="shared" si="117"/>
        <v>0</v>
      </c>
      <c r="F2479">
        <f t="shared" si="116"/>
        <v>100</v>
      </c>
      <c r="H2479" s="2"/>
      <c r="I2479" s="5" t="e">
        <f t="shared" si="118"/>
        <v>#DIV/0!</v>
      </c>
    </row>
    <row r="2480" spans="1:9" ht="13" x14ac:dyDescent="0.3">
      <c r="A2480">
        <v>20090818</v>
      </c>
      <c r="E2480">
        <f t="shared" si="117"/>
        <v>0</v>
      </c>
      <c r="F2480">
        <f t="shared" si="116"/>
        <v>100</v>
      </c>
      <c r="H2480" s="2"/>
      <c r="I2480" s="5" t="e">
        <f t="shared" si="118"/>
        <v>#DIV/0!</v>
      </c>
    </row>
    <row r="2481" spans="1:9" ht="13" x14ac:dyDescent="0.3">
      <c r="A2481">
        <v>20090819</v>
      </c>
      <c r="E2481">
        <f t="shared" si="117"/>
        <v>0</v>
      </c>
      <c r="F2481">
        <f t="shared" si="116"/>
        <v>100</v>
      </c>
      <c r="H2481" s="2"/>
      <c r="I2481" s="5" t="e">
        <f t="shared" si="118"/>
        <v>#DIV/0!</v>
      </c>
    </row>
    <row r="2482" spans="1:9" ht="13" x14ac:dyDescent="0.3">
      <c r="A2482">
        <v>20090820</v>
      </c>
      <c r="E2482">
        <f t="shared" si="117"/>
        <v>0</v>
      </c>
      <c r="F2482">
        <f t="shared" si="116"/>
        <v>100</v>
      </c>
      <c r="H2482" s="2"/>
      <c r="I2482" s="5" t="e">
        <f t="shared" si="118"/>
        <v>#DIV/0!</v>
      </c>
    </row>
    <row r="2483" spans="1:9" ht="13" x14ac:dyDescent="0.3">
      <c r="A2483">
        <v>20090821</v>
      </c>
      <c r="E2483">
        <f t="shared" si="117"/>
        <v>0</v>
      </c>
      <c r="F2483">
        <f t="shared" si="116"/>
        <v>100</v>
      </c>
      <c r="H2483" s="2"/>
      <c r="I2483" s="5" t="e">
        <f t="shared" si="118"/>
        <v>#DIV/0!</v>
      </c>
    </row>
    <row r="2484" spans="1:9" ht="13" x14ac:dyDescent="0.3">
      <c r="A2484">
        <v>20090824</v>
      </c>
      <c r="E2484">
        <f t="shared" si="117"/>
        <v>0</v>
      </c>
      <c r="F2484">
        <f t="shared" si="116"/>
        <v>100</v>
      </c>
      <c r="H2484" s="2"/>
      <c r="I2484" s="5" t="e">
        <f t="shared" si="118"/>
        <v>#DIV/0!</v>
      </c>
    </row>
    <row r="2485" spans="1:9" ht="13" x14ac:dyDescent="0.3">
      <c r="A2485">
        <v>20090825</v>
      </c>
      <c r="E2485">
        <f t="shared" si="117"/>
        <v>0</v>
      </c>
      <c r="F2485">
        <f t="shared" si="116"/>
        <v>100</v>
      </c>
      <c r="H2485" s="2"/>
      <c r="I2485" s="5" t="e">
        <f t="shared" si="118"/>
        <v>#DIV/0!</v>
      </c>
    </row>
    <row r="2486" spans="1:9" ht="13" x14ac:dyDescent="0.3">
      <c r="A2486">
        <v>20090826</v>
      </c>
      <c r="E2486">
        <f t="shared" si="117"/>
        <v>0</v>
      </c>
      <c r="F2486">
        <f t="shared" si="116"/>
        <v>100</v>
      </c>
      <c r="H2486" s="2"/>
      <c r="I2486" s="5" t="e">
        <f t="shared" si="118"/>
        <v>#DIV/0!</v>
      </c>
    </row>
    <row r="2487" spans="1:9" ht="13" x14ac:dyDescent="0.3">
      <c r="A2487">
        <v>20090827</v>
      </c>
      <c r="E2487">
        <f t="shared" si="117"/>
        <v>0</v>
      </c>
      <c r="F2487">
        <f t="shared" si="116"/>
        <v>100</v>
      </c>
      <c r="H2487" s="2"/>
      <c r="I2487" s="5" t="e">
        <f t="shared" si="118"/>
        <v>#DIV/0!</v>
      </c>
    </row>
    <row r="2488" spans="1:9" ht="13" x14ac:dyDescent="0.3">
      <c r="A2488">
        <v>20090828</v>
      </c>
      <c r="E2488">
        <f t="shared" si="117"/>
        <v>0</v>
      </c>
      <c r="F2488">
        <f t="shared" si="116"/>
        <v>100</v>
      </c>
      <c r="H2488" s="2"/>
      <c r="I2488" s="5" t="e">
        <f t="shared" si="118"/>
        <v>#DIV/0!</v>
      </c>
    </row>
    <row r="2489" spans="1:9" ht="13" x14ac:dyDescent="0.3">
      <c r="A2489">
        <v>20090831</v>
      </c>
      <c r="E2489">
        <f t="shared" si="117"/>
        <v>0</v>
      </c>
      <c r="F2489">
        <f t="shared" si="116"/>
        <v>100</v>
      </c>
      <c r="H2489" s="2"/>
      <c r="I2489" s="5" t="e">
        <f t="shared" si="118"/>
        <v>#DIV/0!</v>
      </c>
    </row>
    <row r="2490" spans="1:9" ht="13" x14ac:dyDescent="0.3">
      <c r="A2490">
        <v>20090901</v>
      </c>
      <c r="E2490">
        <f t="shared" si="117"/>
        <v>0</v>
      </c>
      <c r="F2490">
        <f t="shared" si="116"/>
        <v>100</v>
      </c>
      <c r="H2490" s="2"/>
      <c r="I2490" s="5" t="e">
        <f t="shared" si="118"/>
        <v>#DIV/0!</v>
      </c>
    </row>
    <row r="2491" spans="1:9" ht="13" x14ac:dyDescent="0.3">
      <c r="A2491">
        <v>20090902</v>
      </c>
      <c r="E2491">
        <f t="shared" si="117"/>
        <v>0</v>
      </c>
      <c r="F2491">
        <f t="shared" si="116"/>
        <v>100</v>
      </c>
      <c r="H2491" s="2"/>
      <c r="I2491" s="5" t="e">
        <f t="shared" si="118"/>
        <v>#DIV/0!</v>
      </c>
    </row>
    <row r="2492" spans="1:9" ht="13" x14ac:dyDescent="0.3">
      <c r="A2492">
        <v>20090903</v>
      </c>
      <c r="E2492">
        <f t="shared" si="117"/>
        <v>0</v>
      </c>
      <c r="F2492">
        <f t="shared" si="116"/>
        <v>100</v>
      </c>
      <c r="H2492" s="2"/>
      <c r="I2492" s="5" t="e">
        <f t="shared" si="118"/>
        <v>#DIV/0!</v>
      </c>
    </row>
    <row r="2493" spans="1:9" ht="13" x14ac:dyDescent="0.3">
      <c r="A2493">
        <v>20090904</v>
      </c>
      <c r="E2493">
        <f t="shared" si="117"/>
        <v>0</v>
      </c>
      <c r="F2493">
        <f t="shared" si="116"/>
        <v>100</v>
      </c>
      <c r="H2493" s="2"/>
      <c r="I2493" s="5" t="e">
        <f t="shared" si="118"/>
        <v>#DIV/0!</v>
      </c>
    </row>
    <row r="2494" spans="1:9" ht="13" x14ac:dyDescent="0.3">
      <c r="A2494">
        <v>20090908</v>
      </c>
      <c r="E2494">
        <f t="shared" si="117"/>
        <v>0</v>
      </c>
      <c r="F2494">
        <f t="shared" si="116"/>
        <v>100</v>
      </c>
      <c r="H2494" s="2"/>
      <c r="I2494" s="5" t="e">
        <f t="shared" si="118"/>
        <v>#DIV/0!</v>
      </c>
    </row>
    <row r="2495" spans="1:9" ht="13" x14ac:dyDescent="0.3">
      <c r="A2495">
        <v>20090909</v>
      </c>
      <c r="E2495">
        <f t="shared" si="117"/>
        <v>0</v>
      </c>
      <c r="F2495">
        <f t="shared" si="116"/>
        <v>100</v>
      </c>
      <c r="H2495" s="2"/>
      <c r="I2495" s="5" t="e">
        <f t="shared" si="118"/>
        <v>#DIV/0!</v>
      </c>
    </row>
    <row r="2496" spans="1:9" ht="13" x14ac:dyDescent="0.3">
      <c r="A2496">
        <v>20090910</v>
      </c>
      <c r="E2496">
        <f t="shared" si="117"/>
        <v>0</v>
      </c>
      <c r="F2496">
        <f t="shared" si="116"/>
        <v>100</v>
      </c>
      <c r="H2496" s="2"/>
      <c r="I2496" s="5" t="e">
        <f t="shared" si="118"/>
        <v>#DIV/0!</v>
      </c>
    </row>
    <row r="2497" spans="1:9" ht="13" x14ac:dyDescent="0.3">
      <c r="A2497">
        <v>20090911</v>
      </c>
      <c r="E2497">
        <f t="shared" si="117"/>
        <v>0</v>
      </c>
      <c r="F2497">
        <f t="shared" si="116"/>
        <v>100</v>
      </c>
      <c r="H2497" s="2"/>
      <c r="I2497" s="5" t="e">
        <f t="shared" si="118"/>
        <v>#DIV/0!</v>
      </c>
    </row>
    <row r="2498" spans="1:9" ht="13" x14ac:dyDescent="0.3">
      <c r="A2498">
        <v>20090914</v>
      </c>
      <c r="E2498">
        <f t="shared" si="117"/>
        <v>0</v>
      </c>
      <c r="F2498">
        <f t="shared" si="116"/>
        <v>100</v>
      </c>
      <c r="H2498" s="2"/>
      <c r="I2498" s="5" t="e">
        <f t="shared" si="118"/>
        <v>#DIV/0!</v>
      </c>
    </row>
    <row r="2499" spans="1:9" ht="13" x14ac:dyDescent="0.3">
      <c r="A2499">
        <v>20090915</v>
      </c>
      <c r="E2499">
        <f t="shared" si="117"/>
        <v>0</v>
      </c>
      <c r="F2499">
        <f t="shared" ref="F2499:F2562" si="119">F2498*(1+E2499/100)</f>
        <v>100</v>
      </c>
      <c r="H2499" s="2"/>
      <c r="I2499" s="5" t="e">
        <f t="shared" si="118"/>
        <v>#DIV/0!</v>
      </c>
    </row>
    <row r="2500" spans="1:9" ht="13" x14ac:dyDescent="0.3">
      <c r="A2500">
        <v>20090916</v>
      </c>
      <c r="E2500">
        <f t="shared" si="117"/>
        <v>0</v>
      </c>
      <c r="F2500">
        <f t="shared" si="119"/>
        <v>100</v>
      </c>
      <c r="H2500" s="2"/>
      <c r="I2500" s="5" t="e">
        <f t="shared" si="118"/>
        <v>#DIV/0!</v>
      </c>
    </row>
    <row r="2501" spans="1:9" ht="13" x14ac:dyDescent="0.3">
      <c r="A2501">
        <v>20090917</v>
      </c>
      <c r="E2501">
        <f t="shared" si="117"/>
        <v>0</v>
      </c>
      <c r="F2501">
        <f t="shared" si="119"/>
        <v>100</v>
      </c>
      <c r="H2501" s="2"/>
      <c r="I2501" s="5" t="e">
        <f t="shared" si="118"/>
        <v>#DIV/0!</v>
      </c>
    </row>
    <row r="2502" spans="1:9" ht="13" x14ac:dyDescent="0.3">
      <c r="A2502">
        <v>20090918</v>
      </c>
      <c r="E2502">
        <f t="shared" si="117"/>
        <v>0</v>
      </c>
      <c r="F2502">
        <f t="shared" si="119"/>
        <v>100</v>
      </c>
      <c r="H2502" s="2"/>
      <c r="I2502" s="5" t="e">
        <f t="shared" si="118"/>
        <v>#DIV/0!</v>
      </c>
    </row>
    <row r="2503" spans="1:9" ht="13" x14ac:dyDescent="0.3">
      <c r="A2503">
        <v>20090921</v>
      </c>
      <c r="E2503">
        <f t="shared" si="117"/>
        <v>0</v>
      </c>
      <c r="F2503">
        <f t="shared" si="119"/>
        <v>100</v>
      </c>
      <c r="H2503" s="2"/>
      <c r="I2503" s="5" t="e">
        <f t="shared" si="118"/>
        <v>#DIV/0!</v>
      </c>
    </row>
    <row r="2504" spans="1:9" ht="13" x14ac:dyDescent="0.3">
      <c r="A2504">
        <v>20090922</v>
      </c>
      <c r="E2504">
        <f t="shared" si="117"/>
        <v>0</v>
      </c>
      <c r="F2504">
        <f t="shared" si="119"/>
        <v>100</v>
      </c>
      <c r="H2504" s="2"/>
      <c r="I2504" s="5" t="e">
        <f t="shared" si="118"/>
        <v>#DIV/0!</v>
      </c>
    </row>
    <row r="2505" spans="1:9" ht="13" x14ac:dyDescent="0.3">
      <c r="A2505">
        <v>20090923</v>
      </c>
      <c r="E2505">
        <f t="shared" ref="E2505:E2568" si="120">SUM(B2505:D2505)/3</f>
        <v>0</v>
      </c>
      <c r="F2505">
        <f t="shared" si="119"/>
        <v>100</v>
      </c>
      <c r="H2505" s="2"/>
      <c r="I2505" s="5" t="e">
        <f t="shared" ref="I2505:I2568" si="121">-H2505/G2505</f>
        <v>#DIV/0!</v>
      </c>
    </row>
    <row r="2506" spans="1:9" ht="13" x14ac:dyDescent="0.3">
      <c r="A2506">
        <v>20090924</v>
      </c>
      <c r="E2506">
        <f t="shared" si="120"/>
        <v>0</v>
      </c>
      <c r="F2506">
        <f t="shared" si="119"/>
        <v>100</v>
      </c>
      <c r="H2506" s="2"/>
      <c r="I2506" s="5" t="e">
        <f t="shared" si="121"/>
        <v>#DIV/0!</v>
      </c>
    </row>
    <row r="2507" spans="1:9" ht="13" x14ac:dyDescent="0.3">
      <c r="A2507">
        <v>20090925</v>
      </c>
      <c r="E2507">
        <f t="shared" si="120"/>
        <v>0</v>
      </c>
      <c r="F2507">
        <f t="shared" si="119"/>
        <v>100</v>
      </c>
      <c r="H2507" s="2"/>
      <c r="I2507" s="5" t="e">
        <f t="shared" si="121"/>
        <v>#DIV/0!</v>
      </c>
    </row>
    <row r="2508" spans="1:9" ht="13" x14ac:dyDescent="0.3">
      <c r="A2508">
        <v>20090928</v>
      </c>
      <c r="E2508">
        <f t="shared" si="120"/>
        <v>0</v>
      </c>
      <c r="F2508">
        <f t="shared" si="119"/>
        <v>100</v>
      </c>
      <c r="H2508" s="2"/>
      <c r="I2508" s="5" t="e">
        <f t="shared" si="121"/>
        <v>#DIV/0!</v>
      </c>
    </row>
    <row r="2509" spans="1:9" ht="13" x14ac:dyDescent="0.3">
      <c r="A2509">
        <v>20090929</v>
      </c>
      <c r="E2509">
        <f t="shared" si="120"/>
        <v>0</v>
      </c>
      <c r="F2509">
        <f t="shared" si="119"/>
        <v>100</v>
      </c>
      <c r="H2509" s="2"/>
      <c r="I2509" s="5" t="e">
        <f t="shared" si="121"/>
        <v>#DIV/0!</v>
      </c>
    </row>
    <row r="2510" spans="1:9" ht="13" x14ac:dyDescent="0.3">
      <c r="A2510">
        <v>20090930</v>
      </c>
      <c r="E2510">
        <f t="shared" si="120"/>
        <v>0</v>
      </c>
      <c r="F2510">
        <f t="shared" si="119"/>
        <v>100</v>
      </c>
      <c r="H2510" s="2"/>
      <c r="I2510" s="5" t="e">
        <f t="shared" si="121"/>
        <v>#DIV/0!</v>
      </c>
    </row>
    <row r="2511" spans="1:9" ht="13" x14ac:dyDescent="0.3">
      <c r="A2511">
        <v>20091001</v>
      </c>
      <c r="E2511">
        <f t="shared" si="120"/>
        <v>0</v>
      </c>
      <c r="F2511">
        <f t="shared" si="119"/>
        <v>100</v>
      </c>
      <c r="H2511" s="2"/>
      <c r="I2511" s="5" t="e">
        <f t="shared" si="121"/>
        <v>#DIV/0!</v>
      </c>
    </row>
    <row r="2512" spans="1:9" ht="13" x14ac:dyDescent="0.3">
      <c r="A2512">
        <v>20091002</v>
      </c>
      <c r="E2512">
        <f t="shared" si="120"/>
        <v>0</v>
      </c>
      <c r="F2512">
        <f t="shared" si="119"/>
        <v>100</v>
      </c>
      <c r="H2512" s="2"/>
      <c r="I2512" s="5" t="e">
        <f t="shared" si="121"/>
        <v>#DIV/0!</v>
      </c>
    </row>
    <row r="2513" spans="1:9" ht="13" x14ac:dyDescent="0.3">
      <c r="A2513">
        <v>20091005</v>
      </c>
      <c r="E2513">
        <f t="shared" si="120"/>
        <v>0</v>
      </c>
      <c r="F2513">
        <f t="shared" si="119"/>
        <v>100</v>
      </c>
      <c r="H2513" s="2"/>
      <c r="I2513" s="5" t="e">
        <f t="shared" si="121"/>
        <v>#DIV/0!</v>
      </c>
    </row>
    <row r="2514" spans="1:9" ht="13" x14ac:dyDescent="0.3">
      <c r="A2514">
        <v>20091006</v>
      </c>
      <c r="E2514">
        <f t="shared" si="120"/>
        <v>0</v>
      </c>
      <c r="F2514">
        <f t="shared" si="119"/>
        <v>100</v>
      </c>
      <c r="H2514" s="2"/>
      <c r="I2514" s="5" t="e">
        <f t="shared" si="121"/>
        <v>#DIV/0!</v>
      </c>
    </row>
    <row r="2515" spans="1:9" ht="13" x14ac:dyDescent="0.3">
      <c r="A2515">
        <v>20091007</v>
      </c>
      <c r="E2515">
        <f t="shared" si="120"/>
        <v>0</v>
      </c>
      <c r="F2515">
        <f t="shared" si="119"/>
        <v>100</v>
      </c>
      <c r="H2515" s="2"/>
      <c r="I2515" s="5" t="e">
        <f t="shared" si="121"/>
        <v>#DIV/0!</v>
      </c>
    </row>
    <row r="2516" spans="1:9" ht="13" x14ac:dyDescent="0.3">
      <c r="A2516">
        <v>20091008</v>
      </c>
      <c r="E2516">
        <f t="shared" si="120"/>
        <v>0</v>
      </c>
      <c r="F2516">
        <f t="shared" si="119"/>
        <v>100</v>
      </c>
      <c r="H2516" s="2"/>
      <c r="I2516" s="5" t="e">
        <f t="shared" si="121"/>
        <v>#DIV/0!</v>
      </c>
    </row>
    <row r="2517" spans="1:9" ht="13" x14ac:dyDescent="0.3">
      <c r="A2517">
        <v>20091009</v>
      </c>
      <c r="E2517">
        <f t="shared" si="120"/>
        <v>0</v>
      </c>
      <c r="F2517">
        <f t="shared" si="119"/>
        <v>100</v>
      </c>
      <c r="H2517" s="2"/>
      <c r="I2517" s="5" t="e">
        <f t="shared" si="121"/>
        <v>#DIV/0!</v>
      </c>
    </row>
    <row r="2518" spans="1:9" ht="13" x14ac:dyDescent="0.3">
      <c r="E2518">
        <f t="shared" si="120"/>
        <v>0</v>
      </c>
      <c r="F2518">
        <f t="shared" si="119"/>
        <v>100</v>
      </c>
      <c r="H2518" s="2"/>
      <c r="I2518" s="5" t="e">
        <f t="shared" si="121"/>
        <v>#DIV/0!</v>
      </c>
    </row>
    <row r="2519" spans="1:9" ht="13" x14ac:dyDescent="0.3">
      <c r="A2519">
        <v>20091013</v>
      </c>
      <c r="E2519">
        <f t="shared" si="120"/>
        <v>0</v>
      </c>
      <c r="F2519">
        <f t="shared" si="119"/>
        <v>100</v>
      </c>
      <c r="H2519" s="2"/>
      <c r="I2519" s="5" t="e">
        <f t="shared" si="121"/>
        <v>#DIV/0!</v>
      </c>
    </row>
    <row r="2520" spans="1:9" ht="13" x14ac:dyDescent="0.3">
      <c r="A2520">
        <v>20091014</v>
      </c>
      <c r="E2520">
        <f t="shared" si="120"/>
        <v>0</v>
      </c>
      <c r="F2520">
        <f t="shared" si="119"/>
        <v>100</v>
      </c>
      <c r="H2520" s="2"/>
      <c r="I2520" s="5" t="e">
        <f t="shared" si="121"/>
        <v>#DIV/0!</v>
      </c>
    </row>
    <row r="2521" spans="1:9" ht="13" x14ac:dyDescent="0.3">
      <c r="A2521">
        <v>20091015</v>
      </c>
      <c r="E2521">
        <f t="shared" si="120"/>
        <v>0</v>
      </c>
      <c r="F2521">
        <f t="shared" si="119"/>
        <v>100</v>
      </c>
      <c r="H2521" s="2"/>
      <c r="I2521" s="5" t="e">
        <f t="shared" si="121"/>
        <v>#DIV/0!</v>
      </c>
    </row>
    <row r="2522" spans="1:9" ht="13" x14ac:dyDescent="0.3">
      <c r="A2522">
        <v>20091016</v>
      </c>
      <c r="E2522">
        <f t="shared" si="120"/>
        <v>0</v>
      </c>
      <c r="F2522">
        <f t="shared" si="119"/>
        <v>100</v>
      </c>
      <c r="H2522" s="2"/>
      <c r="I2522" s="5" t="e">
        <f t="shared" si="121"/>
        <v>#DIV/0!</v>
      </c>
    </row>
    <row r="2523" spans="1:9" ht="13" x14ac:dyDescent="0.3">
      <c r="A2523">
        <v>20091019</v>
      </c>
      <c r="E2523">
        <f t="shared" si="120"/>
        <v>0</v>
      </c>
      <c r="F2523">
        <f t="shared" si="119"/>
        <v>100</v>
      </c>
      <c r="H2523" s="2"/>
      <c r="I2523" s="5" t="e">
        <f t="shared" si="121"/>
        <v>#DIV/0!</v>
      </c>
    </row>
    <row r="2524" spans="1:9" ht="13" x14ac:dyDescent="0.3">
      <c r="A2524">
        <v>20091020</v>
      </c>
      <c r="E2524">
        <f t="shared" si="120"/>
        <v>0</v>
      </c>
      <c r="F2524">
        <f t="shared" si="119"/>
        <v>100</v>
      </c>
      <c r="H2524" s="2"/>
      <c r="I2524" s="5" t="e">
        <f t="shared" si="121"/>
        <v>#DIV/0!</v>
      </c>
    </row>
    <row r="2525" spans="1:9" ht="13" x14ac:dyDescent="0.3">
      <c r="A2525">
        <v>20091021</v>
      </c>
      <c r="E2525">
        <f t="shared" si="120"/>
        <v>0</v>
      </c>
      <c r="F2525">
        <f t="shared" si="119"/>
        <v>100</v>
      </c>
      <c r="H2525" s="2"/>
      <c r="I2525" s="5" t="e">
        <f t="shared" si="121"/>
        <v>#DIV/0!</v>
      </c>
    </row>
    <row r="2526" spans="1:9" ht="13" x14ac:dyDescent="0.3">
      <c r="A2526">
        <v>20091022</v>
      </c>
      <c r="E2526">
        <f t="shared" si="120"/>
        <v>0</v>
      </c>
      <c r="F2526">
        <f t="shared" si="119"/>
        <v>100</v>
      </c>
      <c r="H2526" s="2"/>
      <c r="I2526" s="5" t="e">
        <f t="shared" si="121"/>
        <v>#DIV/0!</v>
      </c>
    </row>
    <row r="2527" spans="1:9" ht="13" x14ac:dyDescent="0.3">
      <c r="A2527">
        <v>20091023</v>
      </c>
      <c r="E2527">
        <f t="shared" si="120"/>
        <v>0</v>
      </c>
      <c r="F2527">
        <f t="shared" si="119"/>
        <v>100</v>
      </c>
      <c r="H2527" s="2"/>
      <c r="I2527" s="5" t="e">
        <f t="shared" si="121"/>
        <v>#DIV/0!</v>
      </c>
    </row>
    <row r="2528" spans="1:9" ht="13" x14ac:dyDescent="0.3">
      <c r="A2528">
        <v>20091026</v>
      </c>
      <c r="E2528">
        <f t="shared" si="120"/>
        <v>0</v>
      </c>
      <c r="F2528">
        <f t="shared" si="119"/>
        <v>100</v>
      </c>
      <c r="H2528" s="2"/>
      <c r="I2528" s="5" t="e">
        <f t="shared" si="121"/>
        <v>#DIV/0!</v>
      </c>
    </row>
    <row r="2529" spans="1:9" ht="13" x14ac:dyDescent="0.3">
      <c r="A2529">
        <v>20091027</v>
      </c>
      <c r="E2529">
        <f t="shared" si="120"/>
        <v>0</v>
      </c>
      <c r="F2529">
        <f t="shared" si="119"/>
        <v>100</v>
      </c>
      <c r="H2529" s="2"/>
      <c r="I2529" s="5" t="e">
        <f t="shared" si="121"/>
        <v>#DIV/0!</v>
      </c>
    </row>
    <row r="2530" spans="1:9" ht="13" x14ac:dyDescent="0.3">
      <c r="A2530">
        <v>20091028</v>
      </c>
      <c r="E2530">
        <f t="shared" si="120"/>
        <v>0</v>
      </c>
      <c r="F2530">
        <f t="shared" si="119"/>
        <v>100</v>
      </c>
      <c r="H2530" s="2"/>
      <c r="I2530" s="5" t="e">
        <f t="shared" si="121"/>
        <v>#DIV/0!</v>
      </c>
    </row>
    <row r="2531" spans="1:9" ht="13" x14ac:dyDescent="0.3">
      <c r="A2531">
        <v>20091029</v>
      </c>
      <c r="E2531">
        <f t="shared" si="120"/>
        <v>0</v>
      </c>
      <c r="F2531">
        <f t="shared" si="119"/>
        <v>100</v>
      </c>
      <c r="H2531" s="2"/>
      <c r="I2531" s="5" t="e">
        <f t="shared" si="121"/>
        <v>#DIV/0!</v>
      </c>
    </row>
    <row r="2532" spans="1:9" ht="13" x14ac:dyDescent="0.3">
      <c r="A2532">
        <v>20091030</v>
      </c>
      <c r="E2532">
        <f t="shared" si="120"/>
        <v>0</v>
      </c>
      <c r="F2532">
        <f t="shared" si="119"/>
        <v>100</v>
      </c>
      <c r="H2532" s="2"/>
      <c r="I2532" s="5" t="e">
        <f t="shared" si="121"/>
        <v>#DIV/0!</v>
      </c>
    </row>
    <row r="2533" spans="1:9" ht="13" x14ac:dyDescent="0.3">
      <c r="A2533">
        <v>20091102</v>
      </c>
      <c r="E2533">
        <f t="shared" si="120"/>
        <v>0</v>
      </c>
      <c r="F2533">
        <f t="shared" si="119"/>
        <v>100</v>
      </c>
      <c r="H2533" s="2"/>
      <c r="I2533" s="5" t="e">
        <f t="shared" si="121"/>
        <v>#DIV/0!</v>
      </c>
    </row>
    <row r="2534" spans="1:9" ht="13" x14ac:dyDescent="0.3">
      <c r="A2534">
        <v>20091103</v>
      </c>
      <c r="E2534">
        <f t="shared" si="120"/>
        <v>0</v>
      </c>
      <c r="F2534">
        <f t="shared" si="119"/>
        <v>100</v>
      </c>
      <c r="H2534" s="2"/>
      <c r="I2534" s="5" t="e">
        <f t="shared" si="121"/>
        <v>#DIV/0!</v>
      </c>
    </row>
    <row r="2535" spans="1:9" ht="13" x14ac:dyDescent="0.3">
      <c r="A2535">
        <v>20091104</v>
      </c>
      <c r="E2535">
        <f t="shared" si="120"/>
        <v>0</v>
      </c>
      <c r="F2535">
        <f t="shared" si="119"/>
        <v>100</v>
      </c>
      <c r="H2535" s="2"/>
      <c r="I2535" s="5" t="e">
        <f t="shared" si="121"/>
        <v>#DIV/0!</v>
      </c>
    </row>
    <row r="2536" spans="1:9" ht="13" x14ac:dyDescent="0.3">
      <c r="A2536">
        <v>20091105</v>
      </c>
      <c r="E2536">
        <f t="shared" si="120"/>
        <v>0</v>
      </c>
      <c r="F2536">
        <f t="shared" si="119"/>
        <v>100</v>
      </c>
      <c r="H2536" s="2"/>
      <c r="I2536" s="5" t="e">
        <f t="shared" si="121"/>
        <v>#DIV/0!</v>
      </c>
    </row>
    <row r="2537" spans="1:9" ht="13" x14ac:dyDescent="0.3">
      <c r="A2537">
        <v>20091106</v>
      </c>
      <c r="E2537">
        <f t="shared" si="120"/>
        <v>0</v>
      </c>
      <c r="F2537">
        <f t="shared" si="119"/>
        <v>100</v>
      </c>
      <c r="H2537" s="2"/>
      <c r="I2537" s="5" t="e">
        <f t="shared" si="121"/>
        <v>#DIV/0!</v>
      </c>
    </row>
    <row r="2538" spans="1:9" ht="13" x14ac:dyDescent="0.3">
      <c r="A2538">
        <v>20091109</v>
      </c>
      <c r="E2538">
        <f t="shared" si="120"/>
        <v>0</v>
      </c>
      <c r="F2538">
        <f t="shared" si="119"/>
        <v>100</v>
      </c>
      <c r="H2538" s="2"/>
      <c r="I2538" s="5" t="e">
        <f t="shared" si="121"/>
        <v>#DIV/0!</v>
      </c>
    </row>
    <row r="2539" spans="1:9" ht="13" x14ac:dyDescent="0.3">
      <c r="A2539">
        <v>20091110</v>
      </c>
      <c r="E2539">
        <f t="shared" si="120"/>
        <v>0</v>
      </c>
      <c r="F2539">
        <f t="shared" si="119"/>
        <v>100</v>
      </c>
      <c r="H2539" s="2"/>
      <c r="I2539" s="5" t="e">
        <f t="shared" si="121"/>
        <v>#DIV/0!</v>
      </c>
    </row>
    <row r="2540" spans="1:9" ht="13" x14ac:dyDescent="0.3">
      <c r="E2540">
        <f t="shared" si="120"/>
        <v>0</v>
      </c>
      <c r="F2540">
        <f t="shared" si="119"/>
        <v>100</v>
      </c>
      <c r="H2540" s="2"/>
      <c r="I2540" s="5" t="e">
        <f t="shared" si="121"/>
        <v>#DIV/0!</v>
      </c>
    </row>
    <row r="2541" spans="1:9" ht="13" x14ac:dyDescent="0.3">
      <c r="A2541">
        <v>20091112</v>
      </c>
      <c r="E2541">
        <f t="shared" si="120"/>
        <v>0</v>
      </c>
      <c r="F2541">
        <f t="shared" si="119"/>
        <v>100</v>
      </c>
      <c r="H2541" s="2"/>
      <c r="I2541" s="5" t="e">
        <f t="shared" si="121"/>
        <v>#DIV/0!</v>
      </c>
    </row>
    <row r="2542" spans="1:9" ht="13" x14ac:dyDescent="0.3">
      <c r="A2542">
        <v>20091113</v>
      </c>
      <c r="E2542">
        <f t="shared" si="120"/>
        <v>0</v>
      </c>
      <c r="F2542">
        <f t="shared" si="119"/>
        <v>100</v>
      </c>
      <c r="H2542" s="2"/>
      <c r="I2542" s="5" t="e">
        <f t="shared" si="121"/>
        <v>#DIV/0!</v>
      </c>
    </row>
    <row r="2543" spans="1:9" ht="13" x14ac:dyDescent="0.3">
      <c r="A2543">
        <v>20091116</v>
      </c>
      <c r="E2543">
        <f t="shared" si="120"/>
        <v>0</v>
      </c>
      <c r="F2543">
        <f t="shared" si="119"/>
        <v>100</v>
      </c>
      <c r="H2543" s="2"/>
      <c r="I2543" s="5" t="e">
        <f t="shared" si="121"/>
        <v>#DIV/0!</v>
      </c>
    </row>
    <row r="2544" spans="1:9" ht="13" x14ac:dyDescent="0.3">
      <c r="A2544">
        <v>20091117</v>
      </c>
      <c r="E2544">
        <f t="shared" si="120"/>
        <v>0</v>
      </c>
      <c r="F2544">
        <f t="shared" si="119"/>
        <v>100</v>
      </c>
      <c r="H2544" s="2"/>
      <c r="I2544" s="5" t="e">
        <f t="shared" si="121"/>
        <v>#DIV/0!</v>
      </c>
    </row>
    <row r="2545" spans="1:9" ht="13" x14ac:dyDescent="0.3">
      <c r="A2545">
        <v>20091118</v>
      </c>
      <c r="E2545">
        <f t="shared" si="120"/>
        <v>0</v>
      </c>
      <c r="F2545">
        <f t="shared" si="119"/>
        <v>100</v>
      </c>
      <c r="H2545" s="2"/>
      <c r="I2545" s="5" t="e">
        <f t="shared" si="121"/>
        <v>#DIV/0!</v>
      </c>
    </row>
    <row r="2546" spans="1:9" ht="13" x14ac:dyDescent="0.3">
      <c r="A2546">
        <v>20091119</v>
      </c>
      <c r="E2546">
        <f t="shared" si="120"/>
        <v>0</v>
      </c>
      <c r="F2546">
        <f t="shared" si="119"/>
        <v>100</v>
      </c>
      <c r="H2546" s="2"/>
      <c r="I2546" s="5" t="e">
        <f t="shared" si="121"/>
        <v>#DIV/0!</v>
      </c>
    </row>
    <row r="2547" spans="1:9" ht="13" x14ac:dyDescent="0.3">
      <c r="A2547">
        <v>20091120</v>
      </c>
      <c r="E2547">
        <f t="shared" si="120"/>
        <v>0</v>
      </c>
      <c r="F2547">
        <f t="shared" si="119"/>
        <v>100</v>
      </c>
      <c r="H2547" s="2"/>
      <c r="I2547" s="5" t="e">
        <f t="shared" si="121"/>
        <v>#DIV/0!</v>
      </c>
    </row>
    <row r="2548" spans="1:9" ht="13" x14ac:dyDescent="0.3">
      <c r="A2548">
        <v>20091123</v>
      </c>
      <c r="E2548">
        <f t="shared" si="120"/>
        <v>0</v>
      </c>
      <c r="F2548">
        <f t="shared" si="119"/>
        <v>100</v>
      </c>
      <c r="H2548" s="2"/>
      <c r="I2548" s="5" t="e">
        <f t="shared" si="121"/>
        <v>#DIV/0!</v>
      </c>
    </row>
    <row r="2549" spans="1:9" ht="13" x14ac:dyDescent="0.3">
      <c r="A2549">
        <v>20091124</v>
      </c>
      <c r="E2549">
        <f t="shared" si="120"/>
        <v>0</v>
      </c>
      <c r="F2549">
        <f t="shared" si="119"/>
        <v>100</v>
      </c>
      <c r="H2549" s="2"/>
      <c r="I2549" s="5" t="e">
        <f t="shared" si="121"/>
        <v>#DIV/0!</v>
      </c>
    </row>
    <row r="2550" spans="1:9" ht="13" x14ac:dyDescent="0.3">
      <c r="A2550">
        <v>20091125</v>
      </c>
      <c r="E2550">
        <f t="shared" si="120"/>
        <v>0</v>
      </c>
      <c r="F2550">
        <f t="shared" si="119"/>
        <v>100</v>
      </c>
      <c r="H2550" s="2"/>
      <c r="I2550" s="5" t="e">
        <f t="shared" si="121"/>
        <v>#DIV/0!</v>
      </c>
    </row>
    <row r="2551" spans="1:9" ht="13" x14ac:dyDescent="0.3">
      <c r="A2551">
        <v>20091127</v>
      </c>
      <c r="E2551">
        <f t="shared" si="120"/>
        <v>0</v>
      </c>
      <c r="F2551">
        <f t="shared" si="119"/>
        <v>100</v>
      </c>
      <c r="H2551" s="2"/>
      <c r="I2551" s="5" t="e">
        <f t="shared" si="121"/>
        <v>#DIV/0!</v>
      </c>
    </row>
    <row r="2552" spans="1:9" ht="13" x14ac:dyDescent="0.3">
      <c r="A2552">
        <v>20091130</v>
      </c>
      <c r="E2552">
        <f t="shared" si="120"/>
        <v>0</v>
      </c>
      <c r="F2552">
        <f t="shared" si="119"/>
        <v>100</v>
      </c>
      <c r="H2552" s="2"/>
      <c r="I2552" s="5" t="e">
        <f t="shared" si="121"/>
        <v>#DIV/0!</v>
      </c>
    </row>
    <row r="2553" spans="1:9" ht="13" x14ac:dyDescent="0.3">
      <c r="A2553">
        <v>20091201</v>
      </c>
      <c r="E2553">
        <f t="shared" si="120"/>
        <v>0</v>
      </c>
      <c r="F2553">
        <f t="shared" si="119"/>
        <v>100</v>
      </c>
      <c r="H2553" s="2"/>
      <c r="I2553" s="5" t="e">
        <f t="shared" si="121"/>
        <v>#DIV/0!</v>
      </c>
    </row>
    <row r="2554" spans="1:9" ht="13" x14ac:dyDescent="0.3">
      <c r="A2554">
        <v>20091202</v>
      </c>
      <c r="E2554">
        <f t="shared" si="120"/>
        <v>0</v>
      </c>
      <c r="F2554">
        <f t="shared" si="119"/>
        <v>100</v>
      </c>
      <c r="H2554" s="2"/>
      <c r="I2554" s="5" t="e">
        <f t="shared" si="121"/>
        <v>#DIV/0!</v>
      </c>
    </row>
    <row r="2555" spans="1:9" ht="13" x14ac:dyDescent="0.3">
      <c r="A2555">
        <v>20091203</v>
      </c>
      <c r="E2555">
        <f t="shared" si="120"/>
        <v>0</v>
      </c>
      <c r="F2555">
        <f t="shared" si="119"/>
        <v>100</v>
      </c>
      <c r="H2555" s="2"/>
      <c r="I2555" s="5" t="e">
        <f t="shared" si="121"/>
        <v>#DIV/0!</v>
      </c>
    </row>
    <row r="2556" spans="1:9" ht="13" x14ac:dyDescent="0.3">
      <c r="A2556">
        <v>20091204</v>
      </c>
      <c r="E2556">
        <f t="shared" si="120"/>
        <v>0</v>
      </c>
      <c r="F2556">
        <f t="shared" si="119"/>
        <v>100</v>
      </c>
      <c r="H2556" s="2"/>
      <c r="I2556" s="5" t="e">
        <f t="shared" si="121"/>
        <v>#DIV/0!</v>
      </c>
    </row>
    <row r="2557" spans="1:9" ht="13" x14ac:dyDescent="0.3">
      <c r="A2557">
        <v>20091207</v>
      </c>
      <c r="E2557">
        <f t="shared" si="120"/>
        <v>0</v>
      </c>
      <c r="F2557">
        <f t="shared" si="119"/>
        <v>100</v>
      </c>
      <c r="H2557" s="2"/>
      <c r="I2557" s="5" t="e">
        <f t="shared" si="121"/>
        <v>#DIV/0!</v>
      </c>
    </row>
    <row r="2558" spans="1:9" ht="13" x14ac:dyDescent="0.3">
      <c r="A2558">
        <v>20091208</v>
      </c>
      <c r="E2558">
        <f t="shared" si="120"/>
        <v>0</v>
      </c>
      <c r="F2558">
        <f t="shared" si="119"/>
        <v>100</v>
      </c>
      <c r="H2558" s="2"/>
      <c r="I2558" s="5" t="e">
        <f t="shared" si="121"/>
        <v>#DIV/0!</v>
      </c>
    </row>
    <row r="2559" spans="1:9" ht="13" x14ac:dyDescent="0.3">
      <c r="A2559">
        <v>20091209</v>
      </c>
      <c r="E2559">
        <f t="shared" si="120"/>
        <v>0</v>
      </c>
      <c r="F2559">
        <f t="shared" si="119"/>
        <v>100</v>
      </c>
      <c r="H2559" s="2"/>
      <c r="I2559" s="5" t="e">
        <f t="shared" si="121"/>
        <v>#DIV/0!</v>
      </c>
    </row>
    <row r="2560" spans="1:9" ht="13" x14ac:dyDescent="0.3">
      <c r="A2560">
        <v>20091210</v>
      </c>
      <c r="E2560">
        <f t="shared" si="120"/>
        <v>0</v>
      </c>
      <c r="F2560">
        <f t="shared" si="119"/>
        <v>100</v>
      </c>
      <c r="H2560" s="2"/>
      <c r="I2560" s="5" t="e">
        <f t="shared" si="121"/>
        <v>#DIV/0!</v>
      </c>
    </row>
    <row r="2561" spans="1:9" ht="13" x14ac:dyDescent="0.3">
      <c r="A2561">
        <v>20091211</v>
      </c>
      <c r="E2561">
        <f t="shared" si="120"/>
        <v>0</v>
      </c>
      <c r="F2561">
        <f t="shared" si="119"/>
        <v>100</v>
      </c>
      <c r="H2561" s="2"/>
      <c r="I2561" s="5" t="e">
        <f t="shared" si="121"/>
        <v>#DIV/0!</v>
      </c>
    </row>
    <row r="2562" spans="1:9" ht="13" x14ac:dyDescent="0.3">
      <c r="A2562">
        <v>20091214</v>
      </c>
      <c r="E2562">
        <f t="shared" si="120"/>
        <v>0</v>
      </c>
      <c r="F2562">
        <f t="shared" si="119"/>
        <v>100</v>
      </c>
      <c r="H2562" s="2"/>
      <c r="I2562" s="5" t="e">
        <f t="shared" si="121"/>
        <v>#DIV/0!</v>
      </c>
    </row>
    <row r="2563" spans="1:9" ht="13" x14ac:dyDescent="0.3">
      <c r="A2563">
        <v>20091215</v>
      </c>
      <c r="E2563">
        <f t="shared" si="120"/>
        <v>0</v>
      </c>
      <c r="F2563">
        <f t="shared" ref="F2563:F2626" si="122">F2562*(1+E2563/100)</f>
        <v>100</v>
      </c>
      <c r="H2563" s="2"/>
      <c r="I2563" s="5" t="e">
        <f t="shared" si="121"/>
        <v>#DIV/0!</v>
      </c>
    </row>
    <row r="2564" spans="1:9" ht="13" x14ac:dyDescent="0.3">
      <c r="A2564">
        <v>20091216</v>
      </c>
      <c r="E2564">
        <f t="shared" si="120"/>
        <v>0</v>
      </c>
      <c r="F2564">
        <f t="shared" si="122"/>
        <v>100</v>
      </c>
      <c r="H2564" s="2"/>
      <c r="I2564" s="5" t="e">
        <f t="shared" si="121"/>
        <v>#DIV/0!</v>
      </c>
    </row>
    <row r="2565" spans="1:9" ht="13" x14ac:dyDescent="0.3">
      <c r="A2565">
        <v>20091217</v>
      </c>
      <c r="E2565">
        <f t="shared" si="120"/>
        <v>0</v>
      </c>
      <c r="F2565">
        <f t="shared" si="122"/>
        <v>100</v>
      </c>
      <c r="H2565" s="2"/>
      <c r="I2565" s="5" t="e">
        <f t="shared" si="121"/>
        <v>#DIV/0!</v>
      </c>
    </row>
    <row r="2566" spans="1:9" ht="13" x14ac:dyDescent="0.3">
      <c r="A2566">
        <v>20091218</v>
      </c>
      <c r="E2566">
        <f t="shared" si="120"/>
        <v>0</v>
      </c>
      <c r="F2566">
        <f t="shared" si="122"/>
        <v>100</v>
      </c>
      <c r="H2566" s="2"/>
      <c r="I2566" s="5" t="e">
        <f t="shared" si="121"/>
        <v>#DIV/0!</v>
      </c>
    </row>
    <row r="2567" spans="1:9" ht="13" x14ac:dyDescent="0.3">
      <c r="A2567">
        <v>20091221</v>
      </c>
      <c r="E2567">
        <f t="shared" si="120"/>
        <v>0</v>
      </c>
      <c r="F2567">
        <f t="shared" si="122"/>
        <v>100</v>
      </c>
      <c r="H2567" s="2"/>
      <c r="I2567" s="5" t="e">
        <f t="shared" si="121"/>
        <v>#DIV/0!</v>
      </c>
    </row>
    <row r="2568" spans="1:9" ht="13" x14ac:dyDescent="0.3">
      <c r="A2568">
        <v>20091222</v>
      </c>
      <c r="E2568">
        <f t="shared" si="120"/>
        <v>0</v>
      </c>
      <c r="F2568">
        <f t="shared" si="122"/>
        <v>100</v>
      </c>
      <c r="H2568" s="2"/>
      <c r="I2568" s="5" t="e">
        <f t="shared" si="121"/>
        <v>#DIV/0!</v>
      </c>
    </row>
    <row r="2569" spans="1:9" ht="13" x14ac:dyDescent="0.3">
      <c r="A2569">
        <v>20091223</v>
      </c>
      <c r="E2569">
        <f t="shared" ref="E2569:E2632" si="123">SUM(B2569:D2569)/3</f>
        <v>0</v>
      </c>
      <c r="F2569">
        <f t="shared" si="122"/>
        <v>100</v>
      </c>
      <c r="H2569" s="2"/>
      <c r="I2569" s="5" t="e">
        <f t="shared" ref="I2569:I2632" si="124">-H2569/G2569</f>
        <v>#DIV/0!</v>
      </c>
    </row>
    <row r="2570" spans="1:9" ht="13" x14ac:dyDescent="0.3">
      <c r="A2570">
        <v>20091224</v>
      </c>
      <c r="E2570">
        <f t="shared" si="123"/>
        <v>0</v>
      </c>
      <c r="F2570">
        <f t="shared" si="122"/>
        <v>100</v>
      </c>
      <c r="H2570" s="2"/>
      <c r="I2570" s="5" t="e">
        <f t="shared" si="124"/>
        <v>#DIV/0!</v>
      </c>
    </row>
    <row r="2571" spans="1:9" ht="13" x14ac:dyDescent="0.3">
      <c r="A2571">
        <v>20091228</v>
      </c>
      <c r="E2571">
        <f t="shared" si="123"/>
        <v>0</v>
      </c>
      <c r="F2571">
        <f t="shared" si="122"/>
        <v>100</v>
      </c>
      <c r="H2571" s="2"/>
      <c r="I2571" s="5" t="e">
        <f t="shared" si="124"/>
        <v>#DIV/0!</v>
      </c>
    </row>
    <row r="2572" spans="1:9" ht="13" x14ac:dyDescent="0.3">
      <c r="A2572">
        <v>20091229</v>
      </c>
      <c r="E2572">
        <f t="shared" si="123"/>
        <v>0</v>
      </c>
      <c r="F2572">
        <f t="shared" si="122"/>
        <v>100</v>
      </c>
      <c r="H2572" s="2"/>
      <c r="I2572" s="5" t="e">
        <f t="shared" si="124"/>
        <v>#DIV/0!</v>
      </c>
    </row>
    <row r="2573" spans="1:9" ht="13" x14ac:dyDescent="0.3">
      <c r="A2573">
        <v>20091230</v>
      </c>
      <c r="E2573">
        <f t="shared" si="123"/>
        <v>0</v>
      </c>
      <c r="F2573">
        <f t="shared" si="122"/>
        <v>100</v>
      </c>
      <c r="H2573" s="2"/>
      <c r="I2573" s="5" t="e">
        <f t="shared" si="124"/>
        <v>#DIV/0!</v>
      </c>
    </row>
    <row r="2574" spans="1:9" ht="13" x14ac:dyDescent="0.3">
      <c r="A2574">
        <v>20091231</v>
      </c>
      <c r="E2574">
        <f t="shared" si="123"/>
        <v>0</v>
      </c>
      <c r="F2574">
        <f t="shared" si="122"/>
        <v>100</v>
      </c>
      <c r="H2574" s="2"/>
      <c r="I2574" s="5" t="e">
        <f t="shared" si="124"/>
        <v>#DIV/0!</v>
      </c>
    </row>
    <row r="2575" spans="1:9" ht="13" x14ac:dyDescent="0.3">
      <c r="A2575">
        <v>20100104</v>
      </c>
      <c r="E2575">
        <f t="shared" si="123"/>
        <v>0</v>
      </c>
      <c r="F2575">
        <f t="shared" si="122"/>
        <v>100</v>
      </c>
      <c r="H2575" s="2"/>
      <c r="I2575" s="5" t="e">
        <f t="shared" si="124"/>
        <v>#DIV/0!</v>
      </c>
    </row>
    <row r="2576" spans="1:9" ht="13" x14ac:dyDescent="0.3">
      <c r="A2576">
        <v>20100105</v>
      </c>
      <c r="E2576">
        <f t="shared" si="123"/>
        <v>0</v>
      </c>
      <c r="F2576">
        <f t="shared" si="122"/>
        <v>100</v>
      </c>
      <c r="H2576" s="2"/>
      <c r="I2576" s="5" t="e">
        <f t="shared" si="124"/>
        <v>#DIV/0!</v>
      </c>
    </row>
    <row r="2577" spans="1:9" ht="13" x14ac:dyDescent="0.3">
      <c r="A2577">
        <v>20100106</v>
      </c>
      <c r="E2577">
        <f t="shared" si="123"/>
        <v>0</v>
      </c>
      <c r="F2577">
        <f t="shared" si="122"/>
        <v>100</v>
      </c>
      <c r="H2577" s="2"/>
      <c r="I2577" s="5" t="e">
        <f t="shared" si="124"/>
        <v>#DIV/0!</v>
      </c>
    </row>
    <row r="2578" spans="1:9" ht="13" x14ac:dyDescent="0.3">
      <c r="A2578">
        <v>20100107</v>
      </c>
      <c r="E2578">
        <f t="shared" si="123"/>
        <v>0</v>
      </c>
      <c r="F2578">
        <f t="shared" si="122"/>
        <v>100</v>
      </c>
      <c r="H2578" s="2"/>
      <c r="I2578" s="5" t="e">
        <f t="shared" si="124"/>
        <v>#DIV/0!</v>
      </c>
    </row>
    <row r="2579" spans="1:9" ht="13" x14ac:dyDescent="0.3">
      <c r="A2579">
        <v>20100108</v>
      </c>
      <c r="E2579">
        <f t="shared" si="123"/>
        <v>0</v>
      </c>
      <c r="F2579">
        <f t="shared" si="122"/>
        <v>100</v>
      </c>
      <c r="H2579" s="2"/>
      <c r="I2579" s="5" t="e">
        <f t="shared" si="124"/>
        <v>#DIV/0!</v>
      </c>
    </row>
    <row r="2580" spans="1:9" ht="13" x14ac:dyDescent="0.3">
      <c r="A2580">
        <v>20100111</v>
      </c>
      <c r="E2580">
        <f t="shared" si="123"/>
        <v>0</v>
      </c>
      <c r="F2580">
        <f t="shared" si="122"/>
        <v>100</v>
      </c>
      <c r="H2580" s="2"/>
      <c r="I2580" s="5" t="e">
        <f t="shared" si="124"/>
        <v>#DIV/0!</v>
      </c>
    </row>
    <row r="2581" spans="1:9" ht="13" x14ac:dyDescent="0.3">
      <c r="A2581">
        <v>20100112</v>
      </c>
      <c r="E2581">
        <f t="shared" si="123"/>
        <v>0</v>
      </c>
      <c r="F2581">
        <f t="shared" si="122"/>
        <v>100</v>
      </c>
      <c r="H2581" s="2"/>
      <c r="I2581" s="5" t="e">
        <f t="shared" si="124"/>
        <v>#DIV/0!</v>
      </c>
    </row>
    <row r="2582" spans="1:9" ht="13" x14ac:dyDescent="0.3">
      <c r="A2582">
        <v>20100113</v>
      </c>
      <c r="E2582">
        <f t="shared" si="123"/>
        <v>0</v>
      </c>
      <c r="F2582">
        <f t="shared" si="122"/>
        <v>100</v>
      </c>
      <c r="H2582" s="2"/>
      <c r="I2582" s="5" t="e">
        <f t="shared" si="124"/>
        <v>#DIV/0!</v>
      </c>
    </row>
    <row r="2583" spans="1:9" ht="13" x14ac:dyDescent="0.3">
      <c r="A2583">
        <v>20100114</v>
      </c>
      <c r="E2583">
        <f t="shared" si="123"/>
        <v>0</v>
      </c>
      <c r="F2583">
        <f t="shared" si="122"/>
        <v>100</v>
      </c>
      <c r="H2583" s="2"/>
      <c r="I2583" s="5" t="e">
        <f t="shared" si="124"/>
        <v>#DIV/0!</v>
      </c>
    </row>
    <row r="2584" spans="1:9" ht="13" x14ac:dyDescent="0.3">
      <c r="A2584">
        <v>20100115</v>
      </c>
      <c r="E2584">
        <f t="shared" si="123"/>
        <v>0</v>
      </c>
      <c r="F2584">
        <f t="shared" si="122"/>
        <v>100</v>
      </c>
      <c r="H2584" s="2"/>
      <c r="I2584" s="5" t="e">
        <f t="shared" si="124"/>
        <v>#DIV/0!</v>
      </c>
    </row>
    <row r="2585" spans="1:9" ht="13" x14ac:dyDescent="0.3">
      <c r="A2585">
        <v>20100119</v>
      </c>
      <c r="E2585">
        <f t="shared" si="123"/>
        <v>0</v>
      </c>
      <c r="F2585">
        <f t="shared" si="122"/>
        <v>100</v>
      </c>
      <c r="H2585" s="2"/>
      <c r="I2585" s="5" t="e">
        <f t="shared" si="124"/>
        <v>#DIV/0!</v>
      </c>
    </row>
    <row r="2586" spans="1:9" ht="13" x14ac:dyDescent="0.3">
      <c r="A2586">
        <v>20100120</v>
      </c>
      <c r="E2586">
        <f t="shared" si="123"/>
        <v>0</v>
      </c>
      <c r="F2586">
        <f t="shared" si="122"/>
        <v>100</v>
      </c>
      <c r="H2586" s="2"/>
      <c r="I2586" s="5" t="e">
        <f t="shared" si="124"/>
        <v>#DIV/0!</v>
      </c>
    </row>
    <row r="2587" spans="1:9" ht="13" x14ac:dyDescent="0.3">
      <c r="A2587">
        <v>20100121</v>
      </c>
      <c r="E2587">
        <f t="shared" si="123"/>
        <v>0</v>
      </c>
      <c r="F2587">
        <f t="shared" si="122"/>
        <v>100</v>
      </c>
      <c r="H2587" s="2"/>
      <c r="I2587" s="5" t="e">
        <f t="shared" si="124"/>
        <v>#DIV/0!</v>
      </c>
    </row>
    <row r="2588" spans="1:9" ht="13" x14ac:dyDescent="0.3">
      <c r="A2588">
        <v>20100122</v>
      </c>
      <c r="E2588">
        <f t="shared" si="123"/>
        <v>0</v>
      </c>
      <c r="F2588">
        <f t="shared" si="122"/>
        <v>100</v>
      </c>
      <c r="H2588" s="2"/>
      <c r="I2588" s="5" t="e">
        <f t="shared" si="124"/>
        <v>#DIV/0!</v>
      </c>
    </row>
    <row r="2589" spans="1:9" ht="13" x14ac:dyDescent="0.3">
      <c r="A2589">
        <v>20100125</v>
      </c>
      <c r="E2589">
        <f t="shared" si="123"/>
        <v>0</v>
      </c>
      <c r="F2589">
        <f t="shared" si="122"/>
        <v>100</v>
      </c>
      <c r="H2589" s="2"/>
      <c r="I2589" s="5" t="e">
        <f t="shared" si="124"/>
        <v>#DIV/0!</v>
      </c>
    </row>
    <row r="2590" spans="1:9" ht="13" x14ac:dyDescent="0.3">
      <c r="A2590">
        <v>20100126</v>
      </c>
      <c r="E2590">
        <f t="shared" si="123"/>
        <v>0</v>
      </c>
      <c r="F2590">
        <f t="shared" si="122"/>
        <v>100</v>
      </c>
      <c r="H2590" s="2"/>
      <c r="I2590" s="5" t="e">
        <f t="shared" si="124"/>
        <v>#DIV/0!</v>
      </c>
    </row>
    <row r="2591" spans="1:9" ht="13" x14ac:dyDescent="0.3">
      <c r="A2591">
        <v>20100127</v>
      </c>
      <c r="E2591">
        <f t="shared" si="123"/>
        <v>0</v>
      </c>
      <c r="F2591">
        <f t="shared" si="122"/>
        <v>100</v>
      </c>
      <c r="H2591" s="2"/>
      <c r="I2591" s="5" t="e">
        <f t="shared" si="124"/>
        <v>#DIV/0!</v>
      </c>
    </row>
    <row r="2592" spans="1:9" ht="13" x14ac:dyDescent="0.3">
      <c r="A2592">
        <v>20100128</v>
      </c>
      <c r="E2592">
        <f t="shared" si="123"/>
        <v>0</v>
      </c>
      <c r="F2592">
        <f t="shared" si="122"/>
        <v>100</v>
      </c>
      <c r="H2592" s="2"/>
      <c r="I2592" s="5" t="e">
        <f t="shared" si="124"/>
        <v>#DIV/0!</v>
      </c>
    </row>
    <row r="2593" spans="1:9" ht="13" x14ac:dyDescent="0.3">
      <c r="A2593">
        <v>20100129</v>
      </c>
      <c r="E2593">
        <f t="shared" si="123"/>
        <v>0</v>
      </c>
      <c r="F2593">
        <f t="shared" si="122"/>
        <v>100</v>
      </c>
      <c r="H2593" s="2"/>
      <c r="I2593" s="5" t="e">
        <f t="shared" si="124"/>
        <v>#DIV/0!</v>
      </c>
    </row>
    <row r="2594" spans="1:9" ht="13" x14ac:dyDescent="0.3">
      <c r="A2594">
        <v>20100201</v>
      </c>
      <c r="E2594">
        <f t="shared" si="123"/>
        <v>0</v>
      </c>
      <c r="F2594">
        <f t="shared" si="122"/>
        <v>100</v>
      </c>
      <c r="H2594" s="2"/>
      <c r="I2594" s="5" t="e">
        <f t="shared" si="124"/>
        <v>#DIV/0!</v>
      </c>
    </row>
    <row r="2595" spans="1:9" ht="13" x14ac:dyDescent="0.3">
      <c r="A2595">
        <v>20100202</v>
      </c>
      <c r="E2595">
        <f t="shared" si="123"/>
        <v>0</v>
      </c>
      <c r="F2595">
        <f t="shared" si="122"/>
        <v>100</v>
      </c>
      <c r="H2595" s="2"/>
      <c r="I2595" s="5" t="e">
        <f t="shared" si="124"/>
        <v>#DIV/0!</v>
      </c>
    </row>
    <row r="2596" spans="1:9" ht="13" x14ac:dyDescent="0.3">
      <c r="A2596">
        <v>20100203</v>
      </c>
      <c r="E2596">
        <f t="shared" si="123"/>
        <v>0</v>
      </c>
      <c r="F2596">
        <f t="shared" si="122"/>
        <v>100</v>
      </c>
      <c r="H2596" s="2"/>
      <c r="I2596" s="5" t="e">
        <f t="shared" si="124"/>
        <v>#DIV/0!</v>
      </c>
    </row>
    <row r="2597" spans="1:9" ht="13" x14ac:dyDescent="0.3">
      <c r="A2597">
        <v>20100204</v>
      </c>
      <c r="E2597">
        <f t="shared" si="123"/>
        <v>0</v>
      </c>
      <c r="F2597">
        <f t="shared" si="122"/>
        <v>100</v>
      </c>
      <c r="H2597" s="2"/>
      <c r="I2597" s="5" t="e">
        <f t="shared" si="124"/>
        <v>#DIV/0!</v>
      </c>
    </row>
    <row r="2598" spans="1:9" ht="13" x14ac:dyDescent="0.3">
      <c r="A2598">
        <v>20100205</v>
      </c>
      <c r="E2598">
        <f t="shared" si="123"/>
        <v>0</v>
      </c>
      <c r="F2598">
        <f t="shared" si="122"/>
        <v>100</v>
      </c>
      <c r="H2598" s="2"/>
      <c r="I2598" s="5" t="e">
        <f t="shared" si="124"/>
        <v>#DIV/0!</v>
      </c>
    </row>
    <row r="2599" spans="1:9" ht="13" x14ac:dyDescent="0.3">
      <c r="A2599">
        <v>20100208</v>
      </c>
      <c r="E2599">
        <f t="shared" si="123"/>
        <v>0</v>
      </c>
      <c r="F2599">
        <f t="shared" si="122"/>
        <v>100</v>
      </c>
      <c r="H2599" s="2"/>
      <c r="I2599" s="5" t="e">
        <f t="shared" si="124"/>
        <v>#DIV/0!</v>
      </c>
    </row>
    <row r="2600" spans="1:9" ht="13" x14ac:dyDescent="0.3">
      <c r="A2600">
        <v>20100209</v>
      </c>
      <c r="E2600">
        <f t="shared" si="123"/>
        <v>0</v>
      </c>
      <c r="F2600">
        <f t="shared" si="122"/>
        <v>100</v>
      </c>
      <c r="H2600" s="2"/>
      <c r="I2600" s="5" t="e">
        <f t="shared" si="124"/>
        <v>#DIV/0!</v>
      </c>
    </row>
    <row r="2601" spans="1:9" ht="13" x14ac:dyDescent="0.3">
      <c r="A2601">
        <v>20100210</v>
      </c>
      <c r="E2601">
        <f t="shared" si="123"/>
        <v>0</v>
      </c>
      <c r="F2601">
        <f t="shared" si="122"/>
        <v>100</v>
      </c>
      <c r="H2601" s="2"/>
      <c r="I2601" s="5" t="e">
        <f t="shared" si="124"/>
        <v>#DIV/0!</v>
      </c>
    </row>
    <row r="2602" spans="1:9" ht="13" x14ac:dyDescent="0.3">
      <c r="A2602">
        <v>20100211</v>
      </c>
      <c r="E2602">
        <f t="shared" si="123"/>
        <v>0</v>
      </c>
      <c r="F2602">
        <f t="shared" si="122"/>
        <v>100</v>
      </c>
      <c r="H2602" s="2"/>
      <c r="I2602" s="5" t="e">
        <f t="shared" si="124"/>
        <v>#DIV/0!</v>
      </c>
    </row>
    <row r="2603" spans="1:9" ht="13" x14ac:dyDescent="0.3">
      <c r="A2603">
        <v>20100212</v>
      </c>
      <c r="E2603">
        <f t="shared" si="123"/>
        <v>0</v>
      </c>
      <c r="F2603">
        <f t="shared" si="122"/>
        <v>100</v>
      </c>
      <c r="H2603" s="2"/>
      <c r="I2603" s="5" t="e">
        <f t="shared" si="124"/>
        <v>#DIV/0!</v>
      </c>
    </row>
    <row r="2604" spans="1:9" ht="13" x14ac:dyDescent="0.3">
      <c r="A2604">
        <v>20100216</v>
      </c>
      <c r="E2604">
        <f t="shared" si="123"/>
        <v>0</v>
      </c>
      <c r="F2604">
        <f t="shared" si="122"/>
        <v>100</v>
      </c>
      <c r="H2604" s="2"/>
      <c r="I2604" s="5" t="e">
        <f t="shared" si="124"/>
        <v>#DIV/0!</v>
      </c>
    </row>
    <row r="2605" spans="1:9" ht="13" x14ac:dyDescent="0.3">
      <c r="A2605">
        <v>20100217</v>
      </c>
      <c r="E2605">
        <f t="shared" si="123"/>
        <v>0</v>
      </c>
      <c r="F2605">
        <f t="shared" si="122"/>
        <v>100</v>
      </c>
      <c r="H2605" s="2"/>
      <c r="I2605" s="5" t="e">
        <f t="shared" si="124"/>
        <v>#DIV/0!</v>
      </c>
    </row>
    <row r="2606" spans="1:9" ht="13" x14ac:dyDescent="0.3">
      <c r="A2606">
        <v>20100218</v>
      </c>
      <c r="E2606">
        <f t="shared" si="123"/>
        <v>0</v>
      </c>
      <c r="F2606">
        <f t="shared" si="122"/>
        <v>100</v>
      </c>
      <c r="H2606" s="2"/>
      <c r="I2606" s="5" t="e">
        <f t="shared" si="124"/>
        <v>#DIV/0!</v>
      </c>
    </row>
    <row r="2607" spans="1:9" ht="13" x14ac:dyDescent="0.3">
      <c r="A2607">
        <v>20100219</v>
      </c>
      <c r="E2607">
        <f t="shared" si="123"/>
        <v>0</v>
      </c>
      <c r="F2607">
        <f t="shared" si="122"/>
        <v>100</v>
      </c>
      <c r="H2607" s="2"/>
      <c r="I2607" s="5" t="e">
        <f t="shared" si="124"/>
        <v>#DIV/0!</v>
      </c>
    </row>
    <row r="2608" spans="1:9" ht="13" x14ac:dyDescent="0.3">
      <c r="A2608">
        <v>20100222</v>
      </c>
      <c r="E2608">
        <f t="shared" si="123"/>
        <v>0</v>
      </c>
      <c r="F2608">
        <f t="shared" si="122"/>
        <v>100</v>
      </c>
      <c r="H2608" s="2"/>
      <c r="I2608" s="5" t="e">
        <f t="shared" si="124"/>
        <v>#DIV/0!</v>
      </c>
    </row>
    <row r="2609" spans="1:9" ht="13" x14ac:dyDescent="0.3">
      <c r="A2609">
        <v>20100223</v>
      </c>
      <c r="E2609">
        <f t="shared" si="123"/>
        <v>0</v>
      </c>
      <c r="F2609">
        <f t="shared" si="122"/>
        <v>100</v>
      </c>
      <c r="H2609" s="2"/>
      <c r="I2609" s="5" t="e">
        <f t="shared" si="124"/>
        <v>#DIV/0!</v>
      </c>
    </row>
    <row r="2610" spans="1:9" ht="13" x14ac:dyDescent="0.3">
      <c r="A2610">
        <v>20100224</v>
      </c>
      <c r="E2610">
        <f t="shared" si="123"/>
        <v>0</v>
      </c>
      <c r="F2610">
        <f t="shared" si="122"/>
        <v>100</v>
      </c>
      <c r="H2610" s="2"/>
      <c r="I2610" s="5" t="e">
        <f t="shared" si="124"/>
        <v>#DIV/0!</v>
      </c>
    </row>
    <row r="2611" spans="1:9" ht="13" x14ac:dyDescent="0.3">
      <c r="A2611">
        <v>20100225</v>
      </c>
      <c r="E2611">
        <f t="shared" si="123"/>
        <v>0</v>
      </c>
      <c r="F2611">
        <f t="shared" si="122"/>
        <v>100</v>
      </c>
      <c r="H2611" s="2"/>
      <c r="I2611" s="5" t="e">
        <f t="shared" si="124"/>
        <v>#DIV/0!</v>
      </c>
    </row>
    <row r="2612" spans="1:9" ht="13" x14ac:dyDescent="0.3">
      <c r="A2612">
        <v>20100226</v>
      </c>
      <c r="E2612">
        <f t="shared" si="123"/>
        <v>0</v>
      </c>
      <c r="F2612">
        <f t="shared" si="122"/>
        <v>100</v>
      </c>
      <c r="H2612" s="2"/>
      <c r="I2612" s="5" t="e">
        <f t="shared" si="124"/>
        <v>#DIV/0!</v>
      </c>
    </row>
    <row r="2613" spans="1:9" ht="13" x14ac:dyDescent="0.3">
      <c r="A2613">
        <v>20100301</v>
      </c>
      <c r="E2613">
        <f t="shared" si="123"/>
        <v>0</v>
      </c>
      <c r="F2613">
        <f t="shared" si="122"/>
        <v>100</v>
      </c>
      <c r="H2613" s="2"/>
      <c r="I2613" s="5" t="e">
        <f t="shared" si="124"/>
        <v>#DIV/0!</v>
      </c>
    </row>
    <row r="2614" spans="1:9" ht="13" x14ac:dyDescent="0.3">
      <c r="A2614">
        <v>20100302</v>
      </c>
      <c r="E2614">
        <f t="shared" si="123"/>
        <v>0</v>
      </c>
      <c r="F2614">
        <f t="shared" si="122"/>
        <v>100</v>
      </c>
      <c r="H2614" s="2"/>
      <c r="I2614" s="5" t="e">
        <f t="shared" si="124"/>
        <v>#DIV/0!</v>
      </c>
    </row>
    <row r="2615" spans="1:9" ht="13" x14ac:dyDescent="0.3">
      <c r="A2615">
        <v>20100303</v>
      </c>
      <c r="E2615">
        <f t="shared" si="123"/>
        <v>0</v>
      </c>
      <c r="F2615">
        <f t="shared" si="122"/>
        <v>100</v>
      </c>
      <c r="H2615" s="2"/>
      <c r="I2615" s="5" t="e">
        <f t="shared" si="124"/>
        <v>#DIV/0!</v>
      </c>
    </row>
    <row r="2616" spans="1:9" ht="13" x14ac:dyDescent="0.3">
      <c r="A2616">
        <v>20100304</v>
      </c>
      <c r="E2616">
        <f t="shared" si="123"/>
        <v>0</v>
      </c>
      <c r="F2616">
        <f t="shared" si="122"/>
        <v>100</v>
      </c>
      <c r="H2616" s="2"/>
      <c r="I2616" s="5" t="e">
        <f t="shared" si="124"/>
        <v>#DIV/0!</v>
      </c>
    </row>
    <row r="2617" spans="1:9" ht="13" x14ac:dyDescent="0.3">
      <c r="A2617">
        <v>20100305</v>
      </c>
      <c r="E2617">
        <f t="shared" si="123"/>
        <v>0</v>
      </c>
      <c r="F2617">
        <f t="shared" si="122"/>
        <v>100</v>
      </c>
      <c r="H2617" s="2"/>
      <c r="I2617" s="5" t="e">
        <f t="shared" si="124"/>
        <v>#DIV/0!</v>
      </c>
    </row>
    <row r="2618" spans="1:9" ht="13" x14ac:dyDescent="0.3">
      <c r="A2618">
        <v>20100308</v>
      </c>
      <c r="E2618">
        <f t="shared" si="123"/>
        <v>0</v>
      </c>
      <c r="F2618">
        <f t="shared" si="122"/>
        <v>100</v>
      </c>
      <c r="H2618" s="2"/>
      <c r="I2618" s="5" t="e">
        <f t="shared" si="124"/>
        <v>#DIV/0!</v>
      </c>
    </row>
    <row r="2619" spans="1:9" ht="13" x14ac:dyDescent="0.3">
      <c r="A2619">
        <v>20100309</v>
      </c>
      <c r="E2619">
        <f t="shared" si="123"/>
        <v>0</v>
      </c>
      <c r="F2619">
        <f t="shared" si="122"/>
        <v>100</v>
      </c>
      <c r="H2619" s="2"/>
      <c r="I2619" s="5" t="e">
        <f t="shared" si="124"/>
        <v>#DIV/0!</v>
      </c>
    </row>
    <row r="2620" spans="1:9" ht="13" x14ac:dyDescent="0.3">
      <c r="A2620">
        <v>20100310</v>
      </c>
      <c r="E2620">
        <f t="shared" si="123"/>
        <v>0</v>
      </c>
      <c r="F2620">
        <f t="shared" si="122"/>
        <v>100</v>
      </c>
      <c r="H2620" s="2"/>
      <c r="I2620" s="5" t="e">
        <f t="shared" si="124"/>
        <v>#DIV/0!</v>
      </c>
    </row>
    <row r="2621" spans="1:9" ht="13" x14ac:dyDescent="0.3">
      <c r="A2621">
        <v>20100311</v>
      </c>
      <c r="E2621">
        <f t="shared" si="123"/>
        <v>0</v>
      </c>
      <c r="F2621">
        <f t="shared" si="122"/>
        <v>100</v>
      </c>
      <c r="H2621" s="2"/>
      <c r="I2621" s="5" t="e">
        <f t="shared" si="124"/>
        <v>#DIV/0!</v>
      </c>
    </row>
    <row r="2622" spans="1:9" ht="13" x14ac:dyDescent="0.3">
      <c r="A2622">
        <v>20100312</v>
      </c>
      <c r="E2622">
        <f t="shared" si="123"/>
        <v>0</v>
      </c>
      <c r="F2622">
        <f t="shared" si="122"/>
        <v>100</v>
      </c>
      <c r="H2622" s="2"/>
      <c r="I2622" s="5" t="e">
        <f t="shared" si="124"/>
        <v>#DIV/0!</v>
      </c>
    </row>
    <row r="2623" spans="1:9" ht="13" x14ac:dyDescent="0.3">
      <c r="A2623">
        <v>20100315</v>
      </c>
      <c r="E2623">
        <f t="shared" si="123"/>
        <v>0</v>
      </c>
      <c r="F2623">
        <f t="shared" si="122"/>
        <v>100</v>
      </c>
      <c r="H2623" s="2"/>
      <c r="I2623" s="5" t="e">
        <f t="shared" si="124"/>
        <v>#DIV/0!</v>
      </c>
    </row>
    <row r="2624" spans="1:9" ht="13" x14ac:dyDescent="0.3">
      <c r="A2624">
        <v>20100316</v>
      </c>
      <c r="E2624">
        <f t="shared" si="123"/>
        <v>0</v>
      </c>
      <c r="F2624">
        <f t="shared" si="122"/>
        <v>100</v>
      </c>
      <c r="H2624" s="2"/>
      <c r="I2624" s="5" t="e">
        <f t="shared" si="124"/>
        <v>#DIV/0!</v>
      </c>
    </row>
    <row r="2625" spans="1:9" ht="13" x14ac:dyDescent="0.3">
      <c r="A2625">
        <v>20100317</v>
      </c>
      <c r="E2625">
        <f t="shared" si="123"/>
        <v>0</v>
      </c>
      <c r="F2625">
        <f t="shared" si="122"/>
        <v>100</v>
      </c>
      <c r="H2625" s="2"/>
      <c r="I2625" s="5" t="e">
        <f t="shared" si="124"/>
        <v>#DIV/0!</v>
      </c>
    </row>
    <row r="2626" spans="1:9" ht="13" x14ac:dyDescent="0.3">
      <c r="A2626">
        <v>20100318</v>
      </c>
      <c r="E2626">
        <f t="shared" si="123"/>
        <v>0</v>
      </c>
      <c r="F2626">
        <f t="shared" si="122"/>
        <v>100</v>
      </c>
      <c r="H2626" s="2"/>
      <c r="I2626" s="5" t="e">
        <f t="shared" si="124"/>
        <v>#DIV/0!</v>
      </c>
    </row>
    <row r="2627" spans="1:9" ht="13" x14ac:dyDescent="0.3">
      <c r="A2627">
        <v>20100319</v>
      </c>
      <c r="E2627">
        <f t="shared" si="123"/>
        <v>0</v>
      </c>
      <c r="F2627">
        <f t="shared" ref="F2627:F2690" si="125">F2626*(1+E2627/100)</f>
        <v>100</v>
      </c>
      <c r="H2627" s="2"/>
      <c r="I2627" s="5" t="e">
        <f t="shared" si="124"/>
        <v>#DIV/0!</v>
      </c>
    </row>
    <row r="2628" spans="1:9" ht="13" x14ac:dyDescent="0.3">
      <c r="A2628">
        <v>20100322</v>
      </c>
      <c r="E2628">
        <f t="shared" si="123"/>
        <v>0</v>
      </c>
      <c r="F2628">
        <f t="shared" si="125"/>
        <v>100</v>
      </c>
      <c r="H2628" s="2"/>
      <c r="I2628" s="5" t="e">
        <f t="shared" si="124"/>
        <v>#DIV/0!</v>
      </c>
    </row>
    <row r="2629" spans="1:9" ht="13" x14ac:dyDescent="0.3">
      <c r="A2629">
        <v>20100323</v>
      </c>
      <c r="E2629">
        <f t="shared" si="123"/>
        <v>0</v>
      </c>
      <c r="F2629">
        <f t="shared" si="125"/>
        <v>100</v>
      </c>
      <c r="H2629" s="2"/>
      <c r="I2629" s="5" t="e">
        <f t="shared" si="124"/>
        <v>#DIV/0!</v>
      </c>
    </row>
    <row r="2630" spans="1:9" ht="13" x14ac:dyDescent="0.3">
      <c r="A2630">
        <v>20100324</v>
      </c>
      <c r="E2630">
        <f t="shared" si="123"/>
        <v>0</v>
      </c>
      <c r="F2630">
        <f t="shared" si="125"/>
        <v>100</v>
      </c>
      <c r="H2630" s="2"/>
      <c r="I2630" s="5" t="e">
        <f t="shared" si="124"/>
        <v>#DIV/0!</v>
      </c>
    </row>
    <row r="2631" spans="1:9" ht="13" x14ac:dyDescent="0.3">
      <c r="A2631">
        <v>20100325</v>
      </c>
      <c r="E2631">
        <f t="shared" si="123"/>
        <v>0</v>
      </c>
      <c r="F2631">
        <f t="shared" si="125"/>
        <v>100</v>
      </c>
      <c r="H2631" s="2"/>
      <c r="I2631" s="5" t="e">
        <f t="shared" si="124"/>
        <v>#DIV/0!</v>
      </c>
    </row>
    <row r="2632" spans="1:9" ht="13" x14ac:dyDescent="0.3">
      <c r="A2632">
        <v>20100326</v>
      </c>
      <c r="E2632">
        <f t="shared" si="123"/>
        <v>0</v>
      </c>
      <c r="F2632">
        <f t="shared" si="125"/>
        <v>100</v>
      </c>
      <c r="H2632" s="2"/>
      <c r="I2632" s="5" t="e">
        <f t="shared" si="124"/>
        <v>#DIV/0!</v>
      </c>
    </row>
    <row r="2633" spans="1:9" ht="13" x14ac:dyDescent="0.3">
      <c r="A2633">
        <v>20100329</v>
      </c>
      <c r="E2633">
        <f t="shared" ref="E2633:E2696" si="126">SUM(B2633:D2633)/3</f>
        <v>0</v>
      </c>
      <c r="F2633">
        <f t="shared" si="125"/>
        <v>100</v>
      </c>
      <c r="H2633" s="2"/>
      <c r="I2633" s="5" t="e">
        <f t="shared" ref="I2633:I2696" si="127">-H2633/G2633</f>
        <v>#DIV/0!</v>
      </c>
    </row>
    <row r="2634" spans="1:9" ht="13" x14ac:dyDescent="0.3">
      <c r="A2634">
        <v>20100330</v>
      </c>
      <c r="E2634">
        <f t="shared" si="126"/>
        <v>0</v>
      </c>
      <c r="F2634">
        <f t="shared" si="125"/>
        <v>100</v>
      </c>
      <c r="H2634" s="2"/>
      <c r="I2634" s="5" t="e">
        <f t="shared" si="127"/>
        <v>#DIV/0!</v>
      </c>
    </row>
    <row r="2635" spans="1:9" ht="13" x14ac:dyDescent="0.3">
      <c r="A2635">
        <v>20100331</v>
      </c>
      <c r="E2635">
        <f t="shared" si="126"/>
        <v>0</v>
      </c>
      <c r="F2635">
        <f t="shared" si="125"/>
        <v>100</v>
      </c>
      <c r="H2635" s="2"/>
      <c r="I2635" s="5" t="e">
        <f t="shared" si="127"/>
        <v>#DIV/0!</v>
      </c>
    </row>
    <row r="2636" spans="1:9" ht="13" x14ac:dyDescent="0.3">
      <c r="A2636">
        <v>20100401</v>
      </c>
      <c r="E2636">
        <f t="shared" si="126"/>
        <v>0</v>
      </c>
      <c r="F2636">
        <f t="shared" si="125"/>
        <v>100</v>
      </c>
      <c r="H2636" s="2"/>
      <c r="I2636" s="5" t="e">
        <f t="shared" si="127"/>
        <v>#DIV/0!</v>
      </c>
    </row>
    <row r="2637" spans="1:9" ht="13" x14ac:dyDescent="0.3">
      <c r="A2637">
        <v>20100405</v>
      </c>
      <c r="E2637">
        <f t="shared" si="126"/>
        <v>0</v>
      </c>
      <c r="F2637">
        <f t="shared" si="125"/>
        <v>100</v>
      </c>
      <c r="H2637" s="2"/>
      <c r="I2637" s="5" t="e">
        <f t="shared" si="127"/>
        <v>#DIV/0!</v>
      </c>
    </row>
    <row r="2638" spans="1:9" ht="13" x14ac:dyDescent="0.3">
      <c r="A2638">
        <v>20100406</v>
      </c>
      <c r="E2638">
        <f t="shared" si="126"/>
        <v>0</v>
      </c>
      <c r="F2638">
        <f t="shared" si="125"/>
        <v>100</v>
      </c>
      <c r="H2638" s="2"/>
      <c r="I2638" s="5" t="e">
        <f t="shared" si="127"/>
        <v>#DIV/0!</v>
      </c>
    </row>
    <row r="2639" spans="1:9" ht="13" x14ac:dyDescent="0.3">
      <c r="A2639">
        <v>20100407</v>
      </c>
      <c r="E2639">
        <f t="shared" si="126"/>
        <v>0</v>
      </c>
      <c r="F2639">
        <f t="shared" si="125"/>
        <v>100</v>
      </c>
      <c r="H2639" s="2"/>
      <c r="I2639" s="5" t="e">
        <f t="shared" si="127"/>
        <v>#DIV/0!</v>
      </c>
    </row>
    <row r="2640" spans="1:9" ht="13" x14ac:dyDescent="0.3">
      <c r="A2640">
        <v>20100408</v>
      </c>
      <c r="E2640">
        <f t="shared" si="126"/>
        <v>0</v>
      </c>
      <c r="F2640">
        <f t="shared" si="125"/>
        <v>100</v>
      </c>
      <c r="H2640" s="2"/>
      <c r="I2640" s="5" t="e">
        <f t="shared" si="127"/>
        <v>#DIV/0!</v>
      </c>
    </row>
    <row r="2641" spans="1:9" ht="13" x14ac:dyDescent="0.3">
      <c r="A2641">
        <v>20100409</v>
      </c>
      <c r="E2641">
        <f t="shared" si="126"/>
        <v>0</v>
      </c>
      <c r="F2641">
        <f t="shared" si="125"/>
        <v>100</v>
      </c>
      <c r="H2641" s="2"/>
      <c r="I2641" s="5" t="e">
        <f t="shared" si="127"/>
        <v>#DIV/0!</v>
      </c>
    </row>
    <row r="2642" spans="1:9" ht="13" x14ac:dyDescent="0.3">
      <c r="A2642">
        <v>20100412</v>
      </c>
      <c r="E2642">
        <f t="shared" si="126"/>
        <v>0</v>
      </c>
      <c r="F2642">
        <f t="shared" si="125"/>
        <v>100</v>
      </c>
      <c r="H2642" s="2"/>
      <c r="I2642" s="5" t="e">
        <f t="shared" si="127"/>
        <v>#DIV/0!</v>
      </c>
    </row>
    <row r="2643" spans="1:9" ht="13" x14ac:dyDescent="0.3">
      <c r="A2643">
        <v>20100413</v>
      </c>
      <c r="E2643">
        <f t="shared" si="126"/>
        <v>0</v>
      </c>
      <c r="F2643">
        <f t="shared" si="125"/>
        <v>100</v>
      </c>
      <c r="H2643" s="2"/>
      <c r="I2643" s="5" t="e">
        <f t="shared" si="127"/>
        <v>#DIV/0!</v>
      </c>
    </row>
    <row r="2644" spans="1:9" ht="13" x14ac:dyDescent="0.3">
      <c r="A2644">
        <v>20100414</v>
      </c>
      <c r="E2644">
        <f t="shared" si="126"/>
        <v>0</v>
      </c>
      <c r="F2644">
        <f t="shared" si="125"/>
        <v>100</v>
      </c>
      <c r="H2644" s="2"/>
      <c r="I2644" s="5" t="e">
        <f t="shared" si="127"/>
        <v>#DIV/0!</v>
      </c>
    </row>
    <row r="2645" spans="1:9" ht="13" x14ac:dyDescent="0.3">
      <c r="A2645">
        <v>20100415</v>
      </c>
      <c r="E2645">
        <f t="shared" si="126"/>
        <v>0</v>
      </c>
      <c r="F2645">
        <f t="shared" si="125"/>
        <v>100</v>
      </c>
      <c r="H2645" s="2"/>
      <c r="I2645" s="5" t="e">
        <f t="shared" si="127"/>
        <v>#DIV/0!</v>
      </c>
    </row>
    <row r="2646" spans="1:9" ht="13" x14ac:dyDescent="0.3">
      <c r="A2646">
        <v>20100416</v>
      </c>
      <c r="E2646">
        <f t="shared" si="126"/>
        <v>0</v>
      </c>
      <c r="F2646">
        <f t="shared" si="125"/>
        <v>100</v>
      </c>
      <c r="H2646" s="2"/>
      <c r="I2646" s="5" t="e">
        <f t="shared" si="127"/>
        <v>#DIV/0!</v>
      </c>
    </row>
    <row r="2647" spans="1:9" ht="13" x14ac:dyDescent="0.3">
      <c r="A2647">
        <v>20100419</v>
      </c>
      <c r="E2647">
        <f t="shared" si="126"/>
        <v>0</v>
      </c>
      <c r="F2647">
        <f t="shared" si="125"/>
        <v>100</v>
      </c>
      <c r="H2647" s="2"/>
      <c r="I2647" s="5" t="e">
        <f t="shared" si="127"/>
        <v>#DIV/0!</v>
      </c>
    </row>
    <row r="2648" spans="1:9" ht="13" x14ac:dyDescent="0.3">
      <c r="A2648">
        <v>20100420</v>
      </c>
      <c r="E2648">
        <f t="shared" si="126"/>
        <v>0</v>
      </c>
      <c r="F2648">
        <f t="shared" si="125"/>
        <v>100</v>
      </c>
      <c r="H2648" s="2"/>
      <c r="I2648" s="5" t="e">
        <f t="shared" si="127"/>
        <v>#DIV/0!</v>
      </c>
    </row>
    <row r="2649" spans="1:9" ht="13" x14ac:dyDescent="0.3">
      <c r="A2649">
        <v>20100421</v>
      </c>
      <c r="E2649">
        <f t="shared" si="126"/>
        <v>0</v>
      </c>
      <c r="F2649">
        <f t="shared" si="125"/>
        <v>100</v>
      </c>
      <c r="H2649" s="2"/>
      <c r="I2649" s="5" t="e">
        <f t="shared" si="127"/>
        <v>#DIV/0!</v>
      </c>
    </row>
    <row r="2650" spans="1:9" ht="13" x14ac:dyDescent="0.3">
      <c r="A2650">
        <v>20100422</v>
      </c>
      <c r="E2650">
        <f t="shared" si="126"/>
        <v>0</v>
      </c>
      <c r="F2650">
        <f t="shared" si="125"/>
        <v>100</v>
      </c>
      <c r="H2650" s="2"/>
      <c r="I2650" s="5" t="e">
        <f t="shared" si="127"/>
        <v>#DIV/0!</v>
      </c>
    </row>
    <row r="2651" spans="1:9" ht="13" x14ac:dyDescent="0.3">
      <c r="A2651">
        <v>20100423</v>
      </c>
      <c r="E2651">
        <f t="shared" si="126"/>
        <v>0</v>
      </c>
      <c r="F2651">
        <f t="shared" si="125"/>
        <v>100</v>
      </c>
      <c r="H2651" s="2"/>
      <c r="I2651" s="5" t="e">
        <f t="shared" si="127"/>
        <v>#DIV/0!</v>
      </c>
    </row>
    <row r="2652" spans="1:9" ht="13" x14ac:dyDescent="0.3">
      <c r="A2652">
        <v>20100426</v>
      </c>
      <c r="E2652">
        <f t="shared" si="126"/>
        <v>0</v>
      </c>
      <c r="F2652">
        <f t="shared" si="125"/>
        <v>100</v>
      </c>
      <c r="H2652" s="2"/>
      <c r="I2652" s="5" t="e">
        <f t="shared" si="127"/>
        <v>#DIV/0!</v>
      </c>
    </row>
    <row r="2653" spans="1:9" ht="13" x14ac:dyDescent="0.3">
      <c r="A2653">
        <v>20100427</v>
      </c>
      <c r="E2653">
        <f t="shared" si="126"/>
        <v>0</v>
      </c>
      <c r="F2653">
        <f t="shared" si="125"/>
        <v>100</v>
      </c>
      <c r="H2653" s="2"/>
      <c r="I2653" s="5" t="e">
        <f t="shared" si="127"/>
        <v>#DIV/0!</v>
      </c>
    </row>
    <row r="2654" spans="1:9" ht="13" x14ac:dyDescent="0.3">
      <c r="A2654">
        <v>20100428</v>
      </c>
      <c r="E2654">
        <f t="shared" si="126"/>
        <v>0</v>
      </c>
      <c r="F2654">
        <f t="shared" si="125"/>
        <v>100</v>
      </c>
      <c r="H2654" s="2"/>
      <c r="I2654" s="5" t="e">
        <f t="shared" si="127"/>
        <v>#DIV/0!</v>
      </c>
    </row>
    <row r="2655" spans="1:9" ht="13" x14ac:dyDescent="0.3">
      <c r="A2655">
        <v>20100429</v>
      </c>
      <c r="E2655">
        <f t="shared" si="126"/>
        <v>0</v>
      </c>
      <c r="F2655">
        <f t="shared" si="125"/>
        <v>100</v>
      </c>
      <c r="H2655" s="2"/>
      <c r="I2655" s="5" t="e">
        <f t="shared" si="127"/>
        <v>#DIV/0!</v>
      </c>
    </row>
    <row r="2656" spans="1:9" ht="13" x14ac:dyDescent="0.3">
      <c r="A2656">
        <v>20100430</v>
      </c>
      <c r="E2656">
        <f t="shared" si="126"/>
        <v>0</v>
      </c>
      <c r="F2656">
        <f t="shared" si="125"/>
        <v>100</v>
      </c>
      <c r="H2656" s="2"/>
      <c r="I2656" s="5" t="e">
        <f t="shared" si="127"/>
        <v>#DIV/0!</v>
      </c>
    </row>
    <row r="2657" spans="1:9" ht="13" x14ac:dyDescent="0.3">
      <c r="A2657">
        <v>20100503</v>
      </c>
      <c r="E2657">
        <f t="shared" si="126"/>
        <v>0</v>
      </c>
      <c r="F2657">
        <f t="shared" si="125"/>
        <v>100</v>
      </c>
      <c r="H2657" s="2"/>
      <c r="I2657" s="5" t="e">
        <f t="shared" si="127"/>
        <v>#DIV/0!</v>
      </c>
    </row>
    <row r="2658" spans="1:9" ht="13" x14ac:dyDescent="0.3">
      <c r="A2658">
        <v>20100504</v>
      </c>
      <c r="E2658">
        <f t="shared" si="126"/>
        <v>0</v>
      </c>
      <c r="F2658">
        <f t="shared" si="125"/>
        <v>100</v>
      </c>
      <c r="H2658" s="2"/>
      <c r="I2658" s="5" t="e">
        <f t="shared" si="127"/>
        <v>#DIV/0!</v>
      </c>
    </row>
    <row r="2659" spans="1:9" ht="13" x14ac:dyDescent="0.3">
      <c r="A2659">
        <v>20100505</v>
      </c>
      <c r="E2659">
        <f t="shared" si="126"/>
        <v>0</v>
      </c>
      <c r="F2659">
        <f t="shared" si="125"/>
        <v>100</v>
      </c>
      <c r="H2659" s="2"/>
      <c r="I2659" s="5" t="e">
        <f t="shared" si="127"/>
        <v>#DIV/0!</v>
      </c>
    </row>
    <row r="2660" spans="1:9" ht="13" x14ac:dyDescent="0.3">
      <c r="A2660">
        <v>20100506</v>
      </c>
      <c r="E2660">
        <f t="shared" si="126"/>
        <v>0</v>
      </c>
      <c r="F2660">
        <f t="shared" si="125"/>
        <v>100</v>
      </c>
      <c r="H2660" s="2"/>
      <c r="I2660" s="5" t="e">
        <f t="shared" si="127"/>
        <v>#DIV/0!</v>
      </c>
    </row>
    <row r="2661" spans="1:9" ht="13" x14ac:dyDescent="0.3">
      <c r="A2661">
        <v>20100507</v>
      </c>
      <c r="E2661">
        <f t="shared" si="126"/>
        <v>0</v>
      </c>
      <c r="F2661">
        <f t="shared" si="125"/>
        <v>100</v>
      </c>
      <c r="H2661" s="2"/>
      <c r="I2661" s="5" t="e">
        <f t="shared" si="127"/>
        <v>#DIV/0!</v>
      </c>
    </row>
    <row r="2662" spans="1:9" ht="13" x14ac:dyDescent="0.3">
      <c r="A2662">
        <v>20100510</v>
      </c>
      <c r="E2662">
        <f t="shared" si="126"/>
        <v>0</v>
      </c>
      <c r="F2662">
        <f t="shared" si="125"/>
        <v>100</v>
      </c>
      <c r="H2662" s="2"/>
      <c r="I2662" s="5" t="e">
        <f t="shared" si="127"/>
        <v>#DIV/0!</v>
      </c>
    </row>
    <row r="2663" spans="1:9" ht="13" x14ac:dyDescent="0.3">
      <c r="A2663">
        <v>20100511</v>
      </c>
      <c r="E2663">
        <f t="shared" si="126"/>
        <v>0</v>
      </c>
      <c r="F2663">
        <f t="shared" si="125"/>
        <v>100</v>
      </c>
      <c r="H2663" s="2"/>
      <c r="I2663" s="5" t="e">
        <f t="shared" si="127"/>
        <v>#DIV/0!</v>
      </c>
    </row>
    <row r="2664" spans="1:9" ht="13" x14ac:dyDescent="0.3">
      <c r="A2664">
        <v>20100512</v>
      </c>
      <c r="E2664">
        <f t="shared" si="126"/>
        <v>0</v>
      </c>
      <c r="F2664">
        <f t="shared" si="125"/>
        <v>100</v>
      </c>
      <c r="H2664" s="2"/>
      <c r="I2664" s="5" t="e">
        <f t="shared" si="127"/>
        <v>#DIV/0!</v>
      </c>
    </row>
    <row r="2665" spans="1:9" ht="13" x14ac:dyDescent="0.3">
      <c r="A2665">
        <v>20100513</v>
      </c>
      <c r="E2665">
        <f t="shared" si="126"/>
        <v>0</v>
      </c>
      <c r="F2665">
        <f t="shared" si="125"/>
        <v>100</v>
      </c>
      <c r="H2665" s="2"/>
      <c r="I2665" s="5" t="e">
        <f t="shared" si="127"/>
        <v>#DIV/0!</v>
      </c>
    </row>
    <row r="2666" spans="1:9" ht="13" x14ac:dyDescent="0.3">
      <c r="A2666">
        <v>20100514</v>
      </c>
      <c r="E2666">
        <f t="shared" si="126"/>
        <v>0</v>
      </c>
      <c r="F2666">
        <f t="shared" si="125"/>
        <v>100</v>
      </c>
      <c r="H2666" s="2"/>
      <c r="I2666" s="5" t="e">
        <f t="shared" si="127"/>
        <v>#DIV/0!</v>
      </c>
    </row>
    <row r="2667" spans="1:9" ht="13" x14ac:dyDescent="0.3">
      <c r="A2667">
        <v>20100517</v>
      </c>
      <c r="E2667">
        <f t="shared" si="126"/>
        <v>0</v>
      </c>
      <c r="F2667">
        <f t="shared" si="125"/>
        <v>100</v>
      </c>
      <c r="H2667" s="2"/>
      <c r="I2667" s="5" t="e">
        <f t="shared" si="127"/>
        <v>#DIV/0!</v>
      </c>
    </row>
    <row r="2668" spans="1:9" ht="13" x14ac:dyDescent="0.3">
      <c r="A2668">
        <v>20100518</v>
      </c>
      <c r="E2668">
        <f t="shared" si="126"/>
        <v>0</v>
      </c>
      <c r="F2668">
        <f t="shared" si="125"/>
        <v>100</v>
      </c>
      <c r="H2668" s="2"/>
      <c r="I2668" s="5" t="e">
        <f t="shared" si="127"/>
        <v>#DIV/0!</v>
      </c>
    </row>
    <row r="2669" spans="1:9" ht="13" x14ac:dyDescent="0.3">
      <c r="A2669">
        <v>20100519</v>
      </c>
      <c r="E2669">
        <f t="shared" si="126"/>
        <v>0</v>
      </c>
      <c r="F2669">
        <f t="shared" si="125"/>
        <v>100</v>
      </c>
      <c r="H2669" s="2"/>
      <c r="I2669" s="5" t="e">
        <f t="shared" si="127"/>
        <v>#DIV/0!</v>
      </c>
    </row>
    <row r="2670" spans="1:9" ht="13" x14ac:dyDescent="0.3">
      <c r="A2670">
        <v>20100520</v>
      </c>
      <c r="E2670">
        <f t="shared" si="126"/>
        <v>0</v>
      </c>
      <c r="F2670">
        <f t="shared" si="125"/>
        <v>100</v>
      </c>
      <c r="H2670" s="2"/>
      <c r="I2670" s="5" t="e">
        <f t="shared" si="127"/>
        <v>#DIV/0!</v>
      </c>
    </row>
    <row r="2671" spans="1:9" ht="13" x14ac:dyDescent="0.3">
      <c r="A2671">
        <v>20100521</v>
      </c>
      <c r="E2671">
        <f t="shared" si="126"/>
        <v>0</v>
      </c>
      <c r="F2671">
        <f t="shared" si="125"/>
        <v>100</v>
      </c>
      <c r="H2671" s="2"/>
      <c r="I2671" s="5" t="e">
        <f t="shared" si="127"/>
        <v>#DIV/0!</v>
      </c>
    </row>
    <row r="2672" spans="1:9" ht="13" x14ac:dyDescent="0.3">
      <c r="A2672">
        <v>20100524</v>
      </c>
      <c r="E2672">
        <f t="shared" si="126"/>
        <v>0</v>
      </c>
      <c r="F2672">
        <f t="shared" si="125"/>
        <v>100</v>
      </c>
      <c r="H2672" s="2"/>
      <c r="I2672" s="5" t="e">
        <f t="shared" si="127"/>
        <v>#DIV/0!</v>
      </c>
    </row>
    <row r="2673" spans="1:9" ht="13" x14ac:dyDescent="0.3">
      <c r="A2673">
        <v>20100525</v>
      </c>
      <c r="E2673">
        <f t="shared" si="126"/>
        <v>0</v>
      </c>
      <c r="F2673">
        <f t="shared" si="125"/>
        <v>100</v>
      </c>
      <c r="H2673" s="2"/>
      <c r="I2673" s="5" t="e">
        <f t="shared" si="127"/>
        <v>#DIV/0!</v>
      </c>
    </row>
    <row r="2674" spans="1:9" ht="13" x14ac:dyDescent="0.3">
      <c r="A2674">
        <v>20100526</v>
      </c>
      <c r="E2674">
        <f t="shared" si="126"/>
        <v>0</v>
      </c>
      <c r="F2674">
        <f t="shared" si="125"/>
        <v>100</v>
      </c>
      <c r="H2674" s="2"/>
      <c r="I2674" s="5" t="e">
        <f t="shared" si="127"/>
        <v>#DIV/0!</v>
      </c>
    </row>
    <row r="2675" spans="1:9" ht="13" x14ac:dyDescent="0.3">
      <c r="A2675">
        <v>20100527</v>
      </c>
      <c r="E2675">
        <f t="shared" si="126"/>
        <v>0</v>
      </c>
      <c r="F2675">
        <f t="shared" si="125"/>
        <v>100</v>
      </c>
      <c r="H2675" s="2"/>
      <c r="I2675" s="5" t="e">
        <f t="shared" si="127"/>
        <v>#DIV/0!</v>
      </c>
    </row>
    <row r="2676" spans="1:9" ht="13" x14ac:dyDescent="0.3">
      <c r="A2676">
        <v>20100528</v>
      </c>
      <c r="E2676">
        <f t="shared" si="126"/>
        <v>0</v>
      </c>
      <c r="F2676">
        <f t="shared" si="125"/>
        <v>100</v>
      </c>
      <c r="H2676" s="2"/>
      <c r="I2676" s="5" t="e">
        <f t="shared" si="127"/>
        <v>#DIV/0!</v>
      </c>
    </row>
    <row r="2677" spans="1:9" ht="13" x14ac:dyDescent="0.3">
      <c r="A2677">
        <v>20100601</v>
      </c>
      <c r="E2677">
        <f t="shared" si="126"/>
        <v>0</v>
      </c>
      <c r="F2677">
        <f t="shared" si="125"/>
        <v>100</v>
      </c>
      <c r="H2677" s="2"/>
      <c r="I2677" s="5" t="e">
        <f t="shared" si="127"/>
        <v>#DIV/0!</v>
      </c>
    </row>
    <row r="2678" spans="1:9" ht="13" x14ac:dyDescent="0.3">
      <c r="E2678">
        <f t="shared" si="126"/>
        <v>0</v>
      </c>
      <c r="F2678">
        <f t="shared" si="125"/>
        <v>100</v>
      </c>
      <c r="H2678" s="2"/>
      <c r="I2678" s="5" t="e">
        <f t="shared" si="127"/>
        <v>#DIV/0!</v>
      </c>
    </row>
    <row r="2679" spans="1:9" ht="13" x14ac:dyDescent="0.3">
      <c r="A2679">
        <v>20100603</v>
      </c>
      <c r="E2679">
        <f t="shared" si="126"/>
        <v>0</v>
      </c>
      <c r="F2679">
        <f t="shared" si="125"/>
        <v>100</v>
      </c>
      <c r="H2679" s="2"/>
      <c r="I2679" s="5" t="e">
        <f t="shared" si="127"/>
        <v>#DIV/0!</v>
      </c>
    </row>
    <row r="2680" spans="1:9" ht="13" x14ac:dyDescent="0.3">
      <c r="A2680">
        <v>20100604</v>
      </c>
      <c r="E2680">
        <f t="shared" si="126"/>
        <v>0</v>
      </c>
      <c r="F2680">
        <f t="shared" si="125"/>
        <v>100</v>
      </c>
      <c r="H2680" s="2"/>
      <c r="I2680" s="5" t="e">
        <f t="shared" si="127"/>
        <v>#DIV/0!</v>
      </c>
    </row>
    <row r="2681" spans="1:9" ht="13" x14ac:dyDescent="0.3">
      <c r="A2681">
        <v>20100607</v>
      </c>
      <c r="E2681">
        <f t="shared" si="126"/>
        <v>0</v>
      </c>
      <c r="F2681">
        <f t="shared" si="125"/>
        <v>100</v>
      </c>
      <c r="H2681" s="2"/>
      <c r="I2681" s="5" t="e">
        <f t="shared" si="127"/>
        <v>#DIV/0!</v>
      </c>
    </row>
    <row r="2682" spans="1:9" ht="13" x14ac:dyDescent="0.3">
      <c r="A2682">
        <v>20100608</v>
      </c>
      <c r="E2682">
        <f t="shared" si="126"/>
        <v>0</v>
      </c>
      <c r="F2682">
        <f t="shared" si="125"/>
        <v>100</v>
      </c>
      <c r="H2682" s="2"/>
      <c r="I2682" s="5" t="e">
        <f t="shared" si="127"/>
        <v>#DIV/0!</v>
      </c>
    </row>
    <row r="2683" spans="1:9" ht="13" x14ac:dyDescent="0.3">
      <c r="A2683">
        <v>20100609</v>
      </c>
      <c r="E2683">
        <f t="shared" si="126"/>
        <v>0</v>
      </c>
      <c r="F2683">
        <f t="shared" si="125"/>
        <v>100</v>
      </c>
      <c r="H2683" s="2"/>
      <c r="I2683" s="5" t="e">
        <f t="shared" si="127"/>
        <v>#DIV/0!</v>
      </c>
    </row>
    <row r="2684" spans="1:9" ht="13" x14ac:dyDescent="0.3">
      <c r="A2684">
        <v>20100610</v>
      </c>
      <c r="E2684">
        <f t="shared" si="126"/>
        <v>0</v>
      </c>
      <c r="F2684">
        <f t="shared" si="125"/>
        <v>100</v>
      </c>
      <c r="H2684" s="2"/>
      <c r="I2684" s="5" t="e">
        <f t="shared" si="127"/>
        <v>#DIV/0!</v>
      </c>
    </row>
    <row r="2685" spans="1:9" ht="13" x14ac:dyDescent="0.3">
      <c r="A2685">
        <v>20100611</v>
      </c>
      <c r="E2685">
        <f t="shared" si="126"/>
        <v>0</v>
      </c>
      <c r="F2685">
        <f t="shared" si="125"/>
        <v>100</v>
      </c>
      <c r="H2685" s="2"/>
      <c r="I2685" s="5" t="e">
        <f t="shared" si="127"/>
        <v>#DIV/0!</v>
      </c>
    </row>
    <row r="2686" spans="1:9" ht="13" x14ac:dyDescent="0.3">
      <c r="A2686">
        <v>20100614</v>
      </c>
      <c r="E2686">
        <f t="shared" si="126"/>
        <v>0</v>
      </c>
      <c r="F2686">
        <f t="shared" si="125"/>
        <v>100</v>
      </c>
      <c r="H2686" s="2"/>
      <c r="I2686" s="5" t="e">
        <f t="shared" si="127"/>
        <v>#DIV/0!</v>
      </c>
    </row>
    <row r="2687" spans="1:9" ht="13" x14ac:dyDescent="0.3">
      <c r="A2687">
        <v>20100615</v>
      </c>
      <c r="E2687">
        <f t="shared" si="126"/>
        <v>0</v>
      </c>
      <c r="F2687">
        <f t="shared" si="125"/>
        <v>100</v>
      </c>
      <c r="H2687" s="2"/>
      <c r="I2687" s="5" t="e">
        <f t="shared" si="127"/>
        <v>#DIV/0!</v>
      </c>
    </row>
    <row r="2688" spans="1:9" ht="13" x14ac:dyDescent="0.3">
      <c r="A2688">
        <v>20100616</v>
      </c>
      <c r="E2688">
        <f t="shared" si="126"/>
        <v>0</v>
      </c>
      <c r="F2688">
        <f t="shared" si="125"/>
        <v>100</v>
      </c>
      <c r="H2688" s="2"/>
      <c r="I2688" s="5" t="e">
        <f t="shared" si="127"/>
        <v>#DIV/0!</v>
      </c>
    </row>
    <row r="2689" spans="1:9" ht="13" x14ac:dyDescent="0.3">
      <c r="A2689">
        <v>20100617</v>
      </c>
      <c r="E2689">
        <f t="shared" si="126"/>
        <v>0</v>
      </c>
      <c r="F2689">
        <f t="shared" si="125"/>
        <v>100</v>
      </c>
      <c r="H2689" s="2"/>
      <c r="I2689" s="5" t="e">
        <f t="shared" si="127"/>
        <v>#DIV/0!</v>
      </c>
    </row>
    <row r="2690" spans="1:9" ht="13" x14ac:dyDescent="0.3">
      <c r="A2690">
        <v>20100618</v>
      </c>
      <c r="E2690">
        <f t="shared" si="126"/>
        <v>0</v>
      </c>
      <c r="F2690">
        <f t="shared" si="125"/>
        <v>100</v>
      </c>
      <c r="H2690" s="2"/>
      <c r="I2690" s="5" t="e">
        <f t="shared" si="127"/>
        <v>#DIV/0!</v>
      </c>
    </row>
    <row r="2691" spans="1:9" ht="13" x14ac:dyDescent="0.3">
      <c r="A2691">
        <v>20100621</v>
      </c>
      <c r="E2691">
        <f t="shared" si="126"/>
        <v>0</v>
      </c>
      <c r="F2691">
        <f t="shared" ref="F2691:F2754" si="128">F2690*(1+E2691/100)</f>
        <v>100</v>
      </c>
      <c r="H2691" s="2"/>
      <c r="I2691" s="5" t="e">
        <f t="shared" si="127"/>
        <v>#DIV/0!</v>
      </c>
    </row>
    <row r="2692" spans="1:9" ht="13" x14ac:dyDescent="0.3">
      <c r="A2692">
        <v>20100622</v>
      </c>
      <c r="E2692">
        <f t="shared" si="126"/>
        <v>0</v>
      </c>
      <c r="F2692">
        <f t="shared" si="128"/>
        <v>100</v>
      </c>
      <c r="H2692" s="2"/>
      <c r="I2692" s="5" t="e">
        <f t="shared" si="127"/>
        <v>#DIV/0!</v>
      </c>
    </row>
    <row r="2693" spans="1:9" ht="13" x14ac:dyDescent="0.3">
      <c r="A2693">
        <v>20100623</v>
      </c>
      <c r="E2693">
        <f t="shared" si="126"/>
        <v>0</v>
      </c>
      <c r="F2693">
        <f t="shared" si="128"/>
        <v>100</v>
      </c>
      <c r="H2693" s="2"/>
      <c r="I2693" s="5" t="e">
        <f t="shared" si="127"/>
        <v>#DIV/0!</v>
      </c>
    </row>
    <row r="2694" spans="1:9" ht="13" x14ac:dyDescent="0.3">
      <c r="A2694">
        <v>20100624</v>
      </c>
      <c r="E2694">
        <f t="shared" si="126"/>
        <v>0</v>
      </c>
      <c r="F2694">
        <f t="shared" si="128"/>
        <v>100</v>
      </c>
      <c r="H2694" s="2"/>
      <c r="I2694" s="5" t="e">
        <f t="shared" si="127"/>
        <v>#DIV/0!</v>
      </c>
    </row>
    <row r="2695" spans="1:9" ht="13" x14ac:dyDescent="0.3">
      <c r="A2695">
        <v>20100625</v>
      </c>
      <c r="E2695">
        <f t="shared" si="126"/>
        <v>0</v>
      </c>
      <c r="F2695">
        <f t="shared" si="128"/>
        <v>100</v>
      </c>
      <c r="H2695" s="2"/>
      <c r="I2695" s="5" t="e">
        <f t="shared" si="127"/>
        <v>#DIV/0!</v>
      </c>
    </row>
    <row r="2696" spans="1:9" ht="13" x14ac:dyDescent="0.3">
      <c r="A2696">
        <v>20100628</v>
      </c>
      <c r="E2696">
        <f t="shared" si="126"/>
        <v>0</v>
      </c>
      <c r="F2696">
        <f t="shared" si="128"/>
        <v>100</v>
      </c>
      <c r="H2696" s="2"/>
      <c r="I2696" s="5" t="e">
        <f t="shared" si="127"/>
        <v>#DIV/0!</v>
      </c>
    </row>
    <row r="2697" spans="1:9" ht="13" x14ac:dyDescent="0.3">
      <c r="A2697">
        <v>20100629</v>
      </c>
      <c r="E2697">
        <f t="shared" ref="E2697:E2760" si="129">SUM(B2697:D2697)/3</f>
        <v>0</v>
      </c>
      <c r="F2697">
        <f t="shared" si="128"/>
        <v>100</v>
      </c>
      <c r="H2697" s="2"/>
      <c r="I2697" s="5" t="e">
        <f t="shared" ref="I2697:I2760" si="130">-H2697/G2697</f>
        <v>#DIV/0!</v>
      </c>
    </row>
    <row r="2698" spans="1:9" ht="13" x14ac:dyDescent="0.3">
      <c r="A2698">
        <v>20100630</v>
      </c>
      <c r="E2698">
        <f t="shared" si="129"/>
        <v>0</v>
      </c>
      <c r="F2698">
        <f t="shared" si="128"/>
        <v>100</v>
      </c>
      <c r="H2698" s="2"/>
      <c r="I2698" s="5" t="e">
        <f t="shared" si="130"/>
        <v>#DIV/0!</v>
      </c>
    </row>
    <row r="2699" spans="1:9" ht="13" x14ac:dyDescent="0.3">
      <c r="A2699">
        <v>20100701</v>
      </c>
      <c r="E2699">
        <f t="shared" si="129"/>
        <v>0</v>
      </c>
      <c r="F2699">
        <f t="shared" si="128"/>
        <v>100</v>
      </c>
      <c r="H2699" s="2"/>
      <c r="I2699" s="5" t="e">
        <f t="shared" si="130"/>
        <v>#DIV/0!</v>
      </c>
    </row>
    <row r="2700" spans="1:9" ht="13" x14ac:dyDescent="0.3">
      <c r="A2700">
        <v>20100702</v>
      </c>
      <c r="E2700">
        <f t="shared" si="129"/>
        <v>0</v>
      </c>
      <c r="F2700">
        <f t="shared" si="128"/>
        <v>100</v>
      </c>
      <c r="H2700" s="2"/>
      <c r="I2700" s="5" t="e">
        <f t="shared" si="130"/>
        <v>#DIV/0!</v>
      </c>
    </row>
    <row r="2701" spans="1:9" ht="13" x14ac:dyDescent="0.3">
      <c r="A2701">
        <v>20100706</v>
      </c>
      <c r="E2701">
        <f t="shared" si="129"/>
        <v>0</v>
      </c>
      <c r="F2701">
        <f t="shared" si="128"/>
        <v>100</v>
      </c>
      <c r="H2701" s="2"/>
      <c r="I2701" s="5" t="e">
        <f t="shared" si="130"/>
        <v>#DIV/0!</v>
      </c>
    </row>
    <row r="2702" spans="1:9" ht="13" x14ac:dyDescent="0.3">
      <c r="A2702">
        <v>20100707</v>
      </c>
      <c r="E2702">
        <f t="shared" si="129"/>
        <v>0</v>
      </c>
      <c r="F2702">
        <f t="shared" si="128"/>
        <v>100</v>
      </c>
      <c r="H2702" s="2"/>
      <c r="I2702" s="5" t="e">
        <f t="shared" si="130"/>
        <v>#DIV/0!</v>
      </c>
    </row>
    <row r="2703" spans="1:9" ht="13" x14ac:dyDescent="0.3">
      <c r="A2703">
        <v>20100708</v>
      </c>
      <c r="E2703">
        <f t="shared" si="129"/>
        <v>0</v>
      </c>
      <c r="F2703">
        <f t="shared" si="128"/>
        <v>100</v>
      </c>
      <c r="H2703" s="2"/>
      <c r="I2703" s="5" t="e">
        <f t="shared" si="130"/>
        <v>#DIV/0!</v>
      </c>
    </row>
    <row r="2704" spans="1:9" ht="13" x14ac:dyDescent="0.3">
      <c r="A2704">
        <v>20100709</v>
      </c>
      <c r="E2704">
        <f t="shared" si="129"/>
        <v>0</v>
      </c>
      <c r="F2704">
        <f t="shared" si="128"/>
        <v>100</v>
      </c>
      <c r="H2704" s="2"/>
      <c r="I2704" s="5" t="e">
        <f t="shared" si="130"/>
        <v>#DIV/0!</v>
      </c>
    </row>
    <row r="2705" spans="1:9" ht="13" x14ac:dyDescent="0.3">
      <c r="A2705">
        <v>20100712</v>
      </c>
      <c r="E2705">
        <f t="shared" si="129"/>
        <v>0</v>
      </c>
      <c r="F2705">
        <f t="shared" si="128"/>
        <v>100</v>
      </c>
      <c r="H2705" s="2"/>
      <c r="I2705" s="5" t="e">
        <f t="shared" si="130"/>
        <v>#DIV/0!</v>
      </c>
    </row>
    <row r="2706" spans="1:9" ht="13" x14ac:dyDescent="0.3">
      <c r="A2706">
        <v>20100713</v>
      </c>
      <c r="E2706">
        <f t="shared" si="129"/>
        <v>0</v>
      </c>
      <c r="F2706">
        <f t="shared" si="128"/>
        <v>100</v>
      </c>
      <c r="H2706" s="2"/>
      <c r="I2706" s="5" t="e">
        <f t="shared" si="130"/>
        <v>#DIV/0!</v>
      </c>
    </row>
    <row r="2707" spans="1:9" ht="13" x14ac:dyDescent="0.3">
      <c r="A2707">
        <v>20100714</v>
      </c>
      <c r="E2707">
        <f t="shared" si="129"/>
        <v>0</v>
      </c>
      <c r="F2707">
        <f t="shared" si="128"/>
        <v>100</v>
      </c>
      <c r="H2707" s="2"/>
      <c r="I2707" s="5" t="e">
        <f t="shared" si="130"/>
        <v>#DIV/0!</v>
      </c>
    </row>
    <row r="2708" spans="1:9" ht="13" x14ac:dyDescent="0.3">
      <c r="A2708">
        <v>20100715</v>
      </c>
      <c r="E2708">
        <f t="shared" si="129"/>
        <v>0</v>
      </c>
      <c r="F2708">
        <f t="shared" si="128"/>
        <v>100</v>
      </c>
      <c r="H2708" s="2"/>
      <c r="I2708" s="5" t="e">
        <f t="shared" si="130"/>
        <v>#DIV/0!</v>
      </c>
    </row>
    <row r="2709" spans="1:9" ht="13" x14ac:dyDescent="0.3">
      <c r="A2709">
        <v>20100716</v>
      </c>
      <c r="E2709">
        <f t="shared" si="129"/>
        <v>0</v>
      </c>
      <c r="F2709">
        <f t="shared" si="128"/>
        <v>100</v>
      </c>
      <c r="H2709" s="2"/>
      <c r="I2709" s="5" t="e">
        <f t="shared" si="130"/>
        <v>#DIV/0!</v>
      </c>
    </row>
    <row r="2710" spans="1:9" ht="13" x14ac:dyDescent="0.3">
      <c r="A2710">
        <v>20100719</v>
      </c>
      <c r="E2710">
        <f t="shared" si="129"/>
        <v>0</v>
      </c>
      <c r="F2710">
        <f t="shared" si="128"/>
        <v>100</v>
      </c>
      <c r="H2710" s="2"/>
      <c r="I2710" s="5" t="e">
        <f t="shared" si="130"/>
        <v>#DIV/0!</v>
      </c>
    </row>
    <row r="2711" spans="1:9" ht="13" x14ac:dyDescent="0.3">
      <c r="A2711">
        <v>20100720</v>
      </c>
      <c r="E2711">
        <f t="shared" si="129"/>
        <v>0</v>
      </c>
      <c r="F2711">
        <f t="shared" si="128"/>
        <v>100</v>
      </c>
      <c r="H2711" s="2"/>
      <c r="I2711" s="5" t="e">
        <f t="shared" si="130"/>
        <v>#DIV/0!</v>
      </c>
    </row>
    <row r="2712" spans="1:9" ht="13" x14ac:dyDescent="0.3">
      <c r="A2712">
        <v>20100721</v>
      </c>
      <c r="E2712">
        <f t="shared" si="129"/>
        <v>0</v>
      </c>
      <c r="F2712">
        <f t="shared" si="128"/>
        <v>100</v>
      </c>
      <c r="H2712" s="2"/>
      <c r="I2712" s="5" t="e">
        <f t="shared" si="130"/>
        <v>#DIV/0!</v>
      </c>
    </row>
    <row r="2713" spans="1:9" ht="13" x14ac:dyDescent="0.3">
      <c r="A2713">
        <v>20100722</v>
      </c>
      <c r="E2713">
        <f t="shared" si="129"/>
        <v>0</v>
      </c>
      <c r="F2713">
        <f t="shared" si="128"/>
        <v>100</v>
      </c>
      <c r="H2713" s="2"/>
      <c r="I2713" s="5" t="e">
        <f t="shared" si="130"/>
        <v>#DIV/0!</v>
      </c>
    </row>
    <row r="2714" spans="1:9" ht="13" x14ac:dyDescent="0.3">
      <c r="A2714">
        <v>20100723</v>
      </c>
      <c r="E2714">
        <f t="shared" si="129"/>
        <v>0</v>
      </c>
      <c r="F2714">
        <f t="shared" si="128"/>
        <v>100</v>
      </c>
      <c r="H2714" s="2"/>
      <c r="I2714" s="5" t="e">
        <f t="shared" si="130"/>
        <v>#DIV/0!</v>
      </c>
    </row>
    <row r="2715" spans="1:9" ht="13" x14ac:dyDescent="0.3">
      <c r="A2715">
        <v>20100726</v>
      </c>
      <c r="E2715">
        <f t="shared" si="129"/>
        <v>0</v>
      </c>
      <c r="F2715">
        <f t="shared" si="128"/>
        <v>100</v>
      </c>
      <c r="H2715" s="2"/>
      <c r="I2715" s="5" t="e">
        <f t="shared" si="130"/>
        <v>#DIV/0!</v>
      </c>
    </row>
    <row r="2716" spans="1:9" ht="13" x14ac:dyDescent="0.3">
      <c r="A2716">
        <v>20100727</v>
      </c>
      <c r="E2716">
        <f t="shared" si="129"/>
        <v>0</v>
      </c>
      <c r="F2716">
        <f t="shared" si="128"/>
        <v>100</v>
      </c>
      <c r="H2716" s="2"/>
      <c r="I2716" s="5" t="e">
        <f t="shared" si="130"/>
        <v>#DIV/0!</v>
      </c>
    </row>
    <row r="2717" spans="1:9" ht="13" x14ac:dyDescent="0.3">
      <c r="A2717">
        <v>20100728</v>
      </c>
      <c r="E2717">
        <f t="shared" si="129"/>
        <v>0</v>
      </c>
      <c r="F2717">
        <f t="shared" si="128"/>
        <v>100</v>
      </c>
      <c r="H2717" s="2"/>
      <c r="I2717" s="5" t="e">
        <f t="shared" si="130"/>
        <v>#DIV/0!</v>
      </c>
    </row>
    <row r="2718" spans="1:9" ht="13" x14ac:dyDescent="0.3">
      <c r="A2718">
        <v>20100729</v>
      </c>
      <c r="E2718">
        <f t="shared" si="129"/>
        <v>0</v>
      </c>
      <c r="F2718">
        <f t="shared" si="128"/>
        <v>100</v>
      </c>
      <c r="H2718" s="2"/>
      <c r="I2718" s="5" t="e">
        <f t="shared" si="130"/>
        <v>#DIV/0!</v>
      </c>
    </row>
    <row r="2719" spans="1:9" ht="13" x14ac:dyDescent="0.3">
      <c r="A2719">
        <v>20100730</v>
      </c>
      <c r="E2719">
        <f t="shared" si="129"/>
        <v>0</v>
      </c>
      <c r="F2719">
        <f t="shared" si="128"/>
        <v>100</v>
      </c>
      <c r="H2719" s="2"/>
      <c r="I2719" s="5" t="e">
        <f t="shared" si="130"/>
        <v>#DIV/0!</v>
      </c>
    </row>
    <row r="2720" spans="1:9" ht="13" x14ac:dyDescent="0.3">
      <c r="A2720">
        <v>20100802</v>
      </c>
      <c r="E2720">
        <f t="shared" si="129"/>
        <v>0</v>
      </c>
      <c r="F2720">
        <f t="shared" si="128"/>
        <v>100</v>
      </c>
      <c r="H2720" s="2"/>
      <c r="I2720" s="5" t="e">
        <f t="shared" si="130"/>
        <v>#DIV/0!</v>
      </c>
    </row>
    <row r="2721" spans="1:9" ht="13" x14ac:dyDescent="0.3">
      <c r="A2721">
        <v>20100803</v>
      </c>
      <c r="E2721">
        <f t="shared" si="129"/>
        <v>0</v>
      </c>
      <c r="F2721">
        <f t="shared" si="128"/>
        <v>100</v>
      </c>
      <c r="H2721" s="2"/>
      <c r="I2721" s="5" t="e">
        <f t="shared" si="130"/>
        <v>#DIV/0!</v>
      </c>
    </row>
    <row r="2722" spans="1:9" ht="13" x14ac:dyDescent="0.3">
      <c r="A2722">
        <v>20100804</v>
      </c>
      <c r="E2722">
        <f t="shared" si="129"/>
        <v>0</v>
      </c>
      <c r="F2722">
        <f t="shared" si="128"/>
        <v>100</v>
      </c>
      <c r="H2722" s="2"/>
      <c r="I2722" s="5" t="e">
        <f t="shared" si="130"/>
        <v>#DIV/0!</v>
      </c>
    </row>
    <row r="2723" spans="1:9" ht="13" x14ac:dyDescent="0.3">
      <c r="A2723">
        <v>20100805</v>
      </c>
      <c r="E2723">
        <f t="shared" si="129"/>
        <v>0</v>
      </c>
      <c r="F2723">
        <f t="shared" si="128"/>
        <v>100</v>
      </c>
      <c r="H2723" s="2"/>
      <c r="I2723" s="5" t="e">
        <f t="shared" si="130"/>
        <v>#DIV/0!</v>
      </c>
    </row>
    <row r="2724" spans="1:9" ht="13" x14ac:dyDescent="0.3">
      <c r="A2724">
        <v>20100806</v>
      </c>
      <c r="E2724">
        <f t="shared" si="129"/>
        <v>0</v>
      </c>
      <c r="F2724">
        <f t="shared" si="128"/>
        <v>100</v>
      </c>
      <c r="H2724" s="2"/>
      <c r="I2724" s="5" t="e">
        <f t="shared" si="130"/>
        <v>#DIV/0!</v>
      </c>
    </row>
    <row r="2725" spans="1:9" ht="13" x14ac:dyDescent="0.3">
      <c r="A2725">
        <v>20100809</v>
      </c>
      <c r="E2725">
        <f t="shared" si="129"/>
        <v>0</v>
      </c>
      <c r="F2725">
        <f t="shared" si="128"/>
        <v>100</v>
      </c>
      <c r="H2725" s="2"/>
      <c r="I2725" s="5" t="e">
        <f t="shared" si="130"/>
        <v>#DIV/0!</v>
      </c>
    </row>
    <row r="2726" spans="1:9" ht="13" x14ac:dyDescent="0.3">
      <c r="A2726">
        <v>20100810</v>
      </c>
      <c r="E2726">
        <f t="shared" si="129"/>
        <v>0</v>
      </c>
      <c r="F2726">
        <f t="shared" si="128"/>
        <v>100</v>
      </c>
      <c r="H2726" s="2"/>
      <c r="I2726" s="5" t="e">
        <f t="shared" si="130"/>
        <v>#DIV/0!</v>
      </c>
    </row>
    <row r="2727" spans="1:9" ht="13" x14ac:dyDescent="0.3">
      <c r="A2727">
        <v>20100811</v>
      </c>
      <c r="E2727">
        <f t="shared" si="129"/>
        <v>0</v>
      </c>
      <c r="F2727">
        <f t="shared" si="128"/>
        <v>100</v>
      </c>
      <c r="H2727" s="2"/>
      <c r="I2727" s="5" t="e">
        <f t="shared" si="130"/>
        <v>#DIV/0!</v>
      </c>
    </row>
    <row r="2728" spans="1:9" ht="13" x14ac:dyDescent="0.3">
      <c r="A2728">
        <v>20100812</v>
      </c>
      <c r="E2728">
        <f t="shared" si="129"/>
        <v>0</v>
      </c>
      <c r="F2728">
        <f t="shared" si="128"/>
        <v>100</v>
      </c>
      <c r="H2728" s="2"/>
      <c r="I2728" s="5" t="e">
        <f t="shared" si="130"/>
        <v>#DIV/0!</v>
      </c>
    </row>
    <row r="2729" spans="1:9" ht="13" x14ac:dyDescent="0.3">
      <c r="A2729">
        <v>20100813</v>
      </c>
      <c r="E2729">
        <f t="shared" si="129"/>
        <v>0</v>
      </c>
      <c r="F2729">
        <f t="shared" si="128"/>
        <v>100</v>
      </c>
      <c r="H2729" s="2"/>
      <c r="I2729" s="5" t="e">
        <f t="shared" si="130"/>
        <v>#DIV/0!</v>
      </c>
    </row>
    <row r="2730" spans="1:9" ht="13" x14ac:dyDescent="0.3">
      <c r="A2730">
        <v>20100816</v>
      </c>
      <c r="E2730">
        <f t="shared" si="129"/>
        <v>0</v>
      </c>
      <c r="F2730">
        <f t="shared" si="128"/>
        <v>100</v>
      </c>
      <c r="H2730" s="2"/>
      <c r="I2730" s="5" t="e">
        <f t="shared" si="130"/>
        <v>#DIV/0!</v>
      </c>
    </row>
    <row r="2731" spans="1:9" ht="13" x14ac:dyDescent="0.3">
      <c r="A2731">
        <v>20100817</v>
      </c>
      <c r="E2731">
        <f t="shared" si="129"/>
        <v>0</v>
      </c>
      <c r="F2731">
        <f t="shared" si="128"/>
        <v>100</v>
      </c>
      <c r="H2731" s="2"/>
      <c r="I2731" s="5" t="e">
        <f t="shared" si="130"/>
        <v>#DIV/0!</v>
      </c>
    </row>
    <row r="2732" spans="1:9" ht="13" x14ac:dyDescent="0.3">
      <c r="A2732">
        <v>20100818</v>
      </c>
      <c r="E2732">
        <f t="shared" si="129"/>
        <v>0</v>
      </c>
      <c r="F2732">
        <f t="shared" si="128"/>
        <v>100</v>
      </c>
      <c r="H2732" s="2"/>
      <c r="I2732" s="5" t="e">
        <f t="shared" si="130"/>
        <v>#DIV/0!</v>
      </c>
    </row>
    <row r="2733" spans="1:9" ht="13" x14ac:dyDescent="0.3">
      <c r="A2733">
        <v>20100819</v>
      </c>
      <c r="E2733">
        <f t="shared" si="129"/>
        <v>0</v>
      </c>
      <c r="F2733">
        <f t="shared" si="128"/>
        <v>100</v>
      </c>
      <c r="H2733" s="2"/>
      <c r="I2733" s="5" t="e">
        <f t="shared" si="130"/>
        <v>#DIV/0!</v>
      </c>
    </row>
    <row r="2734" spans="1:9" ht="13" x14ac:dyDescent="0.3">
      <c r="A2734">
        <v>20100820</v>
      </c>
      <c r="E2734">
        <f t="shared" si="129"/>
        <v>0</v>
      </c>
      <c r="F2734">
        <f t="shared" si="128"/>
        <v>100</v>
      </c>
      <c r="H2734" s="2"/>
      <c r="I2734" s="5" t="e">
        <f t="shared" si="130"/>
        <v>#DIV/0!</v>
      </c>
    </row>
    <row r="2735" spans="1:9" ht="13" x14ac:dyDescent="0.3">
      <c r="A2735">
        <v>20100823</v>
      </c>
      <c r="E2735">
        <f t="shared" si="129"/>
        <v>0</v>
      </c>
      <c r="F2735">
        <f t="shared" si="128"/>
        <v>100</v>
      </c>
      <c r="H2735" s="2"/>
      <c r="I2735" s="5" t="e">
        <f t="shared" si="130"/>
        <v>#DIV/0!</v>
      </c>
    </row>
    <row r="2736" spans="1:9" ht="13" x14ac:dyDescent="0.3">
      <c r="A2736">
        <v>20100824</v>
      </c>
      <c r="E2736">
        <f t="shared" si="129"/>
        <v>0</v>
      </c>
      <c r="F2736">
        <f t="shared" si="128"/>
        <v>100</v>
      </c>
      <c r="H2736" s="2"/>
      <c r="I2736" s="5" t="e">
        <f t="shared" si="130"/>
        <v>#DIV/0!</v>
      </c>
    </row>
    <row r="2737" spans="1:9" ht="13" x14ac:dyDescent="0.3">
      <c r="A2737">
        <v>20100825</v>
      </c>
      <c r="E2737">
        <f t="shared" si="129"/>
        <v>0</v>
      </c>
      <c r="F2737">
        <f t="shared" si="128"/>
        <v>100</v>
      </c>
      <c r="H2737" s="2"/>
      <c r="I2737" s="5" t="e">
        <f t="shared" si="130"/>
        <v>#DIV/0!</v>
      </c>
    </row>
    <row r="2738" spans="1:9" ht="13" x14ac:dyDescent="0.3">
      <c r="A2738">
        <v>20100826</v>
      </c>
      <c r="E2738">
        <f t="shared" si="129"/>
        <v>0</v>
      </c>
      <c r="F2738">
        <f t="shared" si="128"/>
        <v>100</v>
      </c>
      <c r="H2738" s="2"/>
      <c r="I2738" s="5" t="e">
        <f t="shared" si="130"/>
        <v>#DIV/0!</v>
      </c>
    </row>
    <row r="2739" spans="1:9" ht="13" x14ac:dyDescent="0.3">
      <c r="A2739">
        <v>20100827</v>
      </c>
      <c r="E2739">
        <f t="shared" si="129"/>
        <v>0</v>
      </c>
      <c r="F2739">
        <f t="shared" si="128"/>
        <v>100</v>
      </c>
      <c r="H2739" s="2"/>
      <c r="I2739" s="5" t="e">
        <f t="shared" si="130"/>
        <v>#DIV/0!</v>
      </c>
    </row>
    <row r="2740" spans="1:9" ht="13" x14ac:dyDescent="0.3">
      <c r="A2740">
        <v>20100830</v>
      </c>
      <c r="E2740">
        <f t="shared" si="129"/>
        <v>0</v>
      </c>
      <c r="F2740">
        <f t="shared" si="128"/>
        <v>100</v>
      </c>
      <c r="H2740" s="2"/>
      <c r="I2740" s="5" t="e">
        <f t="shared" si="130"/>
        <v>#DIV/0!</v>
      </c>
    </row>
    <row r="2741" spans="1:9" ht="13" x14ac:dyDescent="0.3">
      <c r="A2741">
        <v>20100831</v>
      </c>
      <c r="E2741">
        <f t="shared" si="129"/>
        <v>0</v>
      </c>
      <c r="F2741">
        <f t="shared" si="128"/>
        <v>100</v>
      </c>
      <c r="H2741" s="2"/>
      <c r="I2741" s="5" t="e">
        <f t="shared" si="130"/>
        <v>#DIV/0!</v>
      </c>
    </row>
    <row r="2742" spans="1:9" ht="13" x14ac:dyDescent="0.3">
      <c r="A2742">
        <v>20100901</v>
      </c>
      <c r="E2742">
        <f t="shared" si="129"/>
        <v>0</v>
      </c>
      <c r="F2742">
        <f t="shared" si="128"/>
        <v>100</v>
      </c>
      <c r="H2742" s="2"/>
      <c r="I2742" s="5" t="e">
        <f t="shared" si="130"/>
        <v>#DIV/0!</v>
      </c>
    </row>
    <row r="2743" spans="1:9" ht="13" x14ac:dyDescent="0.3">
      <c r="A2743">
        <v>20100902</v>
      </c>
      <c r="E2743">
        <f t="shared" si="129"/>
        <v>0</v>
      </c>
      <c r="F2743">
        <f t="shared" si="128"/>
        <v>100</v>
      </c>
      <c r="H2743" s="2"/>
      <c r="I2743" s="5" t="e">
        <f t="shared" si="130"/>
        <v>#DIV/0!</v>
      </c>
    </row>
    <row r="2744" spans="1:9" ht="13" x14ac:dyDescent="0.3">
      <c r="A2744">
        <v>20100903</v>
      </c>
      <c r="E2744">
        <f t="shared" si="129"/>
        <v>0</v>
      </c>
      <c r="F2744">
        <f t="shared" si="128"/>
        <v>100</v>
      </c>
      <c r="H2744" s="2"/>
      <c r="I2744" s="5" t="e">
        <f t="shared" si="130"/>
        <v>#DIV/0!</v>
      </c>
    </row>
    <row r="2745" spans="1:9" ht="13" x14ac:dyDescent="0.3">
      <c r="A2745">
        <v>20100906</v>
      </c>
      <c r="E2745">
        <f t="shared" si="129"/>
        <v>0</v>
      </c>
      <c r="F2745">
        <f t="shared" si="128"/>
        <v>100</v>
      </c>
      <c r="H2745" s="2"/>
      <c r="I2745" s="5" t="e">
        <f t="shared" si="130"/>
        <v>#DIV/0!</v>
      </c>
    </row>
    <row r="2746" spans="1:9" ht="13" x14ac:dyDescent="0.3">
      <c r="A2746">
        <v>20100907</v>
      </c>
      <c r="E2746">
        <f t="shared" si="129"/>
        <v>0</v>
      </c>
      <c r="F2746">
        <f t="shared" si="128"/>
        <v>100</v>
      </c>
      <c r="H2746" s="2"/>
      <c r="I2746" s="5" t="e">
        <f t="shared" si="130"/>
        <v>#DIV/0!</v>
      </c>
    </row>
    <row r="2747" spans="1:9" ht="13" x14ac:dyDescent="0.3">
      <c r="A2747">
        <v>20100908</v>
      </c>
      <c r="E2747">
        <f t="shared" si="129"/>
        <v>0</v>
      </c>
      <c r="F2747">
        <f t="shared" si="128"/>
        <v>100</v>
      </c>
      <c r="H2747" s="2"/>
      <c r="I2747" s="5" t="e">
        <f t="shared" si="130"/>
        <v>#DIV/0!</v>
      </c>
    </row>
    <row r="2748" spans="1:9" ht="13" x14ac:dyDescent="0.3">
      <c r="A2748">
        <v>20100909</v>
      </c>
      <c r="E2748">
        <f t="shared" si="129"/>
        <v>0</v>
      </c>
      <c r="F2748">
        <f t="shared" si="128"/>
        <v>100</v>
      </c>
      <c r="H2748" s="2"/>
      <c r="I2748" s="5" t="e">
        <f t="shared" si="130"/>
        <v>#DIV/0!</v>
      </c>
    </row>
    <row r="2749" spans="1:9" ht="13" x14ac:dyDescent="0.3">
      <c r="A2749">
        <v>20100910</v>
      </c>
      <c r="E2749">
        <f t="shared" si="129"/>
        <v>0</v>
      </c>
      <c r="F2749">
        <f t="shared" si="128"/>
        <v>100</v>
      </c>
      <c r="H2749" s="2"/>
      <c r="I2749" s="5" t="e">
        <f t="shared" si="130"/>
        <v>#DIV/0!</v>
      </c>
    </row>
    <row r="2750" spans="1:9" ht="13" x14ac:dyDescent="0.3">
      <c r="A2750">
        <v>20100913</v>
      </c>
      <c r="E2750">
        <f t="shared" si="129"/>
        <v>0</v>
      </c>
      <c r="F2750">
        <f t="shared" si="128"/>
        <v>100</v>
      </c>
      <c r="H2750" s="2"/>
      <c r="I2750" s="5" t="e">
        <f t="shared" si="130"/>
        <v>#DIV/0!</v>
      </c>
    </row>
    <row r="2751" spans="1:9" ht="13" x14ac:dyDescent="0.3">
      <c r="A2751">
        <v>20100914</v>
      </c>
      <c r="E2751">
        <f t="shared" si="129"/>
        <v>0</v>
      </c>
      <c r="F2751">
        <f t="shared" si="128"/>
        <v>100</v>
      </c>
      <c r="H2751" s="2"/>
      <c r="I2751" s="5" t="e">
        <f t="shared" si="130"/>
        <v>#DIV/0!</v>
      </c>
    </row>
    <row r="2752" spans="1:9" ht="13" x14ac:dyDescent="0.3">
      <c r="A2752">
        <v>20100915</v>
      </c>
      <c r="E2752">
        <f t="shared" si="129"/>
        <v>0</v>
      </c>
      <c r="F2752">
        <f t="shared" si="128"/>
        <v>100</v>
      </c>
      <c r="H2752" s="2"/>
      <c r="I2752" s="5" t="e">
        <f t="shared" si="130"/>
        <v>#DIV/0!</v>
      </c>
    </row>
    <row r="2753" spans="1:9" ht="13" x14ac:dyDescent="0.3">
      <c r="A2753">
        <v>20100916</v>
      </c>
      <c r="E2753">
        <f t="shared" si="129"/>
        <v>0</v>
      </c>
      <c r="F2753">
        <f t="shared" si="128"/>
        <v>100</v>
      </c>
      <c r="H2753" s="2"/>
      <c r="I2753" s="5" t="e">
        <f t="shared" si="130"/>
        <v>#DIV/0!</v>
      </c>
    </row>
    <row r="2754" spans="1:9" ht="13" x14ac:dyDescent="0.3">
      <c r="A2754">
        <v>20100917</v>
      </c>
      <c r="E2754">
        <f t="shared" si="129"/>
        <v>0</v>
      </c>
      <c r="F2754">
        <f t="shared" si="128"/>
        <v>100</v>
      </c>
      <c r="H2754" s="2"/>
      <c r="I2754" s="5" t="e">
        <f t="shared" si="130"/>
        <v>#DIV/0!</v>
      </c>
    </row>
    <row r="2755" spans="1:9" ht="13" x14ac:dyDescent="0.3">
      <c r="A2755">
        <v>20100920</v>
      </c>
      <c r="E2755">
        <f t="shared" si="129"/>
        <v>0</v>
      </c>
      <c r="F2755">
        <f t="shared" ref="F2755:F2818" si="131">F2754*(1+E2755/100)</f>
        <v>100</v>
      </c>
      <c r="H2755" s="2"/>
      <c r="I2755" s="5" t="e">
        <f t="shared" si="130"/>
        <v>#DIV/0!</v>
      </c>
    </row>
    <row r="2756" spans="1:9" ht="13" x14ac:dyDescent="0.3">
      <c r="A2756">
        <v>20100921</v>
      </c>
      <c r="E2756">
        <f t="shared" si="129"/>
        <v>0</v>
      </c>
      <c r="F2756">
        <f t="shared" si="131"/>
        <v>100</v>
      </c>
      <c r="H2756" s="2"/>
      <c r="I2756" s="5" t="e">
        <f t="shared" si="130"/>
        <v>#DIV/0!</v>
      </c>
    </row>
    <row r="2757" spans="1:9" ht="13" x14ac:dyDescent="0.3">
      <c r="A2757">
        <v>20100922</v>
      </c>
      <c r="E2757">
        <f t="shared" si="129"/>
        <v>0</v>
      </c>
      <c r="F2757">
        <f t="shared" si="131"/>
        <v>100</v>
      </c>
      <c r="H2757" s="2"/>
      <c r="I2757" s="5" t="e">
        <f t="shared" si="130"/>
        <v>#DIV/0!</v>
      </c>
    </row>
    <row r="2758" spans="1:9" ht="13" x14ac:dyDescent="0.3">
      <c r="A2758">
        <v>20100923</v>
      </c>
      <c r="E2758">
        <f t="shared" si="129"/>
        <v>0</v>
      </c>
      <c r="F2758">
        <f t="shared" si="131"/>
        <v>100</v>
      </c>
      <c r="H2758" s="2"/>
      <c r="I2758" s="5" t="e">
        <f t="shared" si="130"/>
        <v>#DIV/0!</v>
      </c>
    </row>
    <row r="2759" spans="1:9" ht="13" x14ac:dyDescent="0.3">
      <c r="A2759">
        <v>20100924</v>
      </c>
      <c r="E2759">
        <f t="shared" si="129"/>
        <v>0</v>
      </c>
      <c r="F2759">
        <f t="shared" si="131"/>
        <v>100</v>
      </c>
      <c r="H2759" s="2"/>
      <c r="I2759" s="5" t="e">
        <f t="shared" si="130"/>
        <v>#DIV/0!</v>
      </c>
    </row>
    <row r="2760" spans="1:9" ht="13" x14ac:dyDescent="0.3">
      <c r="A2760">
        <v>20100927</v>
      </c>
      <c r="E2760">
        <f t="shared" si="129"/>
        <v>0</v>
      </c>
      <c r="F2760">
        <f t="shared" si="131"/>
        <v>100</v>
      </c>
      <c r="H2760" s="2"/>
      <c r="I2760" s="5" t="e">
        <f t="shared" si="130"/>
        <v>#DIV/0!</v>
      </c>
    </row>
    <row r="2761" spans="1:9" ht="13" x14ac:dyDescent="0.3">
      <c r="A2761">
        <v>20100928</v>
      </c>
      <c r="E2761">
        <f t="shared" ref="E2761:E2824" si="132">SUM(B2761:D2761)/3</f>
        <v>0</v>
      </c>
      <c r="F2761">
        <f t="shared" si="131"/>
        <v>100</v>
      </c>
      <c r="H2761" s="2"/>
      <c r="I2761" s="5" t="e">
        <f t="shared" ref="I2761:I2824" si="133">-H2761/G2761</f>
        <v>#DIV/0!</v>
      </c>
    </row>
    <row r="2762" spans="1:9" ht="13" x14ac:dyDescent="0.3">
      <c r="A2762">
        <v>20100929</v>
      </c>
      <c r="E2762">
        <f t="shared" si="132"/>
        <v>0</v>
      </c>
      <c r="F2762">
        <f t="shared" si="131"/>
        <v>100</v>
      </c>
      <c r="H2762" s="2"/>
      <c r="I2762" s="5" t="e">
        <f t="shared" si="133"/>
        <v>#DIV/0!</v>
      </c>
    </row>
    <row r="2763" spans="1:9" ht="13" x14ac:dyDescent="0.3">
      <c r="A2763">
        <v>20100930</v>
      </c>
      <c r="E2763">
        <f t="shared" si="132"/>
        <v>0</v>
      </c>
      <c r="F2763">
        <f t="shared" si="131"/>
        <v>100</v>
      </c>
      <c r="H2763" s="2"/>
      <c r="I2763" s="5" t="e">
        <f t="shared" si="133"/>
        <v>#DIV/0!</v>
      </c>
    </row>
    <row r="2764" spans="1:9" ht="13" x14ac:dyDescent="0.3">
      <c r="A2764">
        <v>20101001</v>
      </c>
      <c r="E2764">
        <f t="shared" si="132"/>
        <v>0</v>
      </c>
      <c r="F2764">
        <f t="shared" si="131"/>
        <v>100</v>
      </c>
      <c r="H2764" s="2"/>
      <c r="I2764" s="5" t="e">
        <f t="shared" si="133"/>
        <v>#DIV/0!</v>
      </c>
    </row>
    <row r="2765" spans="1:9" ht="13" x14ac:dyDescent="0.3">
      <c r="A2765">
        <v>20101004</v>
      </c>
      <c r="E2765">
        <f t="shared" si="132"/>
        <v>0</v>
      </c>
      <c r="F2765">
        <f t="shared" si="131"/>
        <v>100</v>
      </c>
      <c r="H2765" s="2"/>
      <c r="I2765" s="5" t="e">
        <f t="shared" si="133"/>
        <v>#DIV/0!</v>
      </c>
    </row>
    <row r="2766" spans="1:9" ht="13" x14ac:dyDescent="0.3">
      <c r="A2766">
        <v>20101005</v>
      </c>
      <c r="E2766">
        <f t="shared" si="132"/>
        <v>0</v>
      </c>
      <c r="F2766">
        <f t="shared" si="131"/>
        <v>100</v>
      </c>
      <c r="H2766" s="2"/>
      <c r="I2766" s="5" t="e">
        <f t="shared" si="133"/>
        <v>#DIV/0!</v>
      </c>
    </row>
    <row r="2767" spans="1:9" ht="13" x14ac:dyDescent="0.3">
      <c r="A2767">
        <v>20101006</v>
      </c>
      <c r="E2767">
        <f t="shared" si="132"/>
        <v>0</v>
      </c>
      <c r="F2767">
        <f t="shared" si="131"/>
        <v>100</v>
      </c>
      <c r="H2767" s="2"/>
      <c r="I2767" s="5" t="e">
        <f t="shared" si="133"/>
        <v>#DIV/0!</v>
      </c>
    </row>
    <row r="2768" spans="1:9" ht="13" x14ac:dyDescent="0.3">
      <c r="A2768">
        <v>20101007</v>
      </c>
      <c r="E2768">
        <f t="shared" si="132"/>
        <v>0</v>
      </c>
      <c r="F2768">
        <f t="shared" si="131"/>
        <v>100</v>
      </c>
      <c r="H2768" s="2"/>
      <c r="I2768" s="5" t="e">
        <f t="shared" si="133"/>
        <v>#DIV/0!</v>
      </c>
    </row>
    <row r="2769" spans="1:9" ht="13" x14ac:dyDescent="0.3">
      <c r="A2769">
        <v>20101008</v>
      </c>
      <c r="E2769">
        <f t="shared" si="132"/>
        <v>0</v>
      </c>
      <c r="F2769">
        <f t="shared" si="131"/>
        <v>100</v>
      </c>
      <c r="H2769" s="2"/>
      <c r="I2769" s="5" t="e">
        <f t="shared" si="133"/>
        <v>#DIV/0!</v>
      </c>
    </row>
    <row r="2770" spans="1:9" ht="13" x14ac:dyDescent="0.3">
      <c r="A2770">
        <v>20101011</v>
      </c>
      <c r="E2770">
        <f t="shared" si="132"/>
        <v>0</v>
      </c>
      <c r="F2770">
        <f t="shared" si="131"/>
        <v>100</v>
      </c>
      <c r="H2770" s="2"/>
      <c r="I2770" s="5" t="e">
        <f t="shared" si="133"/>
        <v>#DIV/0!</v>
      </c>
    </row>
    <row r="2771" spans="1:9" ht="13" x14ac:dyDescent="0.3">
      <c r="A2771">
        <v>20101012</v>
      </c>
      <c r="E2771">
        <f t="shared" si="132"/>
        <v>0</v>
      </c>
      <c r="F2771">
        <f t="shared" si="131"/>
        <v>100</v>
      </c>
      <c r="H2771" s="2"/>
      <c r="I2771" s="5" t="e">
        <f t="shared" si="133"/>
        <v>#DIV/0!</v>
      </c>
    </row>
    <row r="2772" spans="1:9" ht="13" x14ac:dyDescent="0.3">
      <c r="A2772">
        <v>20101013</v>
      </c>
      <c r="E2772">
        <f t="shared" si="132"/>
        <v>0</v>
      </c>
      <c r="F2772">
        <f t="shared" si="131"/>
        <v>100</v>
      </c>
      <c r="H2772" s="2"/>
      <c r="I2772" s="5" t="e">
        <f t="shared" si="133"/>
        <v>#DIV/0!</v>
      </c>
    </row>
    <row r="2773" spans="1:9" ht="13" x14ac:dyDescent="0.3">
      <c r="A2773">
        <v>20101014</v>
      </c>
      <c r="E2773">
        <f t="shared" si="132"/>
        <v>0</v>
      </c>
      <c r="F2773">
        <f t="shared" si="131"/>
        <v>100</v>
      </c>
      <c r="H2773" s="2"/>
      <c r="I2773" s="5" t="e">
        <f t="shared" si="133"/>
        <v>#DIV/0!</v>
      </c>
    </row>
    <row r="2774" spans="1:9" ht="13" x14ac:dyDescent="0.3">
      <c r="A2774">
        <v>20101015</v>
      </c>
      <c r="E2774">
        <f t="shared" si="132"/>
        <v>0</v>
      </c>
      <c r="F2774">
        <f t="shared" si="131"/>
        <v>100</v>
      </c>
      <c r="H2774" s="2"/>
      <c r="I2774" s="5" t="e">
        <f t="shared" si="133"/>
        <v>#DIV/0!</v>
      </c>
    </row>
    <row r="2775" spans="1:9" ht="13" x14ac:dyDescent="0.3">
      <c r="A2775">
        <v>20101018</v>
      </c>
      <c r="E2775">
        <f t="shared" si="132"/>
        <v>0</v>
      </c>
      <c r="F2775">
        <f t="shared" si="131"/>
        <v>100</v>
      </c>
      <c r="H2775" s="2"/>
      <c r="I2775" s="5" t="e">
        <f t="shared" si="133"/>
        <v>#DIV/0!</v>
      </c>
    </row>
    <row r="2776" spans="1:9" ht="13" x14ac:dyDescent="0.3">
      <c r="A2776">
        <v>20101019</v>
      </c>
      <c r="E2776">
        <f t="shared" si="132"/>
        <v>0</v>
      </c>
      <c r="F2776">
        <f t="shared" si="131"/>
        <v>100</v>
      </c>
      <c r="H2776" s="2"/>
      <c r="I2776" s="5" t="e">
        <f t="shared" si="133"/>
        <v>#DIV/0!</v>
      </c>
    </row>
    <row r="2777" spans="1:9" ht="13" x14ac:dyDescent="0.3">
      <c r="A2777">
        <v>20101020</v>
      </c>
      <c r="E2777">
        <f t="shared" si="132"/>
        <v>0</v>
      </c>
      <c r="F2777">
        <f t="shared" si="131"/>
        <v>100</v>
      </c>
      <c r="H2777" s="2"/>
      <c r="I2777" s="5" t="e">
        <f t="shared" si="133"/>
        <v>#DIV/0!</v>
      </c>
    </row>
    <row r="2778" spans="1:9" ht="13" x14ac:dyDescent="0.3">
      <c r="A2778">
        <v>20101021</v>
      </c>
      <c r="E2778">
        <f t="shared" si="132"/>
        <v>0</v>
      </c>
      <c r="F2778">
        <f t="shared" si="131"/>
        <v>100</v>
      </c>
      <c r="H2778" s="2"/>
      <c r="I2778" s="5" t="e">
        <f t="shared" si="133"/>
        <v>#DIV/0!</v>
      </c>
    </row>
    <row r="2779" spans="1:9" ht="13" x14ac:dyDescent="0.3">
      <c r="A2779">
        <v>20101022</v>
      </c>
      <c r="E2779">
        <f t="shared" si="132"/>
        <v>0</v>
      </c>
      <c r="F2779">
        <f t="shared" si="131"/>
        <v>100</v>
      </c>
      <c r="H2779" s="2"/>
      <c r="I2779" s="5" t="e">
        <f t="shared" si="133"/>
        <v>#DIV/0!</v>
      </c>
    </row>
    <row r="2780" spans="1:9" ht="13" x14ac:dyDescent="0.3">
      <c r="A2780">
        <v>20101025</v>
      </c>
      <c r="E2780">
        <f t="shared" si="132"/>
        <v>0</v>
      </c>
      <c r="F2780">
        <f t="shared" si="131"/>
        <v>100</v>
      </c>
      <c r="H2780" s="2"/>
      <c r="I2780" s="5" t="e">
        <f t="shared" si="133"/>
        <v>#DIV/0!</v>
      </c>
    </row>
    <row r="2781" spans="1:9" ht="13" x14ac:dyDescent="0.3">
      <c r="A2781">
        <v>20101026</v>
      </c>
      <c r="E2781">
        <f t="shared" si="132"/>
        <v>0</v>
      </c>
      <c r="F2781">
        <f t="shared" si="131"/>
        <v>100</v>
      </c>
      <c r="H2781" s="2"/>
      <c r="I2781" s="5" t="e">
        <f t="shared" si="133"/>
        <v>#DIV/0!</v>
      </c>
    </row>
    <row r="2782" spans="1:9" ht="13" x14ac:dyDescent="0.3">
      <c r="A2782">
        <v>20101027</v>
      </c>
      <c r="E2782">
        <f t="shared" si="132"/>
        <v>0</v>
      </c>
      <c r="F2782">
        <f t="shared" si="131"/>
        <v>100</v>
      </c>
      <c r="H2782" s="2"/>
      <c r="I2782" s="5" t="e">
        <f t="shared" si="133"/>
        <v>#DIV/0!</v>
      </c>
    </row>
    <row r="2783" spans="1:9" ht="13" x14ac:dyDescent="0.3">
      <c r="A2783">
        <v>20101028</v>
      </c>
      <c r="E2783">
        <f t="shared" si="132"/>
        <v>0</v>
      </c>
      <c r="F2783">
        <f t="shared" si="131"/>
        <v>100</v>
      </c>
      <c r="H2783" s="2"/>
      <c r="I2783" s="5" t="e">
        <f t="shared" si="133"/>
        <v>#DIV/0!</v>
      </c>
    </row>
    <row r="2784" spans="1:9" ht="13" x14ac:dyDescent="0.3">
      <c r="A2784">
        <v>20101029</v>
      </c>
      <c r="E2784">
        <f t="shared" si="132"/>
        <v>0</v>
      </c>
      <c r="F2784">
        <f t="shared" si="131"/>
        <v>100</v>
      </c>
      <c r="H2784" s="2"/>
      <c r="I2784" s="5" t="e">
        <f t="shared" si="133"/>
        <v>#DIV/0!</v>
      </c>
    </row>
    <row r="2785" spans="1:9" ht="13" x14ac:dyDescent="0.3">
      <c r="A2785">
        <v>20101101</v>
      </c>
      <c r="E2785">
        <f t="shared" si="132"/>
        <v>0</v>
      </c>
      <c r="F2785">
        <f t="shared" si="131"/>
        <v>100</v>
      </c>
      <c r="H2785" s="2"/>
      <c r="I2785" s="5" t="e">
        <f t="shared" si="133"/>
        <v>#DIV/0!</v>
      </c>
    </row>
    <row r="2786" spans="1:9" ht="13" x14ac:dyDescent="0.3">
      <c r="A2786">
        <v>20101102</v>
      </c>
      <c r="E2786">
        <f t="shared" si="132"/>
        <v>0</v>
      </c>
      <c r="F2786">
        <f t="shared" si="131"/>
        <v>100</v>
      </c>
      <c r="H2786" s="2"/>
      <c r="I2786" s="5" t="e">
        <f t="shared" si="133"/>
        <v>#DIV/0!</v>
      </c>
    </row>
    <row r="2787" spans="1:9" ht="13" x14ac:dyDescent="0.3">
      <c r="A2787">
        <v>20101103</v>
      </c>
      <c r="E2787">
        <f t="shared" si="132"/>
        <v>0</v>
      </c>
      <c r="F2787">
        <f t="shared" si="131"/>
        <v>100</v>
      </c>
      <c r="H2787" s="2"/>
      <c r="I2787" s="5" t="e">
        <f t="shared" si="133"/>
        <v>#DIV/0!</v>
      </c>
    </row>
    <row r="2788" spans="1:9" ht="13" x14ac:dyDescent="0.3">
      <c r="A2788">
        <v>20101104</v>
      </c>
      <c r="E2788">
        <f t="shared" si="132"/>
        <v>0</v>
      </c>
      <c r="F2788">
        <f t="shared" si="131"/>
        <v>100</v>
      </c>
      <c r="H2788" s="2"/>
      <c r="I2788" s="5" t="e">
        <f t="shared" si="133"/>
        <v>#DIV/0!</v>
      </c>
    </row>
    <row r="2789" spans="1:9" ht="13" x14ac:dyDescent="0.3">
      <c r="A2789">
        <v>20101105</v>
      </c>
      <c r="E2789">
        <f t="shared" si="132"/>
        <v>0</v>
      </c>
      <c r="F2789">
        <f t="shared" si="131"/>
        <v>100</v>
      </c>
      <c r="H2789" s="2"/>
      <c r="I2789" s="5" t="e">
        <f t="shared" si="133"/>
        <v>#DIV/0!</v>
      </c>
    </row>
    <row r="2790" spans="1:9" ht="13" x14ac:dyDescent="0.3">
      <c r="A2790">
        <v>20101108</v>
      </c>
      <c r="E2790">
        <f t="shared" si="132"/>
        <v>0</v>
      </c>
      <c r="F2790">
        <f t="shared" si="131"/>
        <v>100</v>
      </c>
      <c r="H2790" s="2"/>
      <c r="I2790" s="5" t="e">
        <f t="shared" si="133"/>
        <v>#DIV/0!</v>
      </c>
    </row>
    <row r="2791" spans="1:9" ht="13" x14ac:dyDescent="0.3">
      <c r="A2791">
        <v>20101109</v>
      </c>
      <c r="E2791">
        <f t="shared" si="132"/>
        <v>0</v>
      </c>
      <c r="F2791">
        <f t="shared" si="131"/>
        <v>100</v>
      </c>
      <c r="H2791" s="2"/>
      <c r="I2791" s="5" t="e">
        <f t="shared" si="133"/>
        <v>#DIV/0!</v>
      </c>
    </row>
    <row r="2792" spans="1:9" ht="13" x14ac:dyDescent="0.3">
      <c r="A2792">
        <v>20101110</v>
      </c>
      <c r="E2792">
        <f t="shared" si="132"/>
        <v>0</v>
      </c>
      <c r="F2792">
        <f t="shared" si="131"/>
        <v>100</v>
      </c>
      <c r="H2792" s="2"/>
      <c r="I2792" s="5" t="e">
        <f t="shared" si="133"/>
        <v>#DIV/0!</v>
      </c>
    </row>
    <row r="2793" spans="1:9" ht="13" x14ac:dyDescent="0.3">
      <c r="A2793">
        <v>20101111</v>
      </c>
      <c r="E2793">
        <f t="shared" si="132"/>
        <v>0</v>
      </c>
      <c r="F2793">
        <f t="shared" si="131"/>
        <v>100</v>
      </c>
      <c r="H2793" s="2"/>
      <c r="I2793" s="5" t="e">
        <f t="shared" si="133"/>
        <v>#DIV/0!</v>
      </c>
    </row>
    <row r="2794" spans="1:9" ht="13" x14ac:dyDescent="0.3">
      <c r="A2794">
        <v>20101112</v>
      </c>
      <c r="E2794">
        <f t="shared" si="132"/>
        <v>0</v>
      </c>
      <c r="F2794">
        <f t="shared" si="131"/>
        <v>100</v>
      </c>
      <c r="H2794" s="2"/>
      <c r="I2794" s="5" t="e">
        <f t="shared" si="133"/>
        <v>#DIV/0!</v>
      </c>
    </row>
    <row r="2795" spans="1:9" ht="13" x14ac:dyDescent="0.3">
      <c r="A2795">
        <v>20101115</v>
      </c>
      <c r="E2795">
        <f t="shared" si="132"/>
        <v>0</v>
      </c>
      <c r="F2795">
        <f t="shared" si="131"/>
        <v>100</v>
      </c>
      <c r="H2795" s="2"/>
      <c r="I2795" s="5" t="e">
        <f t="shared" si="133"/>
        <v>#DIV/0!</v>
      </c>
    </row>
    <row r="2796" spans="1:9" ht="13" x14ac:dyDescent="0.3">
      <c r="A2796">
        <v>20101116</v>
      </c>
      <c r="E2796">
        <f t="shared" si="132"/>
        <v>0</v>
      </c>
      <c r="F2796">
        <f t="shared" si="131"/>
        <v>100</v>
      </c>
      <c r="H2796" s="2"/>
      <c r="I2796" s="5" t="e">
        <f t="shared" si="133"/>
        <v>#DIV/0!</v>
      </c>
    </row>
    <row r="2797" spans="1:9" ht="13" x14ac:dyDescent="0.3">
      <c r="A2797">
        <v>20101117</v>
      </c>
      <c r="E2797">
        <f t="shared" si="132"/>
        <v>0</v>
      </c>
      <c r="F2797">
        <f t="shared" si="131"/>
        <v>100</v>
      </c>
      <c r="H2797" s="2"/>
      <c r="I2797" s="5" t="e">
        <f t="shared" si="133"/>
        <v>#DIV/0!</v>
      </c>
    </row>
    <row r="2798" spans="1:9" ht="13" x14ac:dyDescent="0.3">
      <c r="A2798">
        <v>20101118</v>
      </c>
      <c r="E2798">
        <f t="shared" si="132"/>
        <v>0</v>
      </c>
      <c r="F2798">
        <f t="shared" si="131"/>
        <v>100</v>
      </c>
      <c r="H2798" s="2"/>
      <c r="I2798" s="5" t="e">
        <f t="shared" si="133"/>
        <v>#DIV/0!</v>
      </c>
    </row>
    <row r="2799" spans="1:9" ht="13" x14ac:dyDescent="0.3">
      <c r="A2799">
        <v>20101119</v>
      </c>
      <c r="E2799">
        <f t="shared" si="132"/>
        <v>0</v>
      </c>
      <c r="F2799">
        <f t="shared" si="131"/>
        <v>100</v>
      </c>
      <c r="H2799" s="2"/>
      <c r="I2799" s="5" t="e">
        <f t="shared" si="133"/>
        <v>#DIV/0!</v>
      </c>
    </row>
    <row r="2800" spans="1:9" ht="13" x14ac:dyDescent="0.3">
      <c r="A2800">
        <v>20101122</v>
      </c>
      <c r="E2800">
        <f t="shared" si="132"/>
        <v>0</v>
      </c>
      <c r="F2800">
        <f t="shared" si="131"/>
        <v>100</v>
      </c>
      <c r="H2800" s="2"/>
      <c r="I2800" s="5" t="e">
        <f t="shared" si="133"/>
        <v>#DIV/0!</v>
      </c>
    </row>
    <row r="2801" spans="1:9" ht="13" x14ac:dyDescent="0.3">
      <c r="A2801">
        <v>20101123</v>
      </c>
      <c r="E2801">
        <f t="shared" si="132"/>
        <v>0</v>
      </c>
      <c r="F2801">
        <f t="shared" si="131"/>
        <v>100</v>
      </c>
      <c r="H2801" s="2"/>
      <c r="I2801" s="5" t="e">
        <f t="shared" si="133"/>
        <v>#DIV/0!</v>
      </c>
    </row>
    <row r="2802" spans="1:9" ht="13" x14ac:dyDescent="0.3">
      <c r="A2802">
        <v>20101124</v>
      </c>
      <c r="E2802">
        <f t="shared" si="132"/>
        <v>0</v>
      </c>
      <c r="F2802">
        <f t="shared" si="131"/>
        <v>100</v>
      </c>
      <c r="H2802" s="2"/>
      <c r="I2802" s="5" t="e">
        <f t="shared" si="133"/>
        <v>#DIV/0!</v>
      </c>
    </row>
    <row r="2803" spans="1:9" ht="13" x14ac:dyDescent="0.3">
      <c r="A2803">
        <v>20101126</v>
      </c>
      <c r="E2803">
        <f t="shared" si="132"/>
        <v>0</v>
      </c>
      <c r="F2803">
        <f t="shared" si="131"/>
        <v>100</v>
      </c>
      <c r="H2803" s="2"/>
      <c r="I2803" s="5" t="e">
        <f t="shared" si="133"/>
        <v>#DIV/0!</v>
      </c>
    </row>
    <row r="2804" spans="1:9" ht="13" x14ac:dyDescent="0.3">
      <c r="A2804">
        <v>20101129</v>
      </c>
      <c r="E2804">
        <f t="shared" si="132"/>
        <v>0</v>
      </c>
      <c r="F2804">
        <f t="shared" si="131"/>
        <v>100</v>
      </c>
      <c r="H2804" s="2"/>
      <c r="I2804" s="5" t="e">
        <f t="shared" si="133"/>
        <v>#DIV/0!</v>
      </c>
    </row>
    <row r="2805" spans="1:9" ht="13" x14ac:dyDescent="0.3">
      <c r="A2805">
        <v>20101130</v>
      </c>
      <c r="E2805">
        <f t="shared" si="132"/>
        <v>0</v>
      </c>
      <c r="F2805">
        <f t="shared" si="131"/>
        <v>100</v>
      </c>
      <c r="H2805" s="2"/>
      <c r="I2805" s="5" t="e">
        <f t="shared" si="133"/>
        <v>#DIV/0!</v>
      </c>
    </row>
    <row r="2806" spans="1:9" ht="13" x14ac:dyDescent="0.3">
      <c r="A2806">
        <v>20101201</v>
      </c>
      <c r="E2806">
        <f t="shared" si="132"/>
        <v>0</v>
      </c>
      <c r="F2806">
        <f t="shared" si="131"/>
        <v>100</v>
      </c>
      <c r="H2806" s="2"/>
      <c r="I2806" s="5" t="e">
        <f t="shared" si="133"/>
        <v>#DIV/0!</v>
      </c>
    </row>
    <row r="2807" spans="1:9" ht="13" x14ac:dyDescent="0.3">
      <c r="A2807">
        <v>20101202</v>
      </c>
      <c r="E2807">
        <f t="shared" si="132"/>
        <v>0</v>
      </c>
      <c r="F2807">
        <f t="shared" si="131"/>
        <v>100</v>
      </c>
      <c r="H2807" s="2"/>
      <c r="I2807" s="5" t="e">
        <f t="shared" si="133"/>
        <v>#DIV/0!</v>
      </c>
    </row>
    <row r="2808" spans="1:9" ht="13" x14ac:dyDescent="0.3">
      <c r="A2808">
        <v>20101203</v>
      </c>
      <c r="E2808">
        <f t="shared" si="132"/>
        <v>0</v>
      </c>
      <c r="F2808">
        <f t="shared" si="131"/>
        <v>100</v>
      </c>
      <c r="H2808" s="2"/>
      <c r="I2808" s="5" t="e">
        <f t="shared" si="133"/>
        <v>#DIV/0!</v>
      </c>
    </row>
    <row r="2809" spans="1:9" ht="13" x14ac:dyDescent="0.3">
      <c r="A2809">
        <v>20101206</v>
      </c>
      <c r="E2809">
        <f t="shared" si="132"/>
        <v>0</v>
      </c>
      <c r="F2809">
        <f t="shared" si="131"/>
        <v>100</v>
      </c>
      <c r="H2809" s="2"/>
      <c r="I2809" s="5" t="e">
        <f t="shared" si="133"/>
        <v>#DIV/0!</v>
      </c>
    </row>
    <row r="2810" spans="1:9" ht="13" x14ac:dyDescent="0.3">
      <c r="A2810">
        <v>20101207</v>
      </c>
      <c r="E2810">
        <f t="shared" si="132"/>
        <v>0</v>
      </c>
      <c r="F2810">
        <f t="shared" si="131"/>
        <v>100</v>
      </c>
      <c r="H2810" s="2"/>
      <c r="I2810" s="5" t="e">
        <f t="shared" si="133"/>
        <v>#DIV/0!</v>
      </c>
    </row>
    <row r="2811" spans="1:9" ht="13" x14ac:dyDescent="0.3">
      <c r="A2811">
        <v>20101208</v>
      </c>
      <c r="E2811">
        <f t="shared" si="132"/>
        <v>0</v>
      </c>
      <c r="F2811">
        <f t="shared" si="131"/>
        <v>100</v>
      </c>
      <c r="H2811" s="2"/>
      <c r="I2811" s="5" t="e">
        <f t="shared" si="133"/>
        <v>#DIV/0!</v>
      </c>
    </row>
    <row r="2812" spans="1:9" ht="13" x14ac:dyDescent="0.3">
      <c r="A2812">
        <v>20101209</v>
      </c>
      <c r="E2812">
        <f t="shared" si="132"/>
        <v>0</v>
      </c>
      <c r="F2812">
        <f t="shared" si="131"/>
        <v>100</v>
      </c>
      <c r="H2812" s="2"/>
      <c r="I2812" s="5" t="e">
        <f t="shared" si="133"/>
        <v>#DIV/0!</v>
      </c>
    </row>
    <row r="2813" spans="1:9" ht="13" x14ac:dyDescent="0.3">
      <c r="A2813">
        <v>20101210</v>
      </c>
      <c r="E2813">
        <f t="shared" si="132"/>
        <v>0</v>
      </c>
      <c r="F2813">
        <f t="shared" si="131"/>
        <v>100</v>
      </c>
      <c r="H2813" s="2"/>
      <c r="I2813" s="5" t="e">
        <f t="shared" si="133"/>
        <v>#DIV/0!</v>
      </c>
    </row>
    <row r="2814" spans="1:9" ht="13" x14ac:dyDescent="0.3">
      <c r="A2814">
        <v>20101213</v>
      </c>
      <c r="E2814">
        <f t="shared" si="132"/>
        <v>0</v>
      </c>
      <c r="F2814">
        <f t="shared" si="131"/>
        <v>100</v>
      </c>
      <c r="H2814" s="2"/>
      <c r="I2814" s="5" t="e">
        <f t="shared" si="133"/>
        <v>#DIV/0!</v>
      </c>
    </row>
    <row r="2815" spans="1:9" ht="13" x14ac:dyDescent="0.3">
      <c r="A2815">
        <v>20101214</v>
      </c>
      <c r="E2815">
        <f t="shared" si="132"/>
        <v>0</v>
      </c>
      <c r="F2815">
        <f t="shared" si="131"/>
        <v>100</v>
      </c>
      <c r="H2815" s="2"/>
      <c r="I2815" s="5" t="e">
        <f t="shared" si="133"/>
        <v>#DIV/0!</v>
      </c>
    </row>
    <row r="2816" spans="1:9" ht="13" x14ac:dyDescent="0.3">
      <c r="A2816">
        <v>20101215</v>
      </c>
      <c r="E2816">
        <f t="shared" si="132"/>
        <v>0</v>
      </c>
      <c r="F2816">
        <f t="shared" si="131"/>
        <v>100</v>
      </c>
      <c r="H2816" s="2"/>
      <c r="I2816" s="5" t="e">
        <f t="shared" si="133"/>
        <v>#DIV/0!</v>
      </c>
    </row>
    <row r="2817" spans="1:9" ht="13" x14ac:dyDescent="0.3">
      <c r="A2817">
        <v>20101216</v>
      </c>
      <c r="E2817">
        <f t="shared" si="132"/>
        <v>0</v>
      </c>
      <c r="F2817">
        <f t="shared" si="131"/>
        <v>100</v>
      </c>
      <c r="H2817" s="2"/>
      <c r="I2817" s="5" t="e">
        <f t="shared" si="133"/>
        <v>#DIV/0!</v>
      </c>
    </row>
    <row r="2818" spans="1:9" ht="13" x14ac:dyDescent="0.3">
      <c r="A2818">
        <v>20101217</v>
      </c>
      <c r="E2818">
        <f t="shared" si="132"/>
        <v>0</v>
      </c>
      <c r="F2818">
        <f t="shared" si="131"/>
        <v>100</v>
      </c>
      <c r="H2818" s="2"/>
      <c r="I2818" s="5" t="e">
        <f t="shared" si="133"/>
        <v>#DIV/0!</v>
      </c>
    </row>
    <row r="2819" spans="1:9" ht="13" x14ac:dyDescent="0.3">
      <c r="A2819">
        <v>20101220</v>
      </c>
      <c r="E2819">
        <f t="shared" si="132"/>
        <v>0</v>
      </c>
      <c r="F2819">
        <f t="shared" ref="F2819:F2827" si="134">F2818*(1+E2819/100)</f>
        <v>100</v>
      </c>
      <c r="H2819" s="2"/>
      <c r="I2819" s="5" t="e">
        <f t="shared" si="133"/>
        <v>#DIV/0!</v>
      </c>
    </row>
    <row r="2820" spans="1:9" ht="13" x14ac:dyDescent="0.3">
      <c r="A2820">
        <v>20101221</v>
      </c>
      <c r="E2820">
        <f t="shared" si="132"/>
        <v>0</v>
      </c>
      <c r="F2820">
        <f t="shared" si="134"/>
        <v>100</v>
      </c>
      <c r="H2820" s="2"/>
      <c r="I2820" s="5" t="e">
        <f t="shared" si="133"/>
        <v>#DIV/0!</v>
      </c>
    </row>
    <row r="2821" spans="1:9" ht="13" x14ac:dyDescent="0.3">
      <c r="A2821">
        <v>20101222</v>
      </c>
      <c r="E2821">
        <f t="shared" si="132"/>
        <v>0</v>
      </c>
      <c r="F2821">
        <f t="shared" si="134"/>
        <v>100</v>
      </c>
      <c r="H2821" s="2"/>
      <c r="I2821" s="5" t="e">
        <f t="shared" si="133"/>
        <v>#DIV/0!</v>
      </c>
    </row>
    <row r="2822" spans="1:9" ht="13" x14ac:dyDescent="0.3">
      <c r="A2822">
        <v>20101223</v>
      </c>
      <c r="E2822">
        <f t="shared" si="132"/>
        <v>0</v>
      </c>
      <c r="F2822">
        <f t="shared" si="134"/>
        <v>100</v>
      </c>
      <c r="H2822" s="2"/>
      <c r="I2822" s="5" t="e">
        <f t="shared" si="133"/>
        <v>#DIV/0!</v>
      </c>
    </row>
    <row r="2823" spans="1:9" ht="13" x14ac:dyDescent="0.3">
      <c r="A2823">
        <v>20101227</v>
      </c>
      <c r="E2823">
        <f t="shared" si="132"/>
        <v>0</v>
      </c>
      <c r="F2823">
        <f t="shared" si="134"/>
        <v>100</v>
      </c>
      <c r="H2823" s="2"/>
      <c r="I2823" s="5" t="e">
        <f t="shared" si="133"/>
        <v>#DIV/0!</v>
      </c>
    </row>
    <row r="2824" spans="1:9" ht="13" x14ac:dyDescent="0.3">
      <c r="A2824">
        <v>20101228</v>
      </c>
      <c r="E2824">
        <f t="shared" si="132"/>
        <v>0</v>
      </c>
      <c r="F2824">
        <f t="shared" si="134"/>
        <v>100</v>
      </c>
      <c r="H2824" s="2"/>
      <c r="I2824" s="5" t="e">
        <f t="shared" si="133"/>
        <v>#DIV/0!</v>
      </c>
    </row>
    <row r="2825" spans="1:9" ht="13" x14ac:dyDescent="0.3">
      <c r="A2825">
        <v>20101229</v>
      </c>
      <c r="E2825">
        <f t="shared" ref="E2825:E2827" si="135">SUM(B2825:D2825)/3</f>
        <v>0</v>
      </c>
      <c r="F2825">
        <f t="shared" si="134"/>
        <v>100</v>
      </c>
      <c r="H2825" s="2"/>
      <c r="I2825" s="5" t="e">
        <f t="shared" ref="I2825:I2827" si="136">-H2825/G2825</f>
        <v>#DIV/0!</v>
      </c>
    </row>
    <row r="2826" spans="1:9" ht="13" x14ac:dyDescent="0.3">
      <c r="A2826">
        <v>20101230</v>
      </c>
      <c r="E2826">
        <f t="shared" si="135"/>
        <v>0</v>
      </c>
      <c r="F2826">
        <f t="shared" si="134"/>
        <v>100</v>
      </c>
      <c r="H2826" s="2"/>
      <c r="I2826" s="5" t="e">
        <f t="shared" si="136"/>
        <v>#DIV/0!</v>
      </c>
    </row>
    <row r="2827" spans="1:9" ht="13" x14ac:dyDescent="0.3">
      <c r="A2827">
        <v>20101231</v>
      </c>
      <c r="E2827">
        <f t="shared" si="135"/>
        <v>0</v>
      </c>
      <c r="F2827">
        <f t="shared" si="134"/>
        <v>100</v>
      </c>
      <c r="H2827" s="2"/>
      <c r="I2827" s="5" t="e">
        <f t="shared" si="136"/>
        <v>#DIV/0!</v>
      </c>
    </row>
  </sheetData>
  <phoneticPr fontId="1" type="noConversion"/>
  <pageMargins left="0.75" right="0.75" top="1" bottom="1" header="0.5" footer="0.5"/>
  <pageSetup orientation="portrait" vertic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"/>
  <sheetViews>
    <sheetView workbookViewId="0">
      <selection activeCell="D8" sqref="D8"/>
    </sheetView>
  </sheetViews>
  <sheetFormatPr defaultRowHeight="12.5" x14ac:dyDescent="0.25"/>
  <sheetData>
    <row r="1" spans="1:30" ht="13" x14ac:dyDescent="0.3">
      <c r="B1" s="2" t="s">
        <v>35</v>
      </c>
      <c r="C1" s="2" t="s">
        <v>36</v>
      </c>
      <c r="D1" s="2" t="s">
        <v>37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s="6" t="s">
        <v>65</v>
      </c>
      <c r="M1" s="14" t="s">
        <v>66</v>
      </c>
      <c r="N1" s="14" t="s">
        <v>67</v>
      </c>
      <c r="O1" s="14" t="s">
        <v>68</v>
      </c>
      <c r="P1" s="14" t="s">
        <v>69</v>
      </c>
      <c r="Q1" s="14" t="s">
        <v>70</v>
      </c>
      <c r="R1" s="14" t="s">
        <v>71</v>
      </c>
      <c r="S1" s="14" t="s">
        <v>72</v>
      </c>
      <c r="T1" s="14" t="s">
        <v>73</v>
      </c>
      <c r="U1" s="14" t="s">
        <v>74</v>
      </c>
      <c r="V1" s="14" t="s">
        <v>75</v>
      </c>
      <c r="W1" s="14" t="s">
        <v>76</v>
      </c>
      <c r="X1" s="14" t="s">
        <v>77</v>
      </c>
      <c r="Y1" s="14" t="s">
        <v>78</v>
      </c>
      <c r="Z1" s="14" t="s">
        <v>79</v>
      </c>
      <c r="AA1" s="14" t="s">
        <v>80</v>
      </c>
      <c r="AB1" s="14" t="s">
        <v>81</v>
      </c>
      <c r="AC1" s="14" t="s">
        <v>82</v>
      </c>
      <c r="AD1" s="15" t="s">
        <v>83</v>
      </c>
    </row>
    <row r="2" spans="1:30" ht="18.5" x14ac:dyDescent="0.45">
      <c r="A2" t="s">
        <v>1</v>
      </c>
      <c r="B2" s="2" t="s">
        <v>91</v>
      </c>
      <c r="C2" s="2" t="s">
        <v>92</v>
      </c>
      <c r="D2" s="2" t="s">
        <v>93</v>
      </c>
      <c r="E2">
        <v>100</v>
      </c>
      <c r="F2">
        <v>100</v>
      </c>
      <c r="G2">
        <v>100</v>
      </c>
      <c r="I2">
        <v>100</v>
      </c>
      <c r="M2" s="16" t="s">
        <v>84</v>
      </c>
      <c r="N2" s="17"/>
      <c r="O2" s="17"/>
      <c r="P2" s="18" t="s">
        <v>85</v>
      </c>
      <c r="Q2" s="19"/>
      <c r="R2" s="19"/>
      <c r="S2" s="14"/>
      <c r="T2" s="20" t="s">
        <v>86</v>
      </c>
      <c r="U2" s="21"/>
      <c r="V2" s="21"/>
      <c r="W2" s="22" t="s">
        <v>87</v>
      </c>
      <c r="X2" s="14"/>
      <c r="Y2" s="14"/>
      <c r="Z2" s="14"/>
      <c r="AA2" s="14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7"/>
  <sheetViews>
    <sheetView workbookViewId="0">
      <selection activeCell="K4" sqref="K4"/>
    </sheetView>
  </sheetViews>
  <sheetFormatPr defaultRowHeight="12.5" x14ac:dyDescent="0.25"/>
  <cols>
    <col min="7" max="7" width="9.1796875" customWidth="1"/>
    <col min="8" max="8" width="10.81640625" customWidth="1"/>
    <col min="9" max="9" width="19.1796875" customWidth="1"/>
    <col min="10" max="10" width="9.1796875" customWidth="1"/>
    <col min="11" max="11" width="10.453125" customWidth="1"/>
  </cols>
  <sheetData>
    <row r="1" spans="1:11" ht="13" x14ac:dyDescent="0.3">
      <c r="A1" s="2" t="s">
        <v>56</v>
      </c>
      <c r="E1" t="s">
        <v>5</v>
      </c>
      <c r="F1" s="6" t="s">
        <v>6</v>
      </c>
      <c r="G1" s="6" t="s">
        <v>54</v>
      </c>
      <c r="H1" s="6" t="s">
        <v>53</v>
      </c>
      <c r="I1" t="s">
        <v>55</v>
      </c>
      <c r="J1" s="6" t="s">
        <v>52</v>
      </c>
    </row>
    <row r="2" spans="1:11" x14ac:dyDescent="0.25">
      <c r="A2" s="11">
        <v>19990527</v>
      </c>
      <c r="B2" s="11">
        <v>112.78125</v>
      </c>
      <c r="C2" s="11">
        <v>112.84375</v>
      </c>
      <c r="D2" s="11">
        <v>112.0625</v>
      </c>
      <c r="E2" s="11">
        <v>112.21875</v>
      </c>
      <c r="F2" s="11">
        <v>-0.5625</v>
      </c>
      <c r="G2" s="11">
        <v>-0.49875311720698301</v>
      </c>
      <c r="H2">
        <v>0</v>
      </c>
    </row>
    <row r="3" spans="1:11" x14ac:dyDescent="0.25">
      <c r="A3" s="11">
        <v>19990528</v>
      </c>
      <c r="B3" s="11">
        <v>112.03125</v>
      </c>
      <c r="C3" s="11">
        <v>112.40625</v>
      </c>
      <c r="D3" s="11">
        <v>111.84375</v>
      </c>
      <c r="E3" s="11">
        <v>112.1875</v>
      </c>
      <c r="F3" s="11">
        <v>-3.125E-2</v>
      </c>
      <c r="G3" s="11">
        <v>-2.7847396268448898E-2</v>
      </c>
      <c r="H3">
        <v>-0.65625</v>
      </c>
      <c r="I3">
        <f>E3+H3</f>
        <v>111.53125</v>
      </c>
      <c r="J3">
        <f>100*(E3-E2)/E2</f>
        <v>-2.7847396268448898E-2</v>
      </c>
      <c r="K3" s="6">
        <f>(E3-E2)/E2</f>
        <v>-2.7847396268448898E-4</v>
      </c>
    </row>
    <row r="4" spans="1:11" x14ac:dyDescent="0.25">
      <c r="A4" s="12">
        <v>19990601</v>
      </c>
      <c r="B4" s="12">
        <v>111.28125</v>
      </c>
      <c r="C4" s="12">
        <v>111.40625</v>
      </c>
      <c r="D4" s="12">
        <v>110.375</v>
      </c>
      <c r="E4" s="12">
        <v>110.5625</v>
      </c>
      <c r="F4" s="12">
        <v>-0.96875</v>
      </c>
      <c r="G4" s="12">
        <v>-0.86859064163631305</v>
      </c>
      <c r="H4">
        <v>0</v>
      </c>
      <c r="I4">
        <f>E4+H4</f>
        <v>110.5625</v>
      </c>
      <c r="J4">
        <f>100*(I4-I3)/I3</f>
        <v>-0.86859064163631272</v>
      </c>
      <c r="K4" s="6">
        <f>(E4-(E3+H3))/(E3+H3)</f>
        <v>-8.6859064163631265E-3</v>
      </c>
    </row>
    <row r="6" spans="1:11" x14ac:dyDescent="0.25">
      <c r="A6" s="6" t="s">
        <v>50</v>
      </c>
    </row>
    <row r="7" spans="1:11" x14ac:dyDescent="0.25">
      <c r="A7" s="6" t="s">
        <v>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uro</vt:lpstr>
      <vt:lpstr>sp</vt:lpstr>
      <vt:lpstr>ty</vt:lpstr>
      <vt:lpstr>sharpe_comparison</vt:lpstr>
      <vt:lpstr>combo</vt:lpstr>
      <vt:lpstr>combo_trailing_vol</vt:lpstr>
      <vt:lpstr>roll_illustration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vdhar</dc:creator>
  <cp:lastModifiedBy>vd1</cp:lastModifiedBy>
  <cp:lastPrinted>2007-03-07T18:34:25Z</cp:lastPrinted>
  <dcterms:created xsi:type="dcterms:W3CDTF">2006-03-19T23:07:41Z</dcterms:created>
  <dcterms:modified xsi:type="dcterms:W3CDTF">2024-02-12T13:50:15Z</dcterms:modified>
</cp:coreProperties>
</file>