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mc:AlternateContent xmlns:mc="http://schemas.openxmlformats.org/markup-compatibility/2006">
    <mc:Choice Requires="x15">
      <x15ac:absPath xmlns:x15ac="http://schemas.microsoft.com/office/spreadsheetml/2010/11/ac" url="C:\Users\shrav\OneDrive\Desktop\CyberSuccess\DataScience\Projects\Road Accidents\"/>
    </mc:Choice>
  </mc:AlternateContent>
  <xr:revisionPtr revIDLastSave="0" documentId="13_ncr:1_{6571E673-355E-4453-B586-EDD56201A899}" xr6:coauthVersionLast="47" xr6:coauthVersionMax="47" xr10:uidLastSave="{00000000-0000-0000-0000-000000000000}"/>
  <bookViews>
    <workbookView xWindow="-108" yWindow="-108" windowWidth="23256" windowHeight="12456" activeTab="6" xr2:uid="{00000000-000D-0000-FFFF-FFFF00000000}"/>
  </bookViews>
  <sheets>
    <sheet name="driverresponse" sheetId="2" r:id="rId1"/>
    <sheet name="g1" sheetId="3" r:id="rId2"/>
    <sheet name="g2" sheetId="4" r:id="rId3"/>
    <sheet name="g3" sheetId="5" r:id="rId4"/>
    <sheet name="g4" sheetId="6" r:id="rId5"/>
    <sheet name="g5" sheetId="7" r:id="rId6"/>
    <sheet name="dash" sheetId="8" r:id="rId7"/>
    <sheet name="Sheet1" sheetId="9" r:id="rId8"/>
  </sheets>
  <definedNames>
    <definedName name="ExternalData_1" localSheetId="0" hidden="1">driverresponse!$A$1:$U$37</definedName>
    <definedName name="Slicer_region">#N/A</definedName>
    <definedName name="Slicer_region1">#N/A</definedName>
  </definedNames>
  <calcPr calcId="162913"/>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CD374E2-FB5C-44DA-A380-38321BBC3E04}" keepAlive="1" name="Query - driverresponse" description="Connection to the 'driverresponse' query in the workbook." type="5" refreshedVersion="8" background="1" saveData="1">
    <dbPr connection="Provider=Microsoft.Mashup.OleDb.1;Data Source=$Workbook$;Location=driverresponse;Extended Properties=&quot;&quot;" command="SELECT * FROM [driverresponse]"/>
  </connection>
</connections>
</file>

<file path=xl/sharedStrings.xml><?xml version="1.0" encoding="utf-8"?>
<sst xmlns="http://schemas.openxmlformats.org/spreadsheetml/2006/main" count="151" uniqueCount="86">
  <si>
    <t>index</t>
  </si>
  <si>
    <t>sno</t>
  </si>
  <si>
    <t>stateut</t>
  </si>
  <si>
    <t>region</t>
  </si>
  <si>
    <t>regionid</t>
  </si>
  <si>
    <t>alcintake2014</t>
  </si>
  <si>
    <t>overspeed2014</t>
  </si>
  <si>
    <t>overtaking2014</t>
  </si>
  <si>
    <t>lanejumping2014</t>
  </si>
  <si>
    <t>wrongside2014</t>
  </si>
  <si>
    <t>signalavoid2014</t>
  </si>
  <si>
    <t>asleep2014</t>
  </si>
  <si>
    <t>othercause2014</t>
  </si>
  <si>
    <t>alcintake2016</t>
  </si>
  <si>
    <t>overspeed2016</t>
  </si>
  <si>
    <t>signalavoid2016</t>
  </si>
  <si>
    <t>wrongside2016</t>
  </si>
  <si>
    <t>lanejumping2016</t>
  </si>
  <si>
    <t>overtaking2016</t>
  </si>
  <si>
    <t>asleep2016</t>
  </si>
  <si>
    <t>othercause2016</t>
  </si>
  <si>
    <t>Andhra Pradesh</t>
  </si>
  <si>
    <t>south</t>
  </si>
  <si>
    <t>Arunachal Pradesh</t>
  </si>
  <si>
    <t>northeast</t>
  </si>
  <si>
    <t>Assam</t>
  </si>
  <si>
    <t>Bihar</t>
  </si>
  <si>
    <t>north</t>
  </si>
  <si>
    <t>Chhattisgarh</t>
  </si>
  <si>
    <t>centre</t>
  </si>
  <si>
    <t>Goa</t>
  </si>
  <si>
    <t>west</t>
  </si>
  <si>
    <t>Gujarat</t>
  </si>
  <si>
    <t>Haryana</t>
  </si>
  <si>
    <t>Himachal Pradesh</t>
  </si>
  <si>
    <t>Jammu &amp; Kashmir</t>
  </si>
  <si>
    <t>Jharkhand</t>
  </si>
  <si>
    <t>Karnataka</t>
  </si>
  <si>
    <t>Kerala</t>
  </si>
  <si>
    <t>Madhya Pradesh</t>
  </si>
  <si>
    <t>Maharashtra</t>
  </si>
  <si>
    <t>Manipur</t>
  </si>
  <si>
    <t>Meghalaya</t>
  </si>
  <si>
    <t>Mizoram</t>
  </si>
  <si>
    <t>east</t>
  </si>
  <si>
    <t>Nagaland</t>
  </si>
  <si>
    <t>Orissa</t>
  </si>
  <si>
    <t>Punjab</t>
  </si>
  <si>
    <t>Rajasthan</t>
  </si>
  <si>
    <t>northwest</t>
  </si>
  <si>
    <t>Sikkim</t>
  </si>
  <si>
    <t>Tamil Nadu</t>
  </si>
  <si>
    <t>Telangana</t>
  </si>
  <si>
    <t>Tripura</t>
  </si>
  <si>
    <t>Uttarakhand</t>
  </si>
  <si>
    <t>Uttar Pradesh</t>
  </si>
  <si>
    <t>West Bengal</t>
  </si>
  <si>
    <t>A &amp; N Islands</t>
  </si>
  <si>
    <t>southeast</t>
  </si>
  <si>
    <t>Chandigarh</t>
  </si>
  <si>
    <t>D &amp; N Haveli</t>
  </si>
  <si>
    <t>Daman &amp; Diu</t>
  </si>
  <si>
    <t>Delhi</t>
  </si>
  <si>
    <t>Lakshadweep</t>
  </si>
  <si>
    <t>southwest</t>
  </si>
  <si>
    <t>Puducherry</t>
  </si>
  <si>
    <t>Row Labels</t>
  </si>
  <si>
    <t>Grand Total</t>
  </si>
  <si>
    <t>Sum of alcintake2014</t>
  </si>
  <si>
    <t>Sum of overspeed2014</t>
  </si>
  <si>
    <t>Sum of overtaking2014</t>
  </si>
  <si>
    <t>Sum of lanejumping2014</t>
  </si>
  <si>
    <t>Sum of wrongside2014</t>
  </si>
  <si>
    <t>Column Labels</t>
  </si>
  <si>
    <t>Sum of signalavoid2014</t>
  </si>
  <si>
    <t>Sum of asleep2014</t>
  </si>
  <si>
    <t>Sum of othercause2014</t>
  </si>
  <si>
    <t>Sum of alcintake2016</t>
  </si>
  <si>
    <t>Sum of overspeed2016</t>
  </si>
  <si>
    <t>Values</t>
  </si>
  <si>
    <t>Sum of signalavoid2016</t>
  </si>
  <si>
    <t>Sum of wrongside2016</t>
  </si>
  <si>
    <t>Sum of lanejumping2016</t>
  </si>
  <si>
    <t>Sum of overtaking2016</t>
  </si>
  <si>
    <t>Sum of asleep2016</t>
  </si>
  <si>
    <t>Sum of othercause2016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</si>
</sst>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 x14ac:knownFonts="1">
    <font>
      <sz val="11"/>
      <color theme="1"/>
      <name val="Calibri"/>
      <family val="2"/>
      <scheme val="minor"/>
    </font>
  </fonts>
  <fills count="3">
    <fill>
      <patternFill patternType="none"/>
    </fill>
    <fill>
      <patternFill patternType="gray125"/>
    </fill>
    <fill>
      <patternFill patternType="solid">
        <fgColor theme="5" tint="-0.249977111117893"/>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2">
    <dxf>
      <numFmt numFmtId="0" formatCode="General"/>
    </dxf>
    <dxf>
      <numFmt numFmtId="0" formatCode="General"/>
    </dxf>
  </dxfs>
  <tableStyles count="1" defaultTableStyle="TableStyleMedium2" defaultPivotStyle="PivotStyleLight16">
    <tableStyle name="Invisible" pivot="0" table="0" count="0" xr9:uid="{2770ABDA-C314-4E2E-AC14-D9D095BDEE26}"/>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[AccidentsProject.xlsx]g1!PivotTable1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Accidents</a:t>
            </a:r>
            <a:r>
              <a:rPr lang="en-US" baseline="0"/>
              <a:t> in 2014</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5048118985127"/>
          <c:y val="0.19672397459193341"/>
          <c:w val="0.79329396325459323"/>
          <c:h val="0.37918619640000623"/>
        </c:manualLayout>
      </c:layout>
      <c:barChart>
        <c:barDir val="col"/>
        <c:grouping val="clustered"/>
        <c:varyColors val="0"/>
        <c:ser>
          <c:idx val="0"/>
          <c:order val="0"/>
          <c:tx>
            <c:strRef>
              <c:f>'g1'!$B$3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'g1'!$A$4:$A$11</c:f>
              <c:strCache>
                <c:ptCount val="8"/>
                <c:pt idx="0">
                  <c:v>Sum of signalavoid2014</c:v>
                </c:pt>
                <c:pt idx="1">
                  <c:v>Sum of asleep2014</c:v>
                </c:pt>
                <c:pt idx="2">
                  <c:v>Sum of lanejumping2014</c:v>
                </c:pt>
                <c:pt idx="3">
                  <c:v>Sum of wrongside2014</c:v>
                </c:pt>
                <c:pt idx="4">
                  <c:v>Sum of overtaking2014</c:v>
                </c:pt>
                <c:pt idx="5">
                  <c:v>Sum of alcintake2014</c:v>
                </c:pt>
                <c:pt idx="6">
                  <c:v>Sum of othercause2014</c:v>
                </c:pt>
                <c:pt idx="7">
                  <c:v>Sum of overspeed2014</c:v>
                </c:pt>
              </c:strCache>
            </c:strRef>
          </c:cat>
          <c:val>
            <c:numRef>
              <c:f>'g1'!$B$4:$B$11</c:f>
              <c:numCache>
                <c:formatCode>General</c:formatCode>
                <c:ptCount val="8"/>
                <c:pt idx="0">
                  <c:v>1332</c:v>
                </c:pt>
                <c:pt idx="1">
                  <c:v>3313</c:v>
                </c:pt>
                <c:pt idx="2">
                  <c:v>10201</c:v>
                </c:pt>
                <c:pt idx="3">
                  <c:v>10872</c:v>
                </c:pt>
                <c:pt idx="4">
                  <c:v>11262</c:v>
                </c:pt>
                <c:pt idx="5">
                  <c:v>18916</c:v>
                </c:pt>
                <c:pt idx="6">
                  <c:v>36286</c:v>
                </c:pt>
                <c:pt idx="7">
                  <c:v>208292</c:v>
                </c:pt>
              </c:numCache>
            </c:numRef>
          </c:val>
          <c:extLst>
            <c:ext xmlns:c16="http://schemas.microsoft.com/office/drawing/2014/chart" uri="{C3380CC4-5D6E-409C-BE32-E72D297353CC}">
              <c16:uniqueId val="{00000000-3D6A-4365-80FC-97DD9001C128}"/>
            </c:ext>
          </c:extLst>
        </c:ser>
        <c:dLbls>
          <c:dLblPos val="outEnd"/>
          <c:showLegendKey val="0"/>
          <c:showVal val="1"/>
          <c:showCatName val="0"/>
          <c:showSerName val="0"/>
          <c:showPercent val="0"/>
          <c:showBubbleSize val="0"/>
        </c:dLbls>
        <c:gapWidth val="219"/>
        <c:overlap val="-27"/>
        <c:axId val="35647487"/>
        <c:axId val="35675807"/>
      </c:barChart>
      <c:catAx>
        <c:axId val="356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Reason</a:t>
                </a:r>
                <a:r>
                  <a:rPr lang="en-IN" baseline="0"/>
                  <a:t> For</a:t>
                </a:r>
                <a:r>
                  <a:rPr lang="en-IN"/>
                  <a:t> Accident</a:t>
                </a:r>
              </a:p>
            </c:rich>
          </c:tx>
          <c:layout>
            <c:manualLayout>
              <c:xMode val="edge"/>
              <c:yMode val="edge"/>
              <c:x val="0.46379746281714795"/>
              <c:y val="0.881717684697696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5807"/>
        <c:crosses val="autoZero"/>
        <c:auto val="1"/>
        <c:lblAlgn val="ctr"/>
        <c:lblOffset val="100"/>
        <c:noMultiLvlLbl val="0"/>
      </c:catAx>
      <c:valAx>
        <c:axId val="356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4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[AccidentsProject.xlsx]g4!PivotTable5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2016 Region Wise Accidents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20438949209140572"/>
          <c:w val="0.78807174103237088"/>
          <c:h val="0.35697052924846123"/>
        </c:manualLayout>
      </c:layout>
      <c:barChart>
        <c:barDir val="col"/>
        <c:grouping val="clustered"/>
        <c:varyColors val="0"/>
        <c:ser>
          <c:idx val="0"/>
          <c:order val="0"/>
          <c:tx>
            <c:strRef>
              <c:f>'g4'!$B$3:$B$4</c:f>
              <c:strCache>
                <c:ptCount val="1"/>
                <c:pt idx="0">
                  <c:v>centre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'g4'!$A$5:$A$12</c:f>
              <c:strCache>
                <c:ptCount val="8"/>
                <c:pt idx="0">
                  <c:v>Sum of alcintake2016</c:v>
                </c:pt>
                <c:pt idx="1">
                  <c:v>Sum of overspeed2016</c:v>
                </c:pt>
                <c:pt idx="2">
                  <c:v>Sum of signalavoid2016</c:v>
                </c:pt>
                <c:pt idx="3">
                  <c:v>Sum of wrongside2016</c:v>
                </c:pt>
                <c:pt idx="4">
                  <c:v>Sum of lanejumping2016</c:v>
                </c:pt>
                <c:pt idx="5">
                  <c:v>Sum of overtaking2016</c:v>
                </c:pt>
                <c:pt idx="6">
                  <c:v>Sum of asleep2016</c:v>
                </c:pt>
                <c:pt idx="7">
                  <c:v>Sum of othercause2016</c:v>
                </c:pt>
              </c:strCache>
            </c:strRef>
          </c:cat>
          <c:val>
            <c:numRef>
              <c:f>'g4'!$B$5:$B$12</c:f>
              <c:numCache>
                <c:formatCode>General</c:formatCode>
                <c:ptCount val="8"/>
                <c:pt idx="0">
                  <c:v>5228</c:v>
                </c:pt>
                <c:pt idx="1">
                  <c:v>53928</c:v>
                </c:pt>
                <c:pt idx="2">
                  <c:v>639</c:v>
                </c:pt>
                <c:pt idx="3">
                  <c:v>2600</c:v>
                </c:pt>
                <c:pt idx="4">
                  <c:v>1167</c:v>
                </c:pt>
                <c:pt idx="5">
                  <c:v>6446</c:v>
                </c:pt>
                <c:pt idx="6">
                  <c:v>919</c:v>
                </c:pt>
                <c:pt idx="7">
                  <c:v>8218</c:v>
                </c:pt>
              </c:numCache>
            </c:numRef>
          </c:val>
          <c:extLst>
            <c:ext xmlns:c16="http://schemas.microsoft.com/office/drawing/2014/chart" uri="{C3380CC4-5D6E-409C-BE32-E72D297353CC}">
              <c16:uniqueId val="{00000000-C949-4396-8439-04E00A4B9429}"/>
            </c:ext>
          </c:extLst>
        </c:ser>
        <c:dLbls>
          <c:dLblPos val="outEnd"/>
          <c:showLegendKey val="0"/>
          <c:showVal val="1"/>
          <c:showCatName val="0"/>
          <c:showSerName val="0"/>
          <c:showPercent val="0"/>
          <c:showBubbleSize val="0"/>
        </c:dLbls>
        <c:gapWidth val="219"/>
        <c:overlap val="-27"/>
        <c:axId val="349360623"/>
        <c:axId val="349363983"/>
      </c:barChart>
      <c:catAx>
        <c:axId val="34936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Axis Reason for Accident</a:t>
                </a:r>
              </a:p>
            </c:rich>
          </c:tx>
          <c:layout>
            <c:manualLayout>
              <c:xMode val="edge"/>
              <c:yMode val="edge"/>
              <c:x val="0.33524190726159231"/>
              <c:y val="0.88714108352516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363983"/>
        <c:crosses val="autoZero"/>
        <c:auto val="1"/>
        <c:lblAlgn val="ctr"/>
        <c:lblOffset val="100"/>
        <c:noMultiLvlLbl val="0"/>
      </c:catAx>
      <c:valAx>
        <c:axId val="349363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36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[AccidentsProject.xlsx]g5!PivotTable6</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Accident States for Overspeeding(2014) </a:t>
            </a:r>
          </a:p>
        </c:rich>
      </c:tx>
      <c:layout>
        <c:manualLayout>
          <c:xMode val="edge"/>
          <c:yMode val="edge"/>
          <c:x val="0.10887809741557447"/>
          <c:y val="9.2862539177668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1413232994941"/>
          <c:y val="0.29702975590477027"/>
          <c:w val="0.78171183190235316"/>
          <c:h val="0.40960522728085902"/>
        </c:manualLayout>
      </c:layout>
      <c:barChart>
        <c:barDir val="col"/>
        <c:grouping val="clustered"/>
        <c:varyColors val="0"/>
        <c:ser>
          <c:idx val="0"/>
          <c:order val="0"/>
          <c:tx>
            <c:strRef>
              <c:f>'g5'!$B$3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'g5'!$A$4:$A$9</c:f>
              <c:strCache>
                <c:ptCount val="5"/>
                <c:pt idx="0">
                  <c:v>Karnataka</c:v>
                </c:pt>
                <c:pt idx="1">
                  <c:v>Kerala</c:v>
                </c:pt>
                <c:pt idx="2">
                  <c:v>Madhya Pradesh</c:v>
                </c:pt>
                <c:pt idx="3">
                  <c:v>Maharashtra</c:v>
                </c:pt>
                <c:pt idx="4">
                  <c:v>Tamil Nadu</c:v>
                </c:pt>
              </c:strCache>
            </c:strRef>
          </c:cat>
          <c:val>
            <c:numRef>
              <c:f>'g5'!$B$4:$B$9</c:f>
              <c:numCache>
                <c:formatCode>General</c:formatCode>
                <c:ptCount val="5"/>
                <c:pt idx="0">
                  <c:v>23370</c:v>
                </c:pt>
                <c:pt idx="1">
                  <c:v>20611</c:v>
                </c:pt>
                <c:pt idx="2">
                  <c:v>20967</c:v>
                </c:pt>
                <c:pt idx="3">
                  <c:v>29790</c:v>
                </c:pt>
                <c:pt idx="4">
                  <c:v>28804</c:v>
                </c:pt>
              </c:numCache>
            </c:numRef>
          </c:val>
          <c:extLst>
            <c:ext xmlns:c16="http://schemas.microsoft.com/office/drawing/2014/chart" uri="{C3380CC4-5D6E-409C-BE32-E72D297353CC}">
              <c16:uniqueId val="{00000000-DC9F-4945-8438-C5FA74232871}"/>
            </c:ext>
          </c:extLst>
        </c:ser>
        <c:dLbls>
          <c:dLblPos val="outEnd"/>
          <c:showLegendKey val="0"/>
          <c:showVal val="1"/>
          <c:showCatName val="0"/>
          <c:showSerName val="0"/>
          <c:showPercent val="0"/>
          <c:showBubbleSize val="0"/>
        </c:dLbls>
        <c:gapWidth val="219"/>
        <c:overlap val="-27"/>
        <c:axId val="348136335"/>
        <c:axId val="348126735"/>
      </c:barChart>
      <c:catAx>
        <c:axId val="34813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States</a:t>
                </a:r>
              </a:p>
            </c:rich>
          </c:tx>
          <c:layout>
            <c:manualLayout>
              <c:xMode val="edge"/>
              <c:yMode val="edge"/>
              <c:x val="0.50450627123156477"/>
              <c:y val="0.8642825093942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126735"/>
        <c:crosses val="autoZero"/>
        <c:auto val="1"/>
        <c:lblAlgn val="ctr"/>
        <c:lblOffset val="100"/>
        <c:noMultiLvlLbl val="0"/>
      </c:catAx>
      <c:valAx>
        <c:axId val="34812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13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[AccidentsProject.xlsx]g5!PivotTable8</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Accident States for Overspeeding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8965490438601"/>
          <c:y val="0.29622145316231002"/>
          <c:w val="0.78518290186191386"/>
          <c:h val="0.41121185996474435"/>
        </c:manualLayout>
      </c:layout>
      <c:barChart>
        <c:barDir val="col"/>
        <c:grouping val="clustered"/>
        <c:varyColors val="0"/>
        <c:ser>
          <c:idx val="0"/>
          <c:order val="0"/>
          <c:tx>
            <c:strRef>
              <c:f>'g5'!$B$17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'g5'!$A$18:$A$23</c:f>
              <c:strCache>
                <c:ptCount val="5"/>
                <c:pt idx="0">
                  <c:v>Karnataka</c:v>
                </c:pt>
                <c:pt idx="1">
                  <c:v>Kerala</c:v>
                </c:pt>
                <c:pt idx="2">
                  <c:v>Madhya Pradesh</c:v>
                </c:pt>
                <c:pt idx="3">
                  <c:v>Maharashtra</c:v>
                </c:pt>
                <c:pt idx="4">
                  <c:v>Tamil Nadu</c:v>
                </c:pt>
              </c:strCache>
            </c:strRef>
          </c:cat>
          <c:val>
            <c:numRef>
              <c:f>'g5'!$B$18:$B$23</c:f>
              <c:numCache>
                <c:formatCode>General</c:formatCode>
                <c:ptCount val="5"/>
                <c:pt idx="0">
                  <c:v>31506</c:v>
                </c:pt>
                <c:pt idx="1">
                  <c:v>34062</c:v>
                </c:pt>
                <c:pt idx="2">
                  <c:v>28017</c:v>
                </c:pt>
                <c:pt idx="3">
                  <c:v>23643</c:v>
                </c:pt>
                <c:pt idx="4">
                  <c:v>47055</c:v>
                </c:pt>
              </c:numCache>
            </c:numRef>
          </c:val>
          <c:extLst>
            <c:ext xmlns:c16="http://schemas.microsoft.com/office/drawing/2014/chart" uri="{C3380CC4-5D6E-409C-BE32-E72D297353CC}">
              <c16:uniqueId val="{00000000-6EA9-4B66-9792-B99F379B6656}"/>
            </c:ext>
          </c:extLst>
        </c:ser>
        <c:dLbls>
          <c:dLblPos val="outEnd"/>
          <c:showLegendKey val="0"/>
          <c:showVal val="1"/>
          <c:showCatName val="0"/>
          <c:showSerName val="0"/>
          <c:showPercent val="0"/>
          <c:showBubbleSize val="0"/>
        </c:dLbls>
        <c:gapWidth val="219"/>
        <c:overlap val="-27"/>
        <c:axId val="349386063"/>
        <c:axId val="349380783"/>
      </c:barChart>
      <c:catAx>
        <c:axId val="34938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States</a:t>
                </a:r>
              </a:p>
            </c:rich>
          </c:tx>
          <c:layout>
            <c:manualLayout>
              <c:xMode val="edge"/>
              <c:yMode val="edge"/>
              <c:x val="0.50443473664354765"/>
              <c:y val="0.859443044952271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380783"/>
        <c:crosses val="autoZero"/>
        <c:auto val="1"/>
        <c:lblAlgn val="ctr"/>
        <c:lblOffset val="100"/>
        <c:noMultiLvlLbl val="0"/>
      </c:catAx>
      <c:valAx>
        <c:axId val="34938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938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[AccidentsProject.xlsx]g2!PivotTable3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Accidents in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1160762132752"/>
          <c:y val="0.20307196630361321"/>
          <c:w val="0.81516598800708784"/>
          <c:h val="0.3717513005485093"/>
        </c:manualLayout>
      </c:layout>
      <c:barChart>
        <c:barDir val="col"/>
        <c:grouping val="clustered"/>
        <c:varyColors val="0"/>
        <c:ser>
          <c:idx val="0"/>
          <c:order val="0"/>
          <c:tx>
            <c:strRef>
              <c:f>'g2'!$B$3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'g2'!$A$4:$A$11</c:f>
              <c:strCache>
                <c:ptCount val="8"/>
                <c:pt idx="0">
                  <c:v>Sum of signalavoid2016</c:v>
                </c:pt>
                <c:pt idx="1">
                  <c:v>Sum of asleep2016</c:v>
                </c:pt>
                <c:pt idx="2">
                  <c:v>Sum of lanejumping2016</c:v>
                </c:pt>
                <c:pt idx="3">
                  <c:v>Sum of alcintake2016</c:v>
                </c:pt>
                <c:pt idx="4">
                  <c:v>Sum of wrongside2016</c:v>
                </c:pt>
                <c:pt idx="5">
                  <c:v>Sum of overtaking2016</c:v>
                </c:pt>
                <c:pt idx="6">
                  <c:v>Sum of othercause2016</c:v>
                </c:pt>
                <c:pt idx="7">
                  <c:v>Sum of overspeed2016</c:v>
                </c:pt>
              </c:strCache>
            </c:strRef>
          </c:cat>
          <c:val>
            <c:numRef>
              <c:f>'g2'!$B$4:$B$11</c:f>
              <c:numCache>
                <c:formatCode>General</c:formatCode>
                <c:ptCount val="8"/>
                <c:pt idx="0">
                  <c:v>4491</c:v>
                </c:pt>
                <c:pt idx="1">
                  <c:v>4552</c:v>
                </c:pt>
                <c:pt idx="2">
                  <c:v>8513</c:v>
                </c:pt>
                <c:pt idx="3">
                  <c:v>14894</c:v>
                </c:pt>
                <c:pt idx="4">
                  <c:v>17654</c:v>
                </c:pt>
                <c:pt idx="5">
                  <c:v>29647</c:v>
                </c:pt>
                <c:pt idx="6">
                  <c:v>50530</c:v>
                </c:pt>
                <c:pt idx="7">
                  <c:v>268341</c:v>
                </c:pt>
              </c:numCache>
            </c:numRef>
          </c:val>
          <c:extLst>
            <c:ext xmlns:c16="http://schemas.microsoft.com/office/drawing/2014/chart" uri="{C3380CC4-5D6E-409C-BE32-E72D297353CC}">
              <c16:uniqueId val="{00000000-38AB-4169-A0F8-211DD295D7C1}"/>
            </c:ext>
          </c:extLst>
        </c:ser>
        <c:dLbls>
          <c:dLblPos val="outEnd"/>
          <c:showLegendKey val="0"/>
          <c:showVal val="1"/>
          <c:showCatName val="0"/>
          <c:showSerName val="0"/>
          <c:showPercent val="0"/>
          <c:showBubbleSize val="0"/>
        </c:dLbls>
        <c:gapWidth val="219"/>
        <c:overlap val="-27"/>
        <c:axId val="348137295"/>
        <c:axId val="348153135"/>
      </c:barChart>
      <c:catAx>
        <c:axId val="3481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Reason for</a:t>
                </a:r>
                <a:r>
                  <a:rPr lang="en-IN" baseline="0"/>
                  <a:t> Accident</a:t>
                </a:r>
                <a:endParaRPr lang="en-IN"/>
              </a:p>
            </c:rich>
          </c:tx>
          <c:layout>
            <c:manualLayout>
              <c:xMode val="edge"/>
              <c:yMode val="edge"/>
              <c:x val="0.3920444277550254"/>
              <c:y val="0.89227717792760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53135"/>
        <c:crosses val="autoZero"/>
        <c:auto val="1"/>
        <c:lblAlgn val="ctr"/>
        <c:lblOffset val="100"/>
        <c:noMultiLvlLbl val="0"/>
      </c:catAx>
      <c:valAx>
        <c:axId val="34815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3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[AccidentsProject.xlsx]g3!PivotTable4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2014 Region Wise Accidents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504755307915099"/>
          <c:w val="0.80596062992125983"/>
          <c:h val="0.33375538601012517"/>
        </c:manualLayout>
      </c:layout>
      <c:barChart>
        <c:barDir val="col"/>
        <c:grouping val="clustered"/>
        <c:varyColors val="0"/>
        <c:ser>
          <c:idx val="0"/>
          <c:order val="0"/>
          <c:tx>
            <c:strRef>
              <c:f>'g3'!$B$3:$B$4</c:f>
              <c:strCache>
                <c:ptCount val="1"/>
                <c:pt idx="0">
                  <c:v>centre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'g3'!$A$5:$A$12</c:f>
              <c:strCache>
                <c:ptCount val="8"/>
                <c:pt idx="0">
                  <c:v>Sum of alcintake2014</c:v>
                </c:pt>
                <c:pt idx="1">
                  <c:v>Sum of overspeed2014</c:v>
                </c:pt>
                <c:pt idx="2">
                  <c:v>Sum of overtaking2014</c:v>
                </c:pt>
                <c:pt idx="3">
                  <c:v>Sum of lanejumping2014</c:v>
                </c:pt>
                <c:pt idx="4">
                  <c:v>Sum of wrongside2014</c:v>
                </c:pt>
                <c:pt idx="5">
                  <c:v>Sum of signalavoid2014</c:v>
                </c:pt>
                <c:pt idx="6">
                  <c:v>Sum of asleep2014</c:v>
                </c:pt>
                <c:pt idx="7">
                  <c:v>Sum of othercause2014</c:v>
                </c:pt>
              </c:strCache>
            </c:strRef>
          </c:cat>
          <c:val>
            <c:numRef>
              <c:f>'g3'!$B$5:$B$12</c:f>
              <c:numCache>
                <c:formatCode>General</c:formatCode>
                <c:ptCount val="8"/>
                <c:pt idx="0">
                  <c:v>6091</c:v>
                </c:pt>
                <c:pt idx="1">
                  <c:v>39279</c:v>
                </c:pt>
                <c:pt idx="2">
                  <c:v>2283</c:v>
                </c:pt>
                <c:pt idx="3">
                  <c:v>2506</c:v>
                </c:pt>
                <c:pt idx="4">
                  <c:v>2508</c:v>
                </c:pt>
                <c:pt idx="5">
                  <c:v>234</c:v>
                </c:pt>
                <c:pt idx="6">
                  <c:v>491</c:v>
                </c:pt>
                <c:pt idx="7">
                  <c:v>9066</c:v>
                </c:pt>
              </c:numCache>
            </c:numRef>
          </c:val>
          <c:extLst>
            <c:ext xmlns:c16="http://schemas.microsoft.com/office/drawing/2014/chart" uri="{C3380CC4-5D6E-409C-BE32-E72D297353CC}">
              <c16:uniqueId val="{00000000-4E17-44A2-999A-CB5A313C5F47}"/>
            </c:ext>
          </c:extLst>
        </c:ser>
        <c:dLbls>
          <c:dLblPos val="outEnd"/>
          <c:showLegendKey val="0"/>
          <c:showVal val="1"/>
          <c:showCatName val="0"/>
          <c:showSerName val="0"/>
          <c:showPercent val="0"/>
          <c:showBubbleSize val="0"/>
        </c:dLbls>
        <c:gapWidth val="219"/>
        <c:overlap val="-27"/>
        <c:axId val="35677727"/>
        <c:axId val="35676767"/>
      </c:barChart>
      <c:catAx>
        <c:axId val="3567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Reason for</a:t>
                </a:r>
                <a:r>
                  <a:rPr lang="en-IN" baseline="0"/>
                  <a:t> Accident</a:t>
                </a:r>
                <a:endParaRPr lang="en-IN"/>
              </a:p>
            </c:rich>
          </c:tx>
          <c:layout>
            <c:manualLayout>
              <c:xMode val="edge"/>
              <c:yMode val="edge"/>
              <c:x val="0.38682524059492562"/>
              <c:y val="0.892261462142587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6767"/>
        <c:crosses val="autoZero"/>
        <c:auto val="1"/>
        <c:lblAlgn val="ctr"/>
        <c:lblOffset val="100"/>
        <c:noMultiLvlLbl val="0"/>
      </c:catAx>
      <c:valAx>
        <c:axId val="35676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[AccidentsProject.xlsx]g4!PivotTable5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 Region</a:t>
            </a:r>
            <a:r>
              <a:rPr lang="en-US" baseline="0"/>
              <a:t> Wise Accidents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81714785651792"/>
          <c:y val="0.20438949209140572"/>
          <c:w val="0.78807174103237088"/>
          <c:h val="0.35697052924846123"/>
        </c:manualLayout>
      </c:layout>
      <c:barChart>
        <c:barDir val="col"/>
        <c:grouping val="clustered"/>
        <c:varyColors val="0"/>
        <c:ser>
          <c:idx val="0"/>
          <c:order val="0"/>
          <c:tx>
            <c:strRef>
              <c:f>'g4'!$B$3:$B$4</c:f>
              <c:strCache>
                <c:ptCount val="1"/>
                <c:pt idx="0">
                  <c:v>centre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'g4'!$A$5:$A$12</c:f>
              <c:strCache>
                <c:ptCount val="8"/>
                <c:pt idx="0">
                  <c:v>Sum of alcintake2016</c:v>
                </c:pt>
                <c:pt idx="1">
                  <c:v>Sum of overspeed2016</c:v>
                </c:pt>
                <c:pt idx="2">
                  <c:v>Sum of signalavoid2016</c:v>
                </c:pt>
                <c:pt idx="3">
                  <c:v>Sum of wrongside2016</c:v>
                </c:pt>
                <c:pt idx="4">
                  <c:v>Sum of lanejumping2016</c:v>
                </c:pt>
                <c:pt idx="5">
                  <c:v>Sum of overtaking2016</c:v>
                </c:pt>
                <c:pt idx="6">
                  <c:v>Sum of asleep2016</c:v>
                </c:pt>
                <c:pt idx="7">
                  <c:v>Sum of othercause2016</c:v>
                </c:pt>
              </c:strCache>
            </c:strRef>
          </c:cat>
          <c:val>
            <c:numRef>
              <c:f>'g4'!$B$5:$B$12</c:f>
              <c:numCache>
                <c:formatCode>General</c:formatCode>
                <c:ptCount val="8"/>
                <c:pt idx="0">
                  <c:v>5228</c:v>
                </c:pt>
                <c:pt idx="1">
                  <c:v>53928</c:v>
                </c:pt>
                <c:pt idx="2">
                  <c:v>639</c:v>
                </c:pt>
                <c:pt idx="3">
                  <c:v>2600</c:v>
                </c:pt>
                <c:pt idx="4">
                  <c:v>1167</c:v>
                </c:pt>
                <c:pt idx="5">
                  <c:v>6446</c:v>
                </c:pt>
                <c:pt idx="6">
                  <c:v>919</c:v>
                </c:pt>
                <c:pt idx="7">
                  <c:v>8218</c:v>
                </c:pt>
              </c:numCache>
            </c:numRef>
          </c:val>
          <c:extLst>
            <c:ext xmlns:c16="http://schemas.microsoft.com/office/drawing/2014/chart" uri="{C3380CC4-5D6E-409C-BE32-E72D297353CC}">
              <c16:uniqueId val="{00000000-89DC-48CA-858B-65FF04DBA930}"/>
            </c:ext>
          </c:extLst>
        </c:ser>
        <c:dLbls>
          <c:dLblPos val="outEnd"/>
          <c:showLegendKey val="0"/>
          <c:showVal val="1"/>
          <c:showCatName val="0"/>
          <c:showSerName val="0"/>
          <c:showPercent val="0"/>
          <c:showBubbleSize val="0"/>
        </c:dLbls>
        <c:gapWidth val="219"/>
        <c:overlap val="-27"/>
        <c:axId val="349360623"/>
        <c:axId val="349363983"/>
      </c:barChart>
      <c:catAx>
        <c:axId val="349360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Axis Reason for Accident</a:t>
                </a:r>
              </a:p>
            </c:rich>
          </c:tx>
          <c:layout>
            <c:manualLayout>
              <c:xMode val="edge"/>
              <c:yMode val="edge"/>
              <c:x val="0.33524190726159231"/>
              <c:y val="0.8871410835251617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63983"/>
        <c:crosses val="autoZero"/>
        <c:auto val="1"/>
        <c:lblAlgn val="ctr"/>
        <c:lblOffset val="100"/>
        <c:noMultiLvlLbl val="0"/>
      </c:catAx>
      <c:valAx>
        <c:axId val="34936398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606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[AccidentsProject.xlsx]g5!PivotTable6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Accident</a:t>
            </a:r>
            <a:r>
              <a:rPr lang="en-US" baseline="0"/>
              <a:t> States for Overspeeding(2014)</a:t>
            </a:r>
            <a:r>
              <a:rPr lang="en-US"/>
              <a:t> </a:t>
            </a:r>
          </a:p>
        </c:rich>
      </c:tx>
      <c:layout>
        <c:manualLayout>
          <c:xMode val="edge"/>
          <c:yMode val="edge"/>
          <c:x val="0.10887809741557447"/>
          <c:y val="9.286253917766890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91413232994941"/>
          <c:y val="0.29702975590477027"/>
          <c:w val="0.78171183190235316"/>
          <c:h val="0.40960522728085902"/>
        </c:manualLayout>
      </c:layout>
      <c:barChart>
        <c:barDir val="col"/>
        <c:grouping val="clustered"/>
        <c:varyColors val="0"/>
        <c:ser>
          <c:idx val="0"/>
          <c:order val="0"/>
          <c:tx>
            <c:strRef>
              <c:f>'g5'!$B$3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'g5'!$A$4:$A$9</c:f>
              <c:strCache>
                <c:ptCount val="5"/>
                <c:pt idx="0">
                  <c:v>Karnataka</c:v>
                </c:pt>
                <c:pt idx="1">
                  <c:v>Kerala</c:v>
                </c:pt>
                <c:pt idx="2">
                  <c:v>Madhya Pradesh</c:v>
                </c:pt>
                <c:pt idx="3">
                  <c:v>Maharashtra</c:v>
                </c:pt>
                <c:pt idx="4">
                  <c:v>Tamil Nadu</c:v>
                </c:pt>
              </c:strCache>
            </c:strRef>
          </c:cat>
          <c:val>
            <c:numRef>
              <c:f>'g5'!$B$4:$B$9</c:f>
              <c:numCache>
                <c:formatCode>General</c:formatCode>
                <c:ptCount val="5"/>
                <c:pt idx="0">
                  <c:v>23370</c:v>
                </c:pt>
                <c:pt idx="1">
                  <c:v>20611</c:v>
                </c:pt>
                <c:pt idx="2">
                  <c:v>20967</c:v>
                </c:pt>
                <c:pt idx="3">
                  <c:v>29790</c:v>
                </c:pt>
                <c:pt idx="4">
                  <c:v>28804</c:v>
                </c:pt>
              </c:numCache>
            </c:numRef>
          </c:val>
          <c:extLst>
            <c:ext xmlns:c16="http://schemas.microsoft.com/office/drawing/2014/chart" uri="{C3380CC4-5D6E-409C-BE32-E72D297353CC}">
              <c16:uniqueId val="{00000000-F56C-4520-B799-028B0E67EBA3}"/>
            </c:ext>
          </c:extLst>
        </c:ser>
        <c:dLbls>
          <c:dLblPos val="outEnd"/>
          <c:showLegendKey val="0"/>
          <c:showVal val="1"/>
          <c:showCatName val="0"/>
          <c:showSerName val="0"/>
          <c:showPercent val="0"/>
          <c:showBubbleSize val="0"/>
        </c:dLbls>
        <c:gapWidth val="219"/>
        <c:overlap val="-27"/>
        <c:axId val="348136335"/>
        <c:axId val="348126735"/>
      </c:barChart>
      <c:catAx>
        <c:axId val="3481363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0.50450627123156477"/>
              <c:y val="0.86428250939420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26735"/>
        <c:crosses val="autoZero"/>
        <c:auto val="1"/>
        <c:lblAlgn val="ctr"/>
        <c:lblOffset val="100"/>
        <c:noMultiLvlLbl val="0"/>
      </c:catAx>
      <c:valAx>
        <c:axId val="3481267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81363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[AccidentsProject.xlsx]g5!PivotTable8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Accident States for Overspeeding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098965490438601"/>
          <c:y val="0.29622145316231002"/>
          <c:w val="0.78518290186191386"/>
          <c:h val="0.41121185996474435"/>
        </c:manualLayout>
      </c:layout>
      <c:barChart>
        <c:barDir val="col"/>
        <c:grouping val="clustered"/>
        <c:varyColors val="0"/>
        <c:ser>
          <c:idx val="0"/>
          <c:order val="0"/>
          <c:tx>
            <c:strRef>
              <c:f>'g5'!$B$17</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'g5'!$A$18:$A$23</c:f>
              <c:strCache>
                <c:ptCount val="5"/>
                <c:pt idx="0">
                  <c:v>Karnataka</c:v>
                </c:pt>
                <c:pt idx="1">
                  <c:v>Kerala</c:v>
                </c:pt>
                <c:pt idx="2">
                  <c:v>Madhya Pradesh</c:v>
                </c:pt>
                <c:pt idx="3">
                  <c:v>Maharashtra</c:v>
                </c:pt>
                <c:pt idx="4">
                  <c:v>Tamil Nadu</c:v>
                </c:pt>
              </c:strCache>
            </c:strRef>
          </c:cat>
          <c:val>
            <c:numRef>
              <c:f>'g5'!$B$18:$B$23</c:f>
              <c:numCache>
                <c:formatCode>General</c:formatCode>
                <c:ptCount val="5"/>
                <c:pt idx="0">
                  <c:v>31506</c:v>
                </c:pt>
                <c:pt idx="1">
                  <c:v>34062</c:v>
                </c:pt>
                <c:pt idx="2">
                  <c:v>28017</c:v>
                </c:pt>
                <c:pt idx="3">
                  <c:v>23643</c:v>
                </c:pt>
                <c:pt idx="4">
                  <c:v>47055</c:v>
                </c:pt>
              </c:numCache>
            </c:numRef>
          </c:val>
          <c:extLst>
            <c:ext xmlns:c16="http://schemas.microsoft.com/office/drawing/2014/chart" uri="{C3380CC4-5D6E-409C-BE32-E72D297353CC}">
              <c16:uniqueId val="{00000000-6DBA-4A42-8DB0-DF88C82368B6}"/>
            </c:ext>
          </c:extLst>
        </c:ser>
        <c:dLbls>
          <c:dLblPos val="outEnd"/>
          <c:showLegendKey val="0"/>
          <c:showVal val="1"/>
          <c:showCatName val="0"/>
          <c:showSerName val="0"/>
          <c:showPercent val="0"/>
          <c:showBubbleSize val="0"/>
        </c:dLbls>
        <c:gapWidth val="219"/>
        <c:overlap val="-27"/>
        <c:axId val="349386063"/>
        <c:axId val="349380783"/>
      </c:barChart>
      <c:catAx>
        <c:axId val="34938606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States</a:t>
                </a:r>
              </a:p>
            </c:rich>
          </c:tx>
          <c:layout>
            <c:manualLayout>
              <c:xMode val="edge"/>
              <c:yMode val="edge"/>
              <c:x val="0.50443473664354765"/>
              <c:y val="0.8594430449522719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80783"/>
        <c:crosses val="autoZero"/>
        <c:auto val="1"/>
        <c:lblAlgn val="ctr"/>
        <c:lblOffset val="100"/>
        <c:noMultiLvlLbl val="0"/>
      </c:catAx>
      <c:valAx>
        <c:axId val="34938078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No. Of</a:t>
                </a:r>
                <a:r>
                  <a:rPr lang="en-IN" baseline="0"/>
                  <a:t> </a:t>
                </a:r>
                <a:r>
                  <a:rPr lang="en-IN"/>
                  <a:t>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938606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[AccidentsProject.xlsx]g1!PivotTable1</c:name>
    <c:fmtId val="19"/>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Accidents in 2014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15048118985127"/>
          <c:y val="0.19672397459193341"/>
          <c:w val="0.79329396325459323"/>
          <c:h val="0.37918619640000623"/>
        </c:manualLayout>
      </c:layout>
      <c:barChart>
        <c:barDir val="col"/>
        <c:grouping val="clustered"/>
        <c:varyColors val="0"/>
        <c:ser>
          <c:idx val="0"/>
          <c:order val="0"/>
          <c:tx>
            <c:strRef>
              <c:f>'g1'!$B$3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'g1'!$A$4:$A$11</c:f>
              <c:strCache>
                <c:ptCount val="8"/>
                <c:pt idx="0">
                  <c:v>Sum of signalavoid2014</c:v>
                </c:pt>
                <c:pt idx="1">
                  <c:v>Sum of asleep2014</c:v>
                </c:pt>
                <c:pt idx="2">
                  <c:v>Sum of lanejumping2014</c:v>
                </c:pt>
                <c:pt idx="3">
                  <c:v>Sum of wrongside2014</c:v>
                </c:pt>
                <c:pt idx="4">
                  <c:v>Sum of overtaking2014</c:v>
                </c:pt>
                <c:pt idx="5">
                  <c:v>Sum of alcintake2014</c:v>
                </c:pt>
                <c:pt idx="6">
                  <c:v>Sum of othercause2014</c:v>
                </c:pt>
                <c:pt idx="7">
                  <c:v>Sum of overspeed2014</c:v>
                </c:pt>
              </c:strCache>
            </c:strRef>
          </c:cat>
          <c:val>
            <c:numRef>
              <c:f>'g1'!$B$4:$B$11</c:f>
              <c:numCache>
                <c:formatCode>General</c:formatCode>
                <c:ptCount val="8"/>
                <c:pt idx="0">
                  <c:v>1332</c:v>
                </c:pt>
                <c:pt idx="1">
                  <c:v>3313</c:v>
                </c:pt>
                <c:pt idx="2">
                  <c:v>10201</c:v>
                </c:pt>
                <c:pt idx="3">
                  <c:v>10872</c:v>
                </c:pt>
                <c:pt idx="4">
                  <c:v>11262</c:v>
                </c:pt>
                <c:pt idx="5">
                  <c:v>18916</c:v>
                </c:pt>
                <c:pt idx="6">
                  <c:v>36286</c:v>
                </c:pt>
                <c:pt idx="7">
                  <c:v>208292</c:v>
                </c:pt>
              </c:numCache>
            </c:numRef>
          </c:val>
          <c:extLst>
            <c:ext xmlns:c16="http://schemas.microsoft.com/office/drawing/2014/chart" uri="{C3380CC4-5D6E-409C-BE32-E72D297353CC}">
              <c16:uniqueId val="{00000000-98D3-49B9-B5BD-E0262993F706}"/>
            </c:ext>
          </c:extLst>
        </c:ser>
        <c:dLbls>
          <c:dLblPos val="outEnd"/>
          <c:showLegendKey val="0"/>
          <c:showVal val="1"/>
          <c:showCatName val="0"/>
          <c:showSerName val="0"/>
          <c:showPercent val="0"/>
          <c:showBubbleSize val="0"/>
        </c:dLbls>
        <c:gapWidth val="219"/>
        <c:overlap val="-27"/>
        <c:axId val="35647487"/>
        <c:axId val="35675807"/>
      </c:barChart>
      <c:catAx>
        <c:axId val="356474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Reason For Accident</a:t>
                </a:r>
              </a:p>
            </c:rich>
          </c:tx>
          <c:layout>
            <c:manualLayout>
              <c:xMode val="edge"/>
              <c:yMode val="edge"/>
              <c:x val="0.46379746281714795"/>
              <c:y val="0.8817176846976968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675807"/>
        <c:crosses val="autoZero"/>
        <c:auto val="1"/>
        <c:lblAlgn val="ctr"/>
        <c:lblOffset val="100"/>
        <c:noMultiLvlLbl val="0"/>
      </c:catAx>
      <c:valAx>
        <c:axId val="3567580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6474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[AccidentsProject.xlsx]g2!PivotTable3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t>Accidents in 2016</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751160762132752"/>
          <c:y val="0.20307196630361321"/>
          <c:w val="0.81516598800708784"/>
          <c:h val="0.3717513005485093"/>
        </c:manualLayout>
      </c:layout>
      <c:barChart>
        <c:barDir val="col"/>
        <c:grouping val="clustered"/>
        <c:varyColors val="0"/>
        <c:ser>
          <c:idx val="0"/>
          <c:order val="0"/>
          <c:tx>
            <c:strRef>
              <c:f>'g2'!$B$3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'g2'!$A$4:$A$11</c:f>
              <c:strCache>
                <c:ptCount val="8"/>
                <c:pt idx="0">
                  <c:v>Sum of signalavoid2016</c:v>
                </c:pt>
                <c:pt idx="1">
                  <c:v>Sum of asleep2016</c:v>
                </c:pt>
                <c:pt idx="2">
                  <c:v>Sum of lanejumping2016</c:v>
                </c:pt>
                <c:pt idx="3">
                  <c:v>Sum of alcintake2016</c:v>
                </c:pt>
                <c:pt idx="4">
                  <c:v>Sum of wrongside2016</c:v>
                </c:pt>
                <c:pt idx="5">
                  <c:v>Sum of overtaking2016</c:v>
                </c:pt>
                <c:pt idx="6">
                  <c:v>Sum of othercause2016</c:v>
                </c:pt>
                <c:pt idx="7">
                  <c:v>Sum of overspeed2016</c:v>
                </c:pt>
              </c:strCache>
            </c:strRef>
          </c:cat>
          <c:val>
            <c:numRef>
              <c:f>'g2'!$B$4:$B$11</c:f>
              <c:numCache>
                <c:formatCode>General</c:formatCode>
                <c:ptCount val="8"/>
                <c:pt idx="0">
                  <c:v>4491</c:v>
                </c:pt>
                <c:pt idx="1">
                  <c:v>4552</c:v>
                </c:pt>
                <c:pt idx="2">
                  <c:v>8513</c:v>
                </c:pt>
                <c:pt idx="3">
                  <c:v>14894</c:v>
                </c:pt>
                <c:pt idx="4">
                  <c:v>17654</c:v>
                </c:pt>
                <c:pt idx="5">
                  <c:v>29647</c:v>
                </c:pt>
                <c:pt idx="6">
                  <c:v>50530</c:v>
                </c:pt>
                <c:pt idx="7">
                  <c:v>268341</c:v>
                </c:pt>
              </c:numCache>
            </c:numRef>
          </c:val>
          <c:extLst>
            <c:ext xmlns:c16="http://schemas.microsoft.com/office/drawing/2014/chart" uri="{C3380CC4-5D6E-409C-BE32-E72D297353CC}">
              <c16:uniqueId val="{00000000-8E82-4E4F-AF34-87E9C4961189}"/>
            </c:ext>
          </c:extLst>
        </c:ser>
        <c:dLbls>
          <c:dLblPos val="outEnd"/>
          <c:showLegendKey val="0"/>
          <c:showVal val="1"/>
          <c:showCatName val="0"/>
          <c:showSerName val="0"/>
          <c:showPercent val="0"/>
          <c:showBubbleSize val="0"/>
        </c:dLbls>
        <c:gapWidth val="219"/>
        <c:overlap val="-27"/>
        <c:axId val="348137295"/>
        <c:axId val="348153135"/>
      </c:barChart>
      <c:catAx>
        <c:axId val="3481372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Reason for Accident</a:t>
                </a:r>
              </a:p>
            </c:rich>
          </c:tx>
          <c:layout>
            <c:manualLayout>
              <c:xMode val="edge"/>
              <c:yMode val="edge"/>
              <c:x val="0.3920444277550254"/>
              <c:y val="0.89227717792760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153135"/>
        <c:crosses val="autoZero"/>
        <c:auto val="1"/>
        <c:lblAlgn val="ctr"/>
        <c:lblOffset val="100"/>
        <c:noMultiLvlLbl val="0"/>
      </c:catAx>
      <c:valAx>
        <c:axId val="3481531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481372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[AccidentsProject.xlsx]g3!PivotTable4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2014 Region Wise Accidents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348381452318461"/>
          <c:y val="0.21504755307915099"/>
          <c:w val="0.80596062992125983"/>
          <c:h val="0.33375538601012517"/>
        </c:manualLayout>
      </c:layout>
      <c:barChart>
        <c:barDir val="col"/>
        <c:grouping val="clustered"/>
        <c:varyColors val="0"/>
        <c:ser>
          <c:idx val="0"/>
          <c:order val="0"/>
          <c:tx>
            <c:strRef>
              <c:f>'g3'!$B$3:$B$4</c:f>
              <c:strCache>
                <c:ptCount val="1"/>
                <c:pt idx="0">
                  <c:v>centre</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'g3'!$A$5:$A$12</c:f>
              <c:strCache>
                <c:ptCount val="8"/>
                <c:pt idx="0">
                  <c:v>Sum of alcintake2014</c:v>
                </c:pt>
                <c:pt idx="1">
                  <c:v>Sum of overspeed2014</c:v>
                </c:pt>
                <c:pt idx="2">
                  <c:v>Sum of overtaking2014</c:v>
                </c:pt>
                <c:pt idx="3">
                  <c:v>Sum of lanejumping2014</c:v>
                </c:pt>
                <c:pt idx="4">
                  <c:v>Sum of wrongside2014</c:v>
                </c:pt>
                <c:pt idx="5">
                  <c:v>Sum of signalavoid2014</c:v>
                </c:pt>
                <c:pt idx="6">
                  <c:v>Sum of asleep2014</c:v>
                </c:pt>
                <c:pt idx="7">
                  <c:v>Sum of othercause2014</c:v>
                </c:pt>
              </c:strCache>
            </c:strRef>
          </c:cat>
          <c:val>
            <c:numRef>
              <c:f>'g3'!$B$5:$B$12</c:f>
              <c:numCache>
                <c:formatCode>General</c:formatCode>
                <c:ptCount val="8"/>
                <c:pt idx="0">
                  <c:v>6091</c:v>
                </c:pt>
                <c:pt idx="1">
                  <c:v>39279</c:v>
                </c:pt>
                <c:pt idx="2">
                  <c:v>2283</c:v>
                </c:pt>
                <c:pt idx="3">
                  <c:v>2506</c:v>
                </c:pt>
                <c:pt idx="4">
                  <c:v>2508</c:v>
                </c:pt>
                <c:pt idx="5">
                  <c:v>234</c:v>
                </c:pt>
                <c:pt idx="6">
                  <c:v>491</c:v>
                </c:pt>
                <c:pt idx="7">
                  <c:v>9066</c:v>
                </c:pt>
              </c:numCache>
            </c:numRef>
          </c:val>
          <c:extLst>
            <c:ext xmlns:c16="http://schemas.microsoft.com/office/drawing/2014/chart" uri="{C3380CC4-5D6E-409C-BE32-E72D297353CC}">
              <c16:uniqueId val="{00000000-76D0-4D07-9445-7D4334C0B56E}"/>
            </c:ext>
          </c:extLst>
        </c:ser>
        <c:dLbls>
          <c:dLblPos val="outEnd"/>
          <c:showLegendKey val="0"/>
          <c:showVal val="1"/>
          <c:showCatName val="0"/>
          <c:showSerName val="0"/>
          <c:showPercent val="0"/>
          <c:showBubbleSize val="0"/>
        </c:dLbls>
        <c:gapWidth val="219"/>
        <c:overlap val="-27"/>
        <c:axId val="35677727"/>
        <c:axId val="35676767"/>
      </c:barChart>
      <c:catAx>
        <c:axId val="35677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Reason for Accident</a:t>
                </a:r>
              </a:p>
            </c:rich>
          </c:tx>
          <c:layout>
            <c:manualLayout>
              <c:xMode val="edge"/>
              <c:yMode val="edge"/>
              <c:x val="0.38682524059492562"/>
              <c:y val="0.8922614621425877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676767"/>
        <c:crosses val="autoZero"/>
        <c:auto val="1"/>
        <c:lblAlgn val="ctr"/>
        <c:lblOffset val="100"/>
        <c:noMultiLvlLbl val="0"/>
      </c:catAx>
      <c:valAx>
        <c:axId val="3567676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en-IN"/>
                  <a:t>No. of Accidents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56777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685800</xdr:colOff>
      <xdr:row>1</xdr:row>
      <xdr:rowOff>118110</xdr:rowOff>
    </xdr:from>
    <xdr:to>
      <xdr:col>5</xdr:col>
      <xdr:colOff>914400</xdr:colOff>
      <xdr:row>19</xdr:row>
      <xdr:rowOff>45720</xdr:rowOff>
    </xdr:to>
    <xdr:graphicFrame macro="">
      <xdr:nvGraphicFramePr>
        <xdr:cNvPr id="2" name="Chart 1">
          <a:extLst>
            <a:ext uri="{FF2B5EF4-FFF2-40B4-BE49-F238E27FC236}">
              <a16:creationId xmlns:a16="http://schemas.microsoft.com/office/drawing/2014/main" id="{DC90E0EA-D144-7ABC-EFAF-49EE70E0A2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495300</xdr:colOff>
      <xdr:row>1</xdr:row>
      <xdr:rowOff>140970</xdr:rowOff>
    </xdr:from>
    <xdr:to>
      <xdr:col>5</xdr:col>
      <xdr:colOff>967740</xdr:colOff>
      <xdr:row>19</xdr:row>
      <xdr:rowOff>30480</xdr:rowOff>
    </xdr:to>
    <xdr:graphicFrame macro="">
      <xdr:nvGraphicFramePr>
        <xdr:cNvPr id="2" name="Chart 1">
          <a:extLst>
            <a:ext uri="{FF2B5EF4-FFF2-40B4-BE49-F238E27FC236}">
              <a16:creationId xmlns:a16="http://schemas.microsoft.com/office/drawing/2014/main" id="{108A56A1-62CD-7B61-1283-07B0BD60C2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3</xdr:row>
      <xdr:rowOff>11430</xdr:rowOff>
    </xdr:from>
    <xdr:to>
      <xdr:col>11</xdr:col>
      <xdr:colOff>457200</xdr:colOff>
      <xdr:row>19</xdr:row>
      <xdr:rowOff>30480</xdr:rowOff>
    </xdr:to>
    <xdr:graphicFrame macro="">
      <xdr:nvGraphicFramePr>
        <xdr:cNvPr id="2" name="Chart 1">
          <a:extLst>
            <a:ext uri="{FF2B5EF4-FFF2-40B4-BE49-F238E27FC236}">
              <a16:creationId xmlns:a16="http://schemas.microsoft.com/office/drawing/2014/main" id="{4B308F9B-3E51-4826-266D-1374D8438D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624840</xdr:colOff>
      <xdr:row>4</xdr:row>
      <xdr:rowOff>60960</xdr:rowOff>
    </xdr:from>
    <xdr:to>
      <xdr:col>12</xdr:col>
      <xdr:colOff>922020</xdr:colOff>
      <xdr:row>17</xdr:row>
      <xdr:rowOff>150495</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50DA12B4-5EF0-6A89-AC5D-362F814FF6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496300" y="792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312420</xdr:colOff>
      <xdr:row>2</xdr:row>
      <xdr:rowOff>49530</xdr:rowOff>
    </xdr:from>
    <xdr:to>
      <xdr:col>11</xdr:col>
      <xdr:colOff>266700</xdr:colOff>
      <xdr:row>18</xdr:row>
      <xdr:rowOff>160020</xdr:rowOff>
    </xdr:to>
    <xdr:graphicFrame macro="">
      <xdr:nvGraphicFramePr>
        <xdr:cNvPr id="2" name="Chart 1">
          <a:extLst>
            <a:ext uri="{FF2B5EF4-FFF2-40B4-BE49-F238E27FC236}">
              <a16:creationId xmlns:a16="http://schemas.microsoft.com/office/drawing/2014/main" id="{7D36A5C8-F9EA-32C1-5C90-076B9B5C68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144780</xdr:colOff>
      <xdr:row>3</xdr:row>
      <xdr:rowOff>137160</xdr:rowOff>
    </xdr:from>
    <xdr:to>
      <xdr:col>15</xdr:col>
      <xdr:colOff>144780</xdr:colOff>
      <xdr:row>17</xdr:row>
      <xdr:rowOff>43815</xdr:rowOff>
    </xdr:to>
    <mc:AlternateContent xmlns:mc="http://schemas.openxmlformats.org/markup-compatibility/2006" xmlns:a14="http://schemas.microsoft.com/office/drawing/2010/main">
      <mc:Choice Requires="a14">
        <xdr:graphicFrame macro="">
          <xdr:nvGraphicFramePr>
            <xdr:cNvPr id="3" name="region 1">
              <a:extLst>
                <a:ext uri="{FF2B5EF4-FFF2-40B4-BE49-F238E27FC236}">
                  <a16:creationId xmlns:a16="http://schemas.microsoft.com/office/drawing/2014/main" id="{49AB3E1D-67F4-4366-CD22-C5055A039A52}"/>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8625840" y="685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430831</xdr:colOff>
      <xdr:row>1</xdr:row>
      <xdr:rowOff>0</xdr:rowOff>
    </xdr:from>
    <xdr:to>
      <xdr:col>5</xdr:col>
      <xdr:colOff>282540</xdr:colOff>
      <xdr:row>14</xdr:row>
      <xdr:rowOff>94180</xdr:rowOff>
    </xdr:to>
    <xdr:graphicFrame macro="">
      <xdr:nvGraphicFramePr>
        <xdr:cNvPr id="2" name="Chart 1">
          <a:extLst>
            <a:ext uri="{FF2B5EF4-FFF2-40B4-BE49-F238E27FC236}">
              <a16:creationId xmlns:a16="http://schemas.microsoft.com/office/drawing/2014/main" id="{16FF99C6-5DA6-51C2-1A0C-95764AAE46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442218</xdr:colOff>
      <xdr:row>15</xdr:row>
      <xdr:rowOff>27612</xdr:rowOff>
    </xdr:from>
    <xdr:to>
      <xdr:col>5</xdr:col>
      <xdr:colOff>359596</xdr:colOff>
      <xdr:row>28</xdr:row>
      <xdr:rowOff>128427</xdr:rowOff>
    </xdr:to>
    <xdr:graphicFrame macro="">
      <xdr:nvGraphicFramePr>
        <xdr:cNvPr id="3" name="Chart 2">
          <a:extLst>
            <a:ext uri="{FF2B5EF4-FFF2-40B4-BE49-F238E27FC236}">
              <a16:creationId xmlns:a16="http://schemas.microsoft.com/office/drawing/2014/main" id="{DB88D872-C711-CAEA-44C3-0E44B85EA8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91440</xdr:colOff>
      <xdr:row>3</xdr:row>
      <xdr:rowOff>49530</xdr:rowOff>
    </xdr:from>
    <xdr:to>
      <xdr:col>8</xdr:col>
      <xdr:colOff>53340</xdr:colOff>
      <xdr:row>19</xdr:row>
      <xdr:rowOff>34290</xdr:rowOff>
    </xdr:to>
    <xdr:sp macro="" textlink="">
      <xdr:nvSpPr>
        <xdr:cNvPr id="16" name="Rectangle 15">
          <a:extLst>
            <a:ext uri="{FF2B5EF4-FFF2-40B4-BE49-F238E27FC236}">
              <a16:creationId xmlns:a16="http://schemas.microsoft.com/office/drawing/2014/main" id="{118FED75-CD1F-78FF-BB32-1D7D6F60F287}"/>
            </a:ext>
          </a:extLst>
        </xdr:cNvPr>
        <xdr:cNvSpPr/>
      </xdr:nvSpPr>
      <xdr:spPr>
        <a:xfrm>
          <a:off x="91440" y="592455"/>
          <a:ext cx="483870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182336</xdr:colOff>
      <xdr:row>3</xdr:row>
      <xdr:rowOff>110501</xdr:rowOff>
    </xdr:from>
    <xdr:to>
      <xdr:col>7</xdr:col>
      <xdr:colOff>572045</xdr:colOff>
      <xdr:row>18</xdr:row>
      <xdr:rowOff>154295</xdr:rowOff>
    </xdr:to>
    <xdr:graphicFrame macro="">
      <xdr:nvGraphicFramePr>
        <xdr:cNvPr id="10" name="Chart 9">
          <a:extLst>
            <a:ext uri="{FF2B5EF4-FFF2-40B4-BE49-F238E27FC236}">
              <a16:creationId xmlns:a16="http://schemas.microsoft.com/office/drawing/2014/main" id="{B2DCF889-CD4D-4494-A7E2-090FE8A443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160020</xdr:colOff>
      <xdr:row>3</xdr:row>
      <xdr:rowOff>49530</xdr:rowOff>
    </xdr:from>
    <xdr:to>
      <xdr:col>15</xdr:col>
      <xdr:colOff>544830</xdr:colOff>
      <xdr:row>19</xdr:row>
      <xdr:rowOff>34290</xdr:rowOff>
    </xdr:to>
    <xdr:sp macro="" textlink="">
      <xdr:nvSpPr>
        <xdr:cNvPr id="19" name="Rectangle 18">
          <a:extLst>
            <a:ext uri="{FF2B5EF4-FFF2-40B4-BE49-F238E27FC236}">
              <a16:creationId xmlns:a16="http://schemas.microsoft.com/office/drawing/2014/main" id="{C53EBE2B-283C-4C4A-8113-DDB5AB82D03F}"/>
            </a:ext>
          </a:extLst>
        </xdr:cNvPr>
        <xdr:cNvSpPr/>
      </xdr:nvSpPr>
      <xdr:spPr>
        <a:xfrm>
          <a:off x="5036820" y="592455"/>
          <a:ext cx="465201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243568</xdr:colOff>
      <xdr:row>3</xdr:row>
      <xdr:rowOff>110501</xdr:rowOff>
    </xdr:from>
    <xdr:to>
      <xdr:col>15</xdr:col>
      <xdr:colOff>461282</xdr:colOff>
      <xdr:row>18</xdr:row>
      <xdr:rowOff>154295</xdr:rowOff>
    </xdr:to>
    <xdr:graphicFrame macro="">
      <xdr:nvGraphicFramePr>
        <xdr:cNvPr id="11" name="Chart 10">
          <a:extLst>
            <a:ext uri="{FF2B5EF4-FFF2-40B4-BE49-F238E27FC236}">
              <a16:creationId xmlns:a16="http://schemas.microsoft.com/office/drawing/2014/main" id="{3A27F054-B709-4536-A866-DA318B44E2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165735</xdr:colOff>
      <xdr:row>19</xdr:row>
      <xdr:rowOff>57150</xdr:rowOff>
    </xdr:from>
    <xdr:to>
      <xdr:col>15</xdr:col>
      <xdr:colOff>516255</xdr:colOff>
      <xdr:row>35</xdr:row>
      <xdr:rowOff>41910</xdr:rowOff>
    </xdr:to>
    <xdr:sp macro="" textlink="">
      <xdr:nvSpPr>
        <xdr:cNvPr id="18" name="Rectangle 17">
          <a:extLst>
            <a:ext uri="{FF2B5EF4-FFF2-40B4-BE49-F238E27FC236}">
              <a16:creationId xmlns:a16="http://schemas.microsoft.com/office/drawing/2014/main" id="{D702478B-3A30-4F12-8B1D-22B6C9E0947D}"/>
            </a:ext>
          </a:extLst>
        </xdr:cNvPr>
        <xdr:cNvSpPr/>
      </xdr:nvSpPr>
      <xdr:spPr>
        <a:xfrm>
          <a:off x="5042535" y="3495675"/>
          <a:ext cx="461772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232138</xdr:colOff>
      <xdr:row>19</xdr:row>
      <xdr:rowOff>118120</xdr:rowOff>
    </xdr:from>
    <xdr:to>
      <xdr:col>15</xdr:col>
      <xdr:colOff>449852</xdr:colOff>
      <xdr:row>34</xdr:row>
      <xdr:rowOff>161915</xdr:rowOff>
    </xdr:to>
    <xdr:graphicFrame macro="">
      <xdr:nvGraphicFramePr>
        <xdr:cNvPr id="12" name="Chart 11">
          <a:extLst>
            <a:ext uri="{FF2B5EF4-FFF2-40B4-BE49-F238E27FC236}">
              <a16:creationId xmlns:a16="http://schemas.microsoft.com/office/drawing/2014/main" id="{C0D99783-8F89-498C-9CDD-57F39C280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91440</xdr:colOff>
      <xdr:row>19</xdr:row>
      <xdr:rowOff>57150</xdr:rowOff>
    </xdr:from>
    <xdr:to>
      <xdr:col>8</xdr:col>
      <xdr:colOff>60960</xdr:colOff>
      <xdr:row>35</xdr:row>
      <xdr:rowOff>41910</xdr:rowOff>
    </xdr:to>
    <xdr:sp macro="" textlink="">
      <xdr:nvSpPr>
        <xdr:cNvPr id="17" name="Rectangle 16">
          <a:extLst>
            <a:ext uri="{FF2B5EF4-FFF2-40B4-BE49-F238E27FC236}">
              <a16:creationId xmlns:a16="http://schemas.microsoft.com/office/drawing/2014/main" id="{77A817E6-A218-44EA-ADE7-8E49118B162D}"/>
            </a:ext>
          </a:extLst>
        </xdr:cNvPr>
        <xdr:cNvSpPr/>
      </xdr:nvSpPr>
      <xdr:spPr>
        <a:xfrm>
          <a:off x="91440" y="3495675"/>
          <a:ext cx="484632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186146</xdr:colOff>
      <xdr:row>19</xdr:row>
      <xdr:rowOff>118120</xdr:rowOff>
    </xdr:from>
    <xdr:to>
      <xdr:col>7</xdr:col>
      <xdr:colOff>575855</xdr:colOff>
      <xdr:row>34</xdr:row>
      <xdr:rowOff>161915</xdr:rowOff>
    </xdr:to>
    <xdr:graphicFrame macro="">
      <xdr:nvGraphicFramePr>
        <xdr:cNvPr id="13" name="Chart 12">
          <a:extLst>
            <a:ext uri="{FF2B5EF4-FFF2-40B4-BE49-F238E27FC236}">
              <a16:creationId xmlns:a16="http://schemas.microsoft.com/office/drawing/2014/main" id="{4CB05CC9-F9E8-4662-8485-2A663491D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41910</xdr:colOff>
      <xdr:row>3</xdr:row>
      <xdr:rowOff>49530</xdr:rowOff>
    </xdr:from>
    <xdr:to>
      <xdr:col>23</xdr:col>
      <xdr:colOff>99060</xdr:colOff>
      <xdr:row>19</xdr:row>
      <xdr:rowOff>34290</xdr:rowOff>
    </xdr:to>
    <xdr:sp macro="" textlink="">
      <xdr:nvSpPr>
        <xdr:cNvPr id="20" name="Rectangle 19">
          <a:extLst>
            <a:ext uri="{FF2B5EF4-FFF2-40B4-BE49-F238E27FC236}">
              <a16:creationId xmlns:a16="http://schemas.microsoft.com/office/drawing/2014/main" id="{67807128-6441-4B14-886E-317F799AFF8D}"/>
            </a:ext>
          </a:extLst>
        </xdr:cNvPr>
        <xdr:cNvSpPr/>
      </xdr:nvSpPr>
      <xdr:spPr>
        <a:xfrm>
          <a:off x="9795510" y="592455"/>
          <a:ext cx="432435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134085</xdr:colOff>
      <xdr:row>3</xdr:row>
      <xdr:rowOff>110390</xdr:rowOff>
    </xdr:from>
    <xdr:to>
      <xdr:col>23</xdr:col>
      <xdr:colOff>6885</xdr:colOff>
      <xdr:row>18</xdr:row>
      <xdr:rowOff>154405</xdr:rowOff>
    </xdr:to>
    <xdr:graphicFrame macro="">
      <xdr:nvGraphicFramePr>
        <xdr:cNvPr id="14" name="Chart 13">
          <a:extLst>
            <a:ext uri="{FF2B5EF4-FFF2-40B4-BE49-F238E27FC236}">
              <a16:creationId xmlns:a16="http://schemas.microsoft.com/office/drawing/2014/main" id="{6A9F1B2C-BCE3-4FA7-9BE4-70CC623D0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11430</xdr:colOff>
      <xdr:row>19</xdr:row>
      <xdr:rowOff>57150</xdr:rowOff>
    </xdr:from>
    <xdr:to>
      <xdr:col>23</xdr:col>
      <xdr:colOff>99060</xdr:colOff>
      <xdr:row>35</xdr:row>
      <xdr:rowOff>41910</xdr:rowOff>
    </xdr:to>
    <xdr:sp macro="" textlink="">
      <xdr:nvSpPr>
        <xdr:cNvPr id="21" name="Rectangle 20">
          <a:extLst>
            <a:ext uri="{FF2B5EF4-FFF2-40B4-BE49-F238E27FC236}">
              <a16:creationId xmlns:a16="http://schemas.microsoft.com/office/drawing/2014/main" id="{1EDBDB52-7C95-4D2D-A9AE-557D5B0CD1D4}"/>
            </a:ext>
          </a:extLst>
        </xdr:cNvPr>
        <xdr:cNvSpPr/>
      </xdr:nvSpPr>
      <xdr:spPr>
        <a:xfrm>
          <a:off x="9765030" y="3495675"/>
          <a:ext cx="4354830" cy="2880360"/>
        </a:xfrm>
        <a:prstGeom prst="rect">
          <a:avLst/>
        </a:prstGeom>
        <a:ln/>
      </xdr:spPr>
      <xdr:style>
        <a:lnRef idx="1">
          <a:schemeClr val="accent2"/>
        </a:lnRef>
        <a:fillRef idx="3">
          <a:schemeClr val="accent2"/>
        </a:fillRef>
        <a:effectRef idx="2">
          <a:schemeClr val="accent2"/>
        </a:effectRef>
        <a:fontRef idx="minor">
          <a:schemeClr val="lt1"/>
        </a:fontRef>
      </xdr:style>
      <xdr:txBody>
        <a:bodyPr vertOverflow="clip" horzOverflow="clip" rtlCol="0" anchor="t"/>
        <a:lstStyle/>
        <a:p>
          <a:pPr algn="l"/>
          <a:endParaRPr lang="en-IN" sz="1100"/>
        </a:p>
      </xdr:txBody>
    </xdr:sp>
    <xdr:clientData/>
  </xdr:twoCellAnchor>
  <xdr:twoCellAnchor>
    <xdr:from>
      <xdr:col>16</xdr:col>
      <xdr:colOff>118845</xdr:colOff>
      <xdr:row>19</xdr:row>
      <xdr:rowOff>118010</xdr:rowOff>
    </xdr:from>
    <xdr:to>
      <xdr:col>22</xdr:col>
      <xdr:colOff>601245</xdr:colOff>
      <xdr:row>34</xdr:row>
      <xdr:rowOff>162025</xdr:rowOff>
    </xdr:to>
    <xdr:graphicFrame macro="">
      <xdr:nvGraphicFramePr>
        <xdr:cNvPr id="15" name="Chart 14">
          <a:extLst>
            <a:ext uri="{FF2B5EF4-FFF2-40B4-BE49-F238E27FC236}">
              <a16:creationId xmlns:a16="http://schemas.microsoft.com/office/drawing/2014/main" id="{F644C90E-9ED5-499E-88F2-005183D0A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6</xdr:col>
      <xdr:colOff>175273</xdr:colOff>
      <xdr:row>0</xdr:row>
      <xdr:rowOff>15055</xdr:rowOff>
    </xdr:from>
    <xdr:ext cx="6835127" cy="593304"/>
    <xdr:sp macro="" textlink="">
      <xdr:nvSpPr>
        <xdr:cNvPr id="28" name="Rectangle 27">
          <a:extLst>
            <a:ext uri="{FF2B5EF4-FFF2-40B4-BE49-F238E27FC236}">
              <a16:creationId xmlns:a16="http://schemas.microsoft.com/office/drawing/2014/main" id="{D7F382A5-21C1-A957-5667-147F76DFF0D8}"/>
            </a:ext>
          </a:extLst>
        </xdr:cNvPr>
        <xdr:cNvSpPr/>
      </xdr:nvSpPr>
      <xdr:spPr>
        <a:xfrm>
          <a:off x="3832873" y="15055"/>
          <a:ext cx="6835127" cy="593304"/>
        </a:xfrm>
        <a:prstGeom prst="rect">
          <a:avLst/>
        </a:prstGeom>
        <a:noFill/>
      </xdr:spPr>
      <xdr:txBody>
        <a:bodyPr wrap="square" lIns="91440" tIns="45720" rIns="91440" bIns="45720">
          <a:spAutoFit/>
        </a:bodyPr>
        <a:lstStyle/>
        <a:p>
          <a:pPr algn="ctr"/>
          <a:r>
            <a:rPr lang="en-US" sz="3200" b="1" cap="none" spc="50">
              <a:ln w="9525" cmpd="sng">
                <a:solidFill>
                  <a:schemeClr val="accent1"/>
                </a:solidFill>
                <a:prstDash val="solid"/>
              </a:ln>
              <a:solidFill>
                <a:srgbClr val="70AD47">
                  <a:tint val="1000"/>
                </a:srgbClr>
              </a:solidFill>
              <a:effectLst>
                <a:glow rad="38100">
                  <a:schemeClr val="bg1">
                    <a:alpha val="40000"/>
                  </a:schemeClr>
                </a:glow>
              </a:effectLst>
            </a:rPr>
            <a:t>Accident</a:t>
          </a: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avani Dhore" refreshedDate="45407.955262268515" createdVersion="8" refreshedVersion="8" minRefreshableVersion="3" recordCount="36" xr:uid="{5C0EFD59-3ED4-4C6A-B24F-EC1C4D3DAA0C}">
  <cacheSource type="worksheet">
    <worksheetSource name="driverresponse"/>
  </cacheSource>
  <cacheFields count="21">
    <cacheField name="index" numFmtId="0">
      <sharedItems containsSemiMixedTypes="0" containsString="0" containsNumber="1" containsInteger="1" minValue="0" maxValue="35"/>
    </cacheField>
    <cacheField name="sno" numFmtId="0">
      <sharedItems containsSemiMixedTypes="0" containsString="0" containsNumber="1" containsInteger="1" minValue="1" maxValue="36"/>
    </cacheField>
    <cacheField name="stateut" numFmtId="0">
      <sharedItems count="36">
        <s v="Andhra Pradesh"/>
        <s v="Arunachal Pradesh"/>
        <s v="Assam"/>
        <s v="Bihar"/>
        <s v="Chhattisgarh"/>
        <s v="Goa"/>
        <s v="Gujarat"/>
        <s v="Haryana"/>
        <s v="Himachal Pradesh"/>
        <s v="Jammu &amp; Kashmir"/>
        <s v="Jharkhand"/>
        <s v="Karnataka"/>
        <s v="Kerala"/>
        <s v="Madhya Pradesh"/>
        <s v="Maharashtra"/>
        <s v="Manipur"/>
        <s v="Meghalaya"/>
        <s v="Mizoram"/>
        <s v="Nagaland"/>
        <s v="Orissa"/>
        <s v="Punjab"/>
        <s v="Rajasthan"/>
        <s v="Sikkim"/>
        <s v="Tamil Nadu"/>
        <s v="Telangana"/>
        <s v="Tripura"/>
        <s v="Uttarakhand"/>
        <s v="Uttar Pradesh"/>
        <s v="West Bengal"/>
        <s v="A &amp; N Islands"/>
        <s v="Chandigarh"/>
        <s v="D &amp; N Haveli"/>
        <s v="Daman &amp; Diu"/>
        <s v="Delhi"/>
        <s v="Lakshadweep"/>
        <s v="Puducherry"/>
      </sharedItems>
    </cacheField>
    <cacheField name="region" numFmtId="0">
      <sharedItems count="9">
        <s v="south"/>
        <s v="northeast"/>
        <s v="north"/>
        <s v="centre"/>
        <s v="west"/>
        <s v="east"/>
        <s v="northwest"/>
        <s v="southeast"/>
        <s v="southwest"/>
      </sharedItems>
    </cacheField>
    <cacheField name="regionid" numFmtId="0">
      <sharedItems containsSemiMixedTypes="0" containsString="0" containsNumber="1" containsInteger="1" minValue="1" maxValue="9"/>
    </cacheField>
    <cacheField name="alcintake2014" numFmtId="0">
      <sharedItems containsSemiMixedTypes="0" containsString="0" containsNumber="1" containsInteger="1" minValue="0" maxValue="3540"/>
    </cacheField>
    <cacheField name="overspeed2014" numFmtId="0">
      <sharedItems containsSemiMixedTypes="0" containsString="0" containsNumber="1" containsInteger="1" minValue="0" maxValue="29790"/>
    </cacheField>
    <cacheField name="overtaking2014" numFmtId="0">
      <sharedItems containsSemiMixedTypes="0" containsString="0" containsNumber="1" containsInteger="1" minValue="0" maxValue="2171"/>
    </cacheField>
    <cacheField name="lanejumping2014" numFmtId="0">
      <sharedItems containsSemiMixedTypes="0" containsString="0" containsNumber="1" containsInteger="1" minValue="0" maxValue="1869"/>
    </cacheField>
    <cacheField name="wrongside2014" numFmtId="0">
      <sharedItems containsSemiMixedTypes="0" containsString="0" containsNumber="1" containsInteger="1" minValue="0" maxValue="1529"/>
    </cacheField>
    <cacheField name="signalavoid2014" numFmtId="0">
      <sharedItems containsSemiMixedTypes="0" containsString="0" containsNumber="1" containsInteger="1" minValue="0" maxValue="451"/>
    </cacheField>
    <cacheField name="asleep2014" numFmtId="0">
      <sharedItems containsSemiMixedTypes="0" containsString="0" containsNumber="1" containsInteger="1" minValue="0" maxValue="1393"/>
    </cacheField>
    <cacheField name="othercause2014" numFmtId="0">
      <sharedItems containsSemiMixedTypes="0" containsString="0" containsNumber="1" containsInteger="1" minValue="0" maxValue="6874"/>
    </cacheField>
    <cacheField name="alcintake2016" numFmtId="0">
      <sharedItems containsSemiMixedTypes="0" containsString="0" containsNumber="1" containsInteger="1" minValue="0" maxValue="4633"/>
    </cacheField>
    <cacheField name="overspeed2016" numFmtId="0">
      <sharedItems containsSemiMixedTypes="0" containsString="0" containsNumber="1" containsInteger="1" minValue="0" maxValue="47055"/>
    </cacheField>
    <cacheField name="signalavoid2016" numFmtId="0">
      <sharedItems containsSemiMixedTypes="0" containsString="0" containsNumber="1" containsInteger="1" minValue="0" maxValue="1004"/>
    </cacheField>
    <cacheField name="wrongside2016" numFmtId="0">
      <sharedItems containsSemiMixedTypes="0" containsString="0" containsNumber="1" containsInteger="1" minValue="0" maxValue="3209"/>
    </cacheField>
    <cacheField name="lanejumping2016" numFmtId="0">
      <sharedItems containsSemiMixedTypes="0" containsString="0" containsNumber="1" containsInteger="1" minValue="0" maxValue="2367"/>
    </cacheField>
    <cacheField name="overtaking2016" numFmtId="0">
      <sharedItems containsSemiMixedTypes="0" containsString="0" containsNumber="1" containsInteger="1" minValue="0" maxValue="7155"/>
    </cacheField>
    <cacheField name="asleep2016" numFmtId="0">
      <sharedItems containsSemiMixedTypes="0" containsString="0" containsNumber="1" containsInteger="1" minValue="0" maxValue="1121"/>
    </cacheField>
    <cacheField name="othercause2016" numFmtId="0">
      <sharedItems containsSemiMixedTypes="0" containsString="0" containsNumber="1" containsInteger="1" minValue="0" maxValue="6915"/>
    </cacheField>
  </cacheFields>
  <extLst>
    <ext xmlns:x14="http://schemas.microsoft.com/office/spreadsheetml/2009/9/main" uri="{725AE2AE-9491-48be-B2B4-4EB974FC3084}">
      <x14:pivotCacheDefinition pivotCacheId="168394343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
  <r>
    <n v="0"/>
    <n v="1"/>
    <x v="0"/>
    <x v="0"/>
    <n v="2"/>
    <n v="594"/>
    <n v="12747"/>
    <n v="507"/>
    <n v="328"/>
    <n v="668"/>
    <n v="29"/>
    <n v="154"/>
    <n v="1938"/>
    <n v="128"/>
    <n v="17286"/>
    <n v="40"/>
    <n v="667"/>
    <n v="325"/>
    <n v="1024"/>
    <n v="306"/>
    <n v="2868"/>
  </r>
  <r>
    <n v="1"/>
    <n v="2"/>
    <x v="1"/>
    <x v="1"/>
    <n v="5"/>
    <n v="11"/>
    <n v="16"/>
    <n v="0"/>
    <n v="0"/>
    <n v="0"/>
    <n v="0"/>
    <n v="0"/>
    <n v="22"/>
    <n v="15"/>
    <n v="45"/>
    <n v="0"/>
    <n v="7"/>
    <n v="11"/>
    <n v="8"/>
    <n v="8"/>
    <n v="18"/>
  </r>
  <r>
    <n v="2"/>
    <n v="3"/>
    <x v="2"/>
    <x v="1"/>
    <n v="5"/>
    <n v="613"/>
    <n v="4596"/>
    <n v="129"/>
    <n v="104"/>
    <n v="156"/>
    <n v="7"/>
    <n v="3"/>
    <n v="628"/>
    <n v="352"/>
    <n v="3520"/>
    <n v="64"/>
    <n v="334"/>
    <n v="156"/>
    <n v="371"/>
    <n v="3"/>
    <n v="873"/>
  </r>
  <r>
    <n v="3"/>
    <n v="4"/>
    <x v="3"/>
    <x v="2"/>
    <n v="1"/>
    <n v="1680"/>
    <n v="1496"/>
    <n v="278"/>
    <n v="236"/>
    <n v="308"/>
    <n v="7"/>
    <n v="72"/>
    <n v="439"/>
    <n v="593"/>
    <n v="2323"/>
    <n v="8"/>
    <n v="458"/>
    <n v="156"/>
    <n v="573"/>
    <n v="122"/>
    <n v="612"/>
  </r>
  <r>
    <n v="4"/>
    <n v="5"/>
    <x v="4"/>
    <x v="3"/>
    <n v="9"/>
    <n v="335"/>
    <n v="6720"/>
    <n v="188"/>
    <n v="313"/>
    <n v="266"/>
    <n v="10"/>
    <n v="81"/>
    <n v="520"/>
    <n v="145"/>
    <n v="6660"/>
    <n v="62"/>
    <n v="410"/>
    <n v="175"/>
    <n v="467"/>
    <n v="144"/>
    <n v="953"/>
  </r>
  <r>
    <n v="5"/>
    <n v="6"/>
    <x v="5"/>
    <x v="4"/>
    <n v="4"/>
    <n v="9"/>
    <n v="3148"/>
    <n v="33"/>
    <n v="8"/>
    <n v="61"/>
    <n v="0"/>
    <n v="4"/>
    <n v="159"/>
    <n v="3"/>
    <n v="3883"/>
    <n v="0"/>
    <n v="19"/>
    <n v="0"/>
    <n v="80"/>
    <n v="4"/>
    <n v="247"/>
  </r>
  <r>
    <n v="6"/>
    <n v="7"/>
    <x v="6"/>
    <x v="4"/>
    <n v="4"/>
    <n v="42"/>
    <n v="13752"/>
    <n v="641"/>
    <n v="370"/>
    <n v="394"/>
    <n v="51"/>
    <n v="95"/>
    <n v="283"/>
    <n v="64"/>
    <n v="13314"/>
    <n v="261"/>
    <n v="733"/>
    <n v="662"/>
    <n v="1016"/>
    <n v="156"/>
    <n v="904"/>
  </r>
  <r>
    <n v="7"/>
    <n v="8"/>
    <x v="7"/>
    <x v="2"/>
    <n v="1"/>
    <n v="1095"/>
    <n v="4185"/>
    <n v="206"/>
    <n v="179"/>
    <n v="393"/>
    <n v="93"/>
    <n v="154"/>
    <n v="292"/>
    <n v="529"/>
    <n v="2344"/>
    <n v="592"/>
    <n v="913"/>
    <n v="690"/>
    <n v="1134"/>
    <n v="462"/>
    <n v="1210"/>
  </r>
  <r>
    <n v="8"/>
    <n v="9"/>
    <x v="8"/>
    <x v="2"/>
    <n v="1"/>
    <n v="74"/>
    <n v="2763"/>
    <n v="21"/>
    <n v="10"/>
    <n v="43"/>
    <n v="0"/>
    <n v="0"/>
    <n v="0"/>
    <n v="72"/>
    <n v="516"/>
    <n v="0"/>
    <n v="21"/>
    <n v="78"/>
    <n v="195"/>
    <n v="0"/>
    <n v="1392"/>
  </r>
  <r>
    <n v="9"/>
    <n v="10"/>
    <x v="9"/>
    <x v="2"/>
    <n v="1"/>
    <n v="388"/>
    <n v="2859"/>
    <n v="67"/>
    <n v="29"/>
    <n v="58"/>
    <n v="0"/>
    <n v="0"/>
    <n v="315"/>
    <n v="47"/>
    <n v="2428"/>
    <n v="0"/>
    <n v="14"/>
    <n v="2"/>
    <n v="18"/>
    <n v="0"/>
    <n v="633"/>
  </r>
  <r>
    <n v="10"/>
    <n v="11"/>
    <x v="10"/>
    <x v="3"/>
    <n v="9"/>
    <n v="611"/>
    <n v="1627"/>
    <n v="68"/>
    <n v="149"/>
    <n v="221"/>
    <n v="1"/>
    <n v="6"/>
    <n v="25"/>
    <n v="543"/>
    <n v="652"/>
    <n v="37"/>
    <n v="169"/>
    <n v="110"/>
    <n v="155"/>
    <n v="0"/>
    <n v="0"/>
  </r>
  <r>
    <n v="11"/>
    <n v="12"/>
    <x v="11"/>
    <x v="0"/>
    <n v="2"/>
    <n v="2207"/>
    <n v="23370"/>
    <n v="944"/>
    <n v="455"/>
    <n v="877"/>
    <n v="99"/>
    <n v="145"/>
    <n v="4700"/>
    <n v="396"/>
    <n v="31506"/>
    <n v="228"/>
    <n v="900"/>
    <n v="292"/>
    <n v="1019"/>
    <n v="40"/>
    <n v="4955"/>
  </r>
  <r>
    <n v="12"/>
    <n v="13"/>
    <x v="12"/>
    <x v="0"/>
    <n v="2"/>
    <n v="35"/>
    <n v="20611"/>
    <n v="1217"/>
    <n v="1178"/>
    <n v="1138"/>
    <n v="92"/>
    <n v="1393"/>
    <n v="86"/>
    <n v="133"/>
    <n v="34062"/>
    <n v="406"/>
    <n v="1254"/>
    <n v="121"/>
    <n v="2175"/>
    <n v="61"/>
    <n v="50"/>
  </r>
  <r>
    <n v="13"/>
    <n v="14"/>
    <x v="13"/>
    <x v="3"/>
    <n v="9"/>
    <n v="3540"/>
    <n v="20967"/>
    <n v="1165"/>
    <n v="1526"/>
    <n v="932"/>
    <n v="87"/>
    <n v="86"/>
    <n v="4130"/>
    <n v="3083"/>
    <n v="28017"/>
    <n v="413"/>
    <n v="1300"/>
    <n v="657"/>
    <n v="4091"/>
    <n v="681"/>
    <n v="4589"/>
  </r>
  <r>
    <n v="14"/>
    <n v="15"/>
    <x v="14"/>
    <x v="4"/>
    <n v="4"/>
    <n v="1251"/>
    <n v="29790"/>
    <n v="1687"/>
    <n v="897"/>
    <n v="796"/>
    <n v="9"/>
    <n v="129"/>
    <n v="5537"/>
    <n v="226"/>
    <n v="23643"/>
    <n v="97"/>
    <n v="1922"/>
    <n v="765"/>
    <n v="1883"/>
    <n v="378"/>
    <n v="3883"/>
  </r>
  <r>
    <n v="15"/>
    <n v="16"/>
    <x v="15"/>
    <x v="1"/>
    <n v="5"/>
    <n v="0"/>
    <n v="0"/>
    <n v="0"/>
    <n v="0"/>
    <n v="0"/>
    <n v="0"/>
    <n v="0"/>
    <n v="0"/>
    <n v="71"/>
    <n v="57"/>
    <n v="0"/>
    <n v="39"/>
    <n v="0"/>
    <n v="46"/>
    <n v="30"/>
    <n v="66"/>
  </r>
  <r>
    <n v="16"/>
    <n v="17"/>
    <x v="16"/>
    <x v="1"/>
    <n v="5"/>
    <n v="25"/>
    <n v="40"/>
    <n v="0"/>
    <n v="0"/>
    <n v="0"/>
    <n v="0"/>
    <n v="0"/>
    <n v="0"/>
    <n v="35"/>
    <n v="146"/>
    <n v="0"/>
    <n v="0"/>
    <n v="0"/>
    <n v="0"/>
    <n v="0"/>
    <n v="0"/>
  </r>
  <r>
    <n v="17"/>
    <n v="18"/>
    <x v="17"/>
    <x v="5"/>
    <n v="3"/>
    <n v="16"/>
    <n v="48"/>
    <n v="24"/>
    <n v="0"/>
    <n v="1"/>
    <n v="0"/>
    <n v="0"/>
    <n v="28"/>
    <n v="27"/>
    <n v="14"/>
    <n v="0"/>
    <n v="2"/>
    <n v="0"/>
    <n v="6"/>
    <n v="7"/>
    <n v="11"/>
  </r>
  <r>
    <n v="18"/>
    <n v="19"/>
    <x v="18"/>
    <x v="1"/>
    <n v="5"/>
    <n v="91"/>
    <n v="51"/>
    <n v="0"/>
    <n v="0"/>
    <n v="26"/>
    <n v="0"/>
    <n v="0"/>
    <n v="70"/>
    <n v="13"/>
    <n v="11"/>
    <n v="0"/>
    <n v="0"/>
    <n v="0"/>
    <n v="0"/>
    <n v="0"/>
    <n v="0"/>
  </r>
  <r>
    <n v="19"/>
    <n v="20"/>
    <x v="19"/>
    <x v="3"/>
    <n v="9"/>
    <n v="637"/>
    <n v="3699"/>
    <n v="336"/>
    <n v="286"/>
    <n v="519"/>
    <n v="114"/>
    <n v="161"/>
    <n v="326"/>
    <n v="1255"/>
    <n v="4984"/>
    <n v="75"/>
    <n v="565"/>
    <n v="188"/>
    <n v="1194"/>
    <n v="80"/>
    <n v="1375"/>
  </r>
  <r>
    <n v="20"/>
    <n v="21"/>
    <x v="20"/>
    <x v="2"/>
    <n v="1"/>
    <n v="442"/>
    <n v="2253"/>
    <n v="60"/>
    <n v="211"/>
    <n v="127"/>
    <n v="17"/>
    <n v="34"/>
    <n v="153"/>
    <n v="317"/>
    <n v="2517"/>
    <n v="180"/>
    <n v="512"/>
    <n v="194"/>
    <n v="585"/>
    <n v="17"/>
    <n v="498"/>
  </r>
  <r>
    <n v="21"/>
    <n v="22"/>
    <x v="21"/>
    <x v="6"/>
    <n v="6"/>
    <n v="915"/>
    <n v="11395"/>
    <n v="102"/>
    <n v="1157"/>
    <n v="656"/>
    <n v="2"/>
    <n v="176"/>
    <n v="1803"/>
    <n v="673"/>
    <n v="13358"/>
    <n v="0"/>
    <n v="981"/>
    <n v="217"/>
    <n v="1345"/>
    <n v="222"/>
    <n v="5012"/>
  </r>
  <r>
    <n v="22"/>
    <n v="23"/>
    <x v="22"/>
    <x v="1"/>
    <n v="5"/>
    <n v="8"/>
    <n v="28"/>
    <n v="0"/>
    <n v="0"/>
    <n v="0"/>
    <n v="0"/>
    <n v="0"/>
    <n v="51"/>
    <n v="12"/>
    <n v="45"/>
    <n v="0"/>
    <n v="20"/>
    <n v="0"/>
    <n v="17"/>
    <n v="0"/>
    <n v="0"/>
  </r>
  <r>
    <n v="23"/>
    <n v="24"/>
    <x v="23"/>
    <x v="0"/>
    <n v="2"/>
    <n v="1416"/>
    <n v="28804"/>
    <n v="2171"/>
    <n v="1869"/>
    <n v="1529"/>
    <n v="451"/>
    <n v="161"/>
    <n v="6874"/>
    <n v="531"/>
    <n v="47055"/>
    <n v="1004"/>
    <n v="3209"/>
    <n v="2367"/>
    <n v="7155"/>
    <n v="671"/>
    <n v="4866"/>
  </r>
  <r>
    <n v="24"/>
    <n v="25"/>
    <x v="24"/>
    <x v="3"/>
    <n v="9"/>
    <n v="968"/>
    <n v="6266"/>
    <n v="526"/>
    <n v="232"/>
    <n v="570"/>
    <n v="22"/>
    <n v="157"/>
    <n v="4065"/>
    <n v="202"/>
    <n v="13615"/>
    <n v="52"/>
    <n v="156"/>
    <n v="37"/>
    <n v="539"/>
    <n v="14"/>
    <n v="1301"/>
  </r>
  <r>
    <n v="25"/>
    <n v="26"/>
    <x v="25"/>
    <x v="5"/>
    <n v="3"/>
    <n v="12"/>
    <n v="499"/>
    <n v="0"/>
    <n v="7"/>
    <n v="29"/>
    <n v="1"/>
    <n v="0"/>
    <n v="0"/>
    <n v="5"/>
    <n v="413"/>
    <n v="0"/>
    <n v="15"/>
    <n v="0"/>
    <n v="56"/>
    <n v="0"/>
    <n v="28"/>
  </r>
  <r>
    <n v="26"/>
    <n v="27"/>
    <x v="26"/>
    <x v="2"/>
    <n v="1"/>
    <n v="508"/>
    <n v="94"/>
    <n v="15"/>
    <n v="69"/>
    <n v="99"/>
    <n v="7"/>
    <n v="0"/>
    <n v="72"/>
    <n v="40"/>
    <n v="736"/>
    <n v="0"/>
    <n v="105"/>
    <n v="0"/>
    <n v="132"/>
    <n v="0"/>
    <n v="70"/>
  </r>
  <r>
    <n v="27"/>
    <n v="28"/>
    <x v="27"/>
    <x v="2"/>
    <n v="1"/>
    <n v="1232"/>
    <n v="2561"/>
    <n v="392"/>
    <n v="362"/>
    <n v="763"/>
    <n v="115"/>
    <n v="238"/>
    <n v="1915"/>
    <n v="4633"/>
    <n v="10184"/>
    <n v="632"/>
    <n v="2560"/>
    <n v="1123"/>
    <n v="3937"/>
    <n v="1121"/>
    <n v="4093"/>
  </r>
  <r>
    <n v="28"/>
    <n v="29"/>
    <x v="28"/>
    <x v="5"/>
    <n v="3"/>
    <n v="0"/>
    <n v="3339"/>
    <n v="257"/>
    <n v="179"/>
    <n v="205"/>
    <n v="106"/>
    <n v="49"/>
    <n v="1356"/>
    <n v="462"/>
    <n v="1473"/>
    <n v="90"/>
    <n v="93"/>
    <n v="53"/>
    <n v="122"/>
    <n v="22"/>
    <n v="6915"/>
  </r>
  <r>
    <n v="29"/>
    <n v="30"/>
    <x v="29"/>
    <x v="7"/>
    <n v="7"/>
    <n v="25"/>
    <n v="94"/>
    <n v="7"/>
    <n v="20"/>
    <n v="11"/>
    <n v="0"/>
    <n v="0"/>
    <n v="0"/>
    <n v="27"/>
    <n v="124"/>
    <n v="2"/>
    <n v="31"/>
    <n v="0"/>
    <n v="15"/>
    <n v="0"/>
    <n v="39"/>
  </r>
  <r>
    <n v="30"/>
    <n v="31"/>
    <x v="30"/>
    <x v="2"/>
    <n v="1"/>
    <n v="11"/>
    <n v="160"/>
    <n v="83"/>
    <n v="25"/>
    <n v="17"/>
    <n v="0"/>
    <n v="0"/>
    <n v="7"/>
    <n v="9"/>
    <n v="380"/>
    <n v="10"/>
    <n v="17"/>
    <n v="5"/>
    <n v="0"/>
    <n v="0"/>
    <n v="7"/>
  </r>
  <r>
    <n v="31"/>
    <n v="32"/>
    <x v="31"/>
    <x v="4"/>
    <n v="4"/>
    <n v="1"/>
    <n v="21"/>
    <n v="0"/>
    <n v="0"/>
    <n v="0"/>
    <n v="0"/>
    <n v="0"/>
    <n v="65"/>
    <n v="0"/>
    <n v="8"/>
    <n v="0"/>
    <n v="5"/>
    <n v="0"/>
    <n v="5"/>
    <n v="2"/>
    <n v="4"/>
  </r>
  <r>
    <n v="32"/>
    <n v="33"/>
    <x v="32"/>
    <x v="4"/>
    <n v="4"/>
    <n v="0"/>
    <n v="21"/>
    <n v="2"/>
    <n v="2"/>
    <n v="1"/>
    <n v="0"/>
    <n v="0"/>
    <n v="10"/>
    <n v="7"/>
    <n v="29"/>
    <n v="0"/>
    <n v="2"/>
    <n v="0"/>
    <n v="2"/>
    <n v="1"/>
    <n v="27"/>
  </r>
  <r>
    <n v="33"/>
    <n v="34"/>
    <x v="33"/>
    <x v="2"/>
    <n v="1"/>
    <n v="51"/>
    <n v="21"/>
    <n v="0"/>
    <n v="0"/>
    <n v="0"/>
    <n v="0"/>
    <n v="0"/>
    <n v="0"/>
    <n v="164"/>
    <n v="1696"/>
    <n v="229"/>
    <n v="131"/>
    <n v="129"/>
    <n v="211"/>
    <n v="0"/>
    <n v="2838"/>
  </r>
  <r>
    <n v="34"/>
    <n v="35"/>
    <x v="34"/>
    <x v="8"/>
    <n v="8"/>
    <n v="0"/>
    <n v="1"/>
    <n v="0"/>
    <n v="0"/>
    <n v="0"/>
    <n v="0"/>
    <n v="0"/>
    <n v="0"/>
    <n v="0"/>
    <n v="0"/>
    <n v="0"/>
    <n v="0"/>
    <n v="0"/>
    <n v="0"/>
    <n v="0"/>
    <n v="0"/>
  </r>
  <r>
    <n v="35"/>
    <n v="36"/>
    <x v="35"/>
    <x v="0"/>
    <n v="2"/>
    <n v="73"/>
    <n v="250"/>
    <n v="136"/>
    <n v="0"/>
    <n v="8"/>
    <n v="12"/>
    <n v="15"/>
    <n v="417"/>
    <n v="82"/>
    <n v="1297"/>
    <n v="9"/>
    <n v="90"/>
    <n v="0"/>
    <n v="71"/>
    <n v="0"/>
    <n v="1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56B0A3-2A4A-48A4-A7CC-7F77A612C257}" name="PivotTable1"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A3:B11" firstHeaderRow="1" firstDataRow="1" firstDataCol="1"/>
  <pivotFields count="21">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Items count="1">
    <i/>
  </colItems>
  <dataFields count="8">
    <dataField name="Sum of signalavoid2014" fld="10" baseField="0" baseItem="0"/>
    <dataField name="Sum of asleep2014" fld="11" baseField="0" baseItem="0"/>
    <dataField name="Sum of lanejumping2014" fld="8" baseField="0" baseItem="0"/>
    <dataField name="Sum of wrongside2014" fld="9" baseField="0" baseItem="0"/>
    <dataField name="Sum of overtaking2014" fld="7" baseField="0" baseItem="0"/>
    <dataField name="Sum of alcintake2014" fld="5" baseField="0" baseItem="0"/>
    <dataField name="Sum of othercause2014" fld="12" baseField="0" baseItem="0"/>
    <dataField name="Sum of overspeed2014" fld="6" baseField="0" baseItem="0"/>
  </dataFields>
  <chartFormats count="3">
    <chartFormat chart="1" format="0" series="1">
      <pivotArea type="data" outline="0" fieldPosition="0">
        <references count="1">
          <reference field="4294967294" count="1" selected="0">
            <x v="5"/>
          </reference>
        </references>
      </pivotArea>
    </chartFormat>
    <chartFormat chart="1" format="1" series="1">
      <pivotArea type="data" outline="0" fieldPosition="0">
        <references count="1">
          <reference field="4294967294" count="1" selected="0">
            <x v="0"/>
          </reference>
        </references>
      </pivotArea>
    </chartFormat>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932D4B-348F-415E-9C4D-6D2922F468B2}" name="PivotTable3"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11" firstHeaderRow="1" firstDataRow="1" firstDataCol="1"/>
  <pivotFields count="21">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i="1">
      <x v="1"/>
    </i>
    <i i="2">
      <x v="2"/>
    </i>
    <i i="3">
      <x v="3"/>
    </i>
    <i i="4">
      <x v="4"/>
    </i>
    <i i="5">
      <x v="5"/>
    </i>
    <i i="6">
      <x v="6"/>
    </i>
    <i i="7">
      <x v="7"/>
    </i>
  </rowItems>
  <colItems count="1">
    <i/>
  </colItems>
  <dataFields count="8">
    <dataField name="Sum of signalavoid2016" fld="15" baseField="0" baseItem="0"/>
    <dataField name="Sum of asleep2016" fld="19" baseField="0" baseItem="0"/>
    <dataField name="Sum of lanejumping2016" fld="17" baseField="0" baseItem="0"/>
    <dataField name="Sum of alcintake2016" fld="13" baseField="0" baseItem="0"/>
    <dataField name="Sum of wrongside2016" fld="16" baseField="0" baseItem="0"/>
    <dataField name="Sum of overtaking2016" fld="18" baseField="0" baseItem="0"/>
    <dataField name="Sum of othercause2016" fld="20" baseField="0" baseItem="0"/>
    <dataField name="Sum of overspeed2016" fld="14" baseField="0" baseItem="0"/>
  </dataFields>
  <chartFormats count="6">
    <chartFormat chart="1" format="0" series="1">
      <pivotArea type="data" outline="0" fieldPosition="0">
        <references count="1">
          <reference field="4294967294" count="1" selected="0">
            <x v="3"/>
          </reference>
        </references>
      </pivotArea>
    </chartFormat>
    <chartFormat chart="1" format="1" series="1">
      <pivotArea type="data" outline="0" fieldPosition="0">
        <references count="1">
          <reference field="4294967294" count="1" selected="0">
            <x v="7"/>
          </reference>
        </references>
      </pivotArea>
    </chartFormat>
    <chartFormat chart="1"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1754EBE-3DCB-4EBA-AF10-DFD8DA4EB9E4}" name="PivotTable4"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C12" firstHeaderRow="1" firstDataRow="2" firstDataCol="1"/>
  <pivotFields count="21">
    <pivotField showAll="0"/>
    <pivotField showAll="0"/>
    <pivotField showAll="0"/>
    <pivotField axis="axisCol" showAll="0">
      <items count="10">
        <item x="3"/>
        <item h="1" x="5"/>
        <item h="1" x="2"/>
        <item h="1" x="1"/>
        <item h="1" x="6"/>
        <item h="1" x="0"/>
        <item h="1" x="7"/>
        <item h="1" x="8"/>
        <item h="1"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s>
  <rowFields count="1">
    <field x="-2"/>
  </rowFields>
  <rowItems count="8">
    <i>
      <x/>
    </i>
    <i i="1">
      <x v="1"/>
    </i>
    <i i="2">
      <x v="2"/>
    </i>
    <i i="3">
      <x v="3"/>
    </i>
    <i i="4">
      <x v="4"/>
    </i>
    <i i="5">
      <x v="5"/>
    </i>
    <i i="6">
      <x v="6"/>
    </i>
    <i i="7">
      <x v="7"/>
    </i>
  </rowItems>
  <colFields count="1">
    <field x="3"/>
  </colFields>
  <colItems count="2">
    <i>
      <x/>
    </i>
    <i t="grand">
      <x/>
    </i>
  </colItems>
  <dataFields count="8">
    <dataField name="Sum of alcintake2014" fld="5" baseField="0" baseItem="0"/>
    <dataField name="Sum of overspeed2014" fld="6" baseField="0" baseItem="0"/>
    <dataField name="Sum of overtaking2014" fld="7" baseField="0" baseItem="0"/>
    <dataField name="Sum of lanejumping2014" fld="8" baseField="0" baseItem="0"/>
    <dataField name="Sum of wrongside2014" fld="9" baseField="0" baseItem="0"/>
    <dataField name="Sum of signalavoid2014" fld="10" baseField="0" baseItem="0"/>
    <dataField name="Sum of asleep2014" fld="11" baseField="0" baseItem="0"/>
    <dataField name="Sum of othercause2014" fld="12"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8" format="10"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FF4AFA6-C626-45C0-B845-E198F98B25D4}" name="PivotTable5" cacheId="0" dataOnRows="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C12" firstHeaderRow="1" firstDataRow="2" firstDataCol="1"/>
  <pivotFields count="21">
    <pivotField showAll="0"/>
    <pivotField showAll="0"/>
    <pivotField showAll="0"/>
    <pivotField axis="axisCol" showAll="0">
      <items count="10">
        <item x="3"/>
        <item h="1" x="5"/>
        <item h="1" x="2"/>
        <item h="1" x="1"/>
        <item h="1" x="6"/>
        <item h="1" x="0"/>
        <item h="1" x="7"/>
        <item h="1" x="8"/>
        <item h="1" x="4"/>
        <item t="default"/>
      </items>
    </pivotField>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2"/>
  </rowFields>
  <rowItems count="8">
    <i>
      <x/>
    </i>
    <i i="1">
      <x v="1"/>
    </i>
    <i i="2">
      <x v="2"/>
    </i>
    <i i="3">
      <x v="3"/>
    </i>
    <i i="4">
      <x v="4"/>
    </i>
    <i i="5">
      <x v="5"/>
    </i>
    <i i="6">
      <x v="6"/>
    </i>
    <i i="7">
      <x v="7"/>
    </i>
  </rowItems>
  <colFields count="1">
    <field x="3"/>
  </colFields>
  <colItems count="2">
    <i>
      <x/>
    </i>
    <i t="grand">
      <x/>
    </i>
  </colItems>
  <dataFields count="8">
    <dataField name="Sum of alcintake2016" fld="13" baseField="0" baseItem="0"/>
    <dataField name="Sum of overspeed2016" fld="14" baseField="0" baseItem="0"/>
    <dataField name="Sum of signalavoid2016" fld="15" baseField="0" baseItem="0"/>
    <dataField name="Sum of wrongside2016" fld="16" baseField="0" baseItem="0"/>
    <dataField name="Sum of lanejumping2016" fld="17" baseField="0" baseItem="0"/>
    <dataField name="Sum of overtaking2016" fld="18" baseField="0" baseItem="0"/>
    <dataField name="Sum of asleep2016" fld="19" baseField="0" baseItem="0"/>
    <dataField name="Sum of othercause2016" fld="20" baseField="0" baseItem="0"/>
  </dataFields>
  <chartFormats count="10">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0"/>
          </reference>
          <reference field="3" count="1" selected="0">
            <x v="3"/>
          </reference>
        </references>
      </pivotArea>
    </chartFormat>
    <chartFormat chart="0" format="4" series="1">
      <pivotArea type="data" outline="0" fieldPosition="0">
        <references count="2">
          <reference field="4294967294" count="1" selected="0">
            <x v="0"/>
          </reference>
          <reference field="3" count="1" selected="0">
            <x v="4"/>
          </reference>
        </references>
      </pivotArea>
    </chartFormat>
    <chartFormat chart="0" format="5" series="1">
      <pivotArea type="data" outline="0" fieldPosition="0">
        <references count="2">
          <reference field="4294967294" count="1" selected="0">
            <x v="0"/>
          </reference>
          <reference field="3" count="1" selected="0">
            <x v="5"/>
          </reference>
        </references>
      </pivotArea>
    </chartFormat>
    <chartFormat chart="0" format="6" series="1">
      <pivotArea type="data" outline="0" fieldPosition="0">
        <references count="2">
          <reference field="4294967294" count="1" selected="0">
            <x v="0"/>
          </reference>
          <reference field="3" count="1" selected="0">
            <x v="6"/>
          </reference>
        </references>
      </pivotArea>
    </chartFormat>
    <chartFormat chart="0" format="7" series="1">
      <pivotArea type="data" outline="0" fieldPosition="0">
        <references count="2">
          <reference field="4294967294" count="1" selected="0">
            <x v="0"/>
          </reference>
          <reference field="3" count="1" selected="0">
            <x v="7"/>
          </reference>
        </references>
      </pivotArea>
    </chartFormat>
    <chartFormat chart="0" format="8" series="1">
      <pivotArea type="data" outline="0" fieldPosition="0">
        <references count="2">
          <reference field="4294967294" count="1" selected="0">
            <x v="0"/>
          </reference>
          <reference field="3" count="1" selected="0">
            <x v="8"/>
          </reference>
        </references>
      </pivotArea>
    </chartFormat>
    <chartFormat chart="3" format="10"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34242E4-D9DC-47DE-87F3-76D431BB1643}"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7:B23" firstHeaderRow="1" firstDataRow="1" firstDataCol="1"/>
  <pivotFields count="21">
    <pivotField showAll="0"/>
    <pivotField showAll="0"/>
    <pivotField axis="axisRow" showAll="0" measureFilter="1">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pivotField>
    <pivotField showAll="0">
      <items count="10">
        <item x="3"/>
        <item x="5"/>
        <item x="2"/>
        <item x="1"/>
        <item x="6"/>
        <item x="0"/>
        <item x="7"/>
        <item x="8"/>
        <item x="4"/>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s>
  <rowFields count="1">
    <field x="2"/>
  </rowFields>
  <rowItems count="6">
    <i>
      <x v="16"/>
    </i>
    <i>
      <x v="17"/>
    </i>
    <i>
      <x v="19"/>
    </i>
    <i>
      <x v="20"/>
    </i>
    <i>
      <x v="30"/>
    </i>
    <i t="grand">
      <x/>
    </i>
  </rowItems>
  <colItems count="1">
    <i/>
  </colItems>
  <dataFields count="1">
    <dataField name="Sum of overspeed2016" fld="14"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08717FD-4B24-44B6-A774-FA1F4ABD633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B9" firstHeaderRow="1" firstDataRow="1" firstDataCol="1"/>
  <pivotFields count="21">
    <pivotField showAll="0"/>
    <pivotField showAll="0"/>
    <pivotField axis="axisRow" showAll="0" measureFilter="1">
      <items count="37">
        <item x="29"/>
        <item x="0"/>
        <item x="1"/>
        <item x="2"/>
        <item x="3"/>
        <item x="30"/>
        <item x="4"/>
        <item x="31"/>
        <item x="32"/>
        <item x="33"/>
        <item x="5"/>
        <item x="6"/>
        <item x="7"/>
        <item x="8"/>
        <item x="9"/>
        <item x="10"/>
        <item x="11"/>
        <item x="12"/>
        <item x="34"/>
        <item x="13"/>
        <item x="14"/>
        <item x="15"/>
        <item x="16"/>
        <item x="17"/>
        <item x="18"/>
        <item x="19"/>
        <item x="35"/>
        <item x="20"/>
        <item x="21"/>
        <item x="22"/>
        <item x="23"/>
        <item x="24"/>
        <item x="25"/>
        <item x="27"/>
        <item x="26"/>
        <item x="28"/>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6">
    <i>
      <x v="16"/>
    </i>
    <i>
      <x v="17"/>
    </i>
    <i>
      <x v="19"/>
    </i>
    <i>
      <x v="20"/>
    </i>
    <i>
      <x v="30"/>
    </i>
    <i t="grand">
      <x/>
    </i>
  </rowItems>
  <colItems count="1">
    <i/>
  </colItems>
  <dataFields count="1">
    <dataField name="Sum of overspeed2014" fld="6"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04BB964-0860-4B86-BAF0-C73711A04479}" autoFormatId="16" applyNumberFormats="0" applyBorderFormats="0" applyFontFormats="0" applyPatternFormats="0" applyAlignmentFormats="0" applyWidthHeightFormats="0">
  <queryTableRefresh nextId="22">
    <queryTableFields count="21">
      <queryTableField id="1" name="index" tableColumnId="1"/>
      <queryTableField id="2" name="sno" tableColumnId="2"/>
      <queryTableField id="3" name="stateut" tableColumnId="3"/>
      <queryTableField id="4" name="region" tableColumnId="4"/>
      <queryTableField id="5" name="regionid" tableColumnId="5"/>
      <queryTableField id="6" name="alcintake2014" tableColumnId="6"/>
      <queryTableField id="7" name="overspeed2014" tableColumnId="7"/>
      <queryTableField id="8" name="overtaking2014" tableColumnId="8"/>
      <queryTableField id="9" name="lanejumping2014" tableColumnId="9"/>
      <queryTableField id="10" name="wrongside2014" tableColumnId="10"/>
      <queryTableField id="11" name="signalavoid2014" tableColumnId="11"/>
      <queryTableField id="12" name="asleep2014" tableColumnId="12"/>
      <queryTableField id="13" name="othercause2014" tableColumnId="13"/>
      <queryTableField id="14" name="alcintake2016" tableColumnId="14"/>
      <queryTableField id="15" name="overspeed2016" tableColumnId="15"/>
      <queryTableField id="16" name="signalavoid2016" tableColumnId="16"/>
      <queryTableField id="17" name="wrongside2016" tableColumnId="17"/>
      <queryTableField id="18" name="lanejumping2016" tableColumnId="18"/>
      <queryTableField id="19" name="overtaking2016" tableColumnId="19"/>
      <queryTableField id="20" name="asleep2016" tableColumnId="20"/>
      <queryTableField id="21" name="othercause2016" tableColumnId="2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4D2DB5B-FB06-48C3-8112-8CDB62173B45}" sourceName="region">
  <pivotTables>
    <pivotTable tabId="5" name="PivotTable4"/>
  </pivotTables>
  <data>
    <tabular pivotCacheId="1683943433">
      <items count="9">
        <i x="3" s="1"/>
        <i x="5"/>
        <i x="2"/>
        <i x="1"/>
        <i x="6"/>
        <i x="0"/>
        <i x="7"/>
        <i x="8"/>
        <i x="4"/>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910748F4-533B-48D8-AE2F-620473F81F00}" sourceName="region">
  <pivotTables>
    <pivotTable tabId="6" name="PivotTable5"/>
  </pivotTables>
  <data>
    <tabular pivotCacheId="1683943433">
      <items count="9">
        <i x="3" s="1"/>
        <i x="5"/>
        <i x="2"/>
        <i x="1"/>
        <i x="6"/>
        <i x="0"/>
        <i x="7"/>
        <i x="8"/>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C72952A-3574-4F8F-A53E-7DB8CD235BC9}"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057DC81F-E944-4F46-B64D-D4948306A521}" cache="Slicer_region1" caption="region"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3CE637C-528B-46E8-8C1D-61BFFB03A2F5}" name="driverresponse" displayName="driverresponse" ref="A1:U37" tableType="queryTable" totalsRowShown="0">
  <autoFilter ref="A1:U37" xr:uid="{13CE637C-528B-46E8-8C1D-61BFFB03A2F5}"/>
  <tableColumns count="21">
    <tableColumn id="1" xr3:uid="{68868E38-58BE-4E88-AA73-2E64E122C25F}" uniqueName="1" name="index" queryTableFieldId="1"/>
    <tableColumn id="2" xr3:uid="{8A15B6BA-F3F8-420F-A222-766DC8E6761C}" uniqueName="2" name="sno" queryTableFieldId="2"/>
    <tableColumn id="3" xr3:uid="{F0C64B99-98B0-4D7E-8EC0-7C27F5DDD99D}" uniqueName="3" name="stateut" queryTableFieldId="3" dataDxfId="1"/>
    <tableColumn id="4" xr3:uid="{B92700CD-4A33-443B-8432-7853274DC34A}" uniqueName="4" name="region" queryTableFieldId="4" dataDxfId="0"/>
    <tableColumn id="5" xr3:uid="{F6E00423-AB81-4EB7-BADA-321030B3F2F7}" uniqueName="5" name="regionid" queryTableFieldId="5"/>
    <tableColumn id="6" xr3:uid="{4342D4EF-3FEC-4846-A06D-D09615E101BD}" uniqueName="6" name="alcintake2014" queryTableFieldId="6"/>
    <tableColumn id="7" xr3:uid="{5FFA9DD9-6007-43FA-8D7A-4991A809F067}" uniqueName="7" name="overspeed2014" queryTableFieldId="7"/>
    <tableColumn id="8" xr3:uid="{754EDF5F-5886-4EDF-8DF8-751ECBF0EC25}" uniqueName="8" name="overtaking2014" queryTableFieldId="8"/>
    <tableColumn id="9" xr3:uid="{DA8AE470-A233-45B5-8356-4B3DC8E6D401}" uniqueName="9" name="lanejumping2014" queryTableFieldId="9"/>
    <tableColumn id="10" xr3:uid="{A5E3E0A2-AE0B-4305-BF3C-79BE54CB5AFE}" uniqueName="10" name="wrongside2014" queryTableFieldId="10"/>
    <tableColumn id="11" xr3:uid="{E59A2097-98F3-444A-A600-442E0F0C3D61}" uniqueName="11" name="signalavoid2014" queryTableFieldId="11"/>
    <tableColumn id="12" xr3:uid="{E798B634-DD99-4622-A9AD-7187199AAD8B}" uniqueName="12" name="asleep2014" queryTableFieldId="12"/>
    <tableColumn id="13" xr3:uid="{7A4557DB-D403-4445-89AE-81799B8ABADA}" uniqueName="13" name="othercause2014" queryTableFieldId="13"/>
    <tableColumn id="14" xr3:uid="{6EDB899E-F55A-449E-BF6B-F322D4A4A5D2}" uniqueName="14" name="alcintake2016" queryTableFieldId="14"/>
    <tableColumn id="15" xr3:uid="{FFE7BC1E-D7A7-4060-AD0E-3434363F2629}" uniqueName="15" name="overspeed2016" queryTableFieldId="15"/>
    <tableColumn id="16" xr3:uid="{B5FD55B9-7D1F-4F7E-8121-27AD1A33EC1F}" uniqueName="16" name="signalavoid2016" queryTableFieldId="16"/>
    <tableColumn id="17" xr3:uid="{2F20420E-F60B-41E5-8502-3D582669C143}" uniqueName="17" name="wrongside2016" queryTableFieldId="17"/>
    <tableColumn id="18" xr3:uid="{F5DB46A5-2EC8-4793-9816-5FC10787AB3C}" uniqueName="18" name="lanejumping2016" queryTableFieldId="18"/>
    <tableColumn id="19" xr3:uid="{A6E28074-D40D-4E7F-BE62-AA7082E6DBB2}" uniqueName="19" name="overtaking2016" queryTableFieldId="19"/>
    <tableColumn id="20" xr3:uid="{8EC910A5-11CA-4B66-9651-6D759AA1F400}" uniqueName="20" name="asleep2016" queryTableFieldId="20"/>
    <tableColumn id="21" xr3:uid="{FA12364C-6977-4787-923D-CF396841B93F}" uniqueName="21" name="othercause2016" queryTableFieldId="21"/>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F933B6-D9AD-4514-ABA3-BA2FBFF4CC1B}">
  <dimension ref="A1:U37"/>
  <sheetViews>
    <sheetView workbookViewId="0">
      <selection activeCell="K15" sqref="K15"/>
    </sheetView>
  </sheetViews>
  <sheetFormatPr defaultRowHeight="14.4" x14ac:dyDescent="0.3"/>
  <cols>
    <col min="1" max="1" width="7.77734375" bestFit="1" customWidth="1"/>
    <col min="2" max="2" width="6.21875" bestFit="1" customWidth="1"/>
    <col min="3" max="3" width="16.109375" bestFit="1" customWidth="1"/>
    <col min="4" max="4" width="9.44140625" bestFit="1" customWidth="1"/>
    <col min="5" max="5" width="10.109375" bestFit="1" customWidth="1"/>
    <col min="6" max="6" width="14.77734375" bestFit="1" customWidth="1"/>
    <col min="7" max="7" width="16.109375" bestFit="1" customWidth="1"/>
    <col min="8" max="8" width="16.33203125" bestFit="1" customWidth="1"/>
    <col min="9" max="9" width="17.88671875" bestFit="1" customWidth="1"/>
    <col min="10" max="10" width="16" bestFit="1" customWidth="1"/>
    <col min="11" max="11" width="16.77734375" bestFit="1" customWidth="1"/>
    <col min="12" max="12" width="12.5546875" bestFit="1" customWidth="1"/>
    <col min="13" max="13" width="16.6640625" bestFit="1" customWidth="1"/>
    <col min="14" max="14" width="14.77734375" bestFit="1" customWidth="1"/>
    <col min="15" max="15" width="16.109375" bestFit="1" customWidth="1"/>
    <col min="16" max="16" width="16.77734375" bestFit="1" customWidth="1"/>
    <col min="17" max="17" width="16" bestFit="1" customWidth="1"/>
    <col min="18" max="18" width="17.88671875" bestFit="1" customWidth="1"/>
    <col min="19" max="19" width="16.33203125" bestFit="1" customWidth="1"/>
    <col min="20" max="20" width="12.5546875" bestFit="1" customWidth="1"/>
    <col min="21" max="21" width="16.664062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0</v>
      </c>
      <c r="B2">
        <v>1</v>
      </c>
      <c r="C2" t="s">
        <v>21</v>
      </c>
      <c r="D2" t="s">
        <v>22</v>
      </c>
      <c r="E2">
        <v>2</v>
      </c>
      <c r="F2">
        <v>594</v>
      </c>
      <c r="G2">
        <v>12747</v>
      </c>
      <c r="H2">
        <v>507</v>
      </c>
      <c r="I2">
        <v>328</v>
      </c>
      <c r="J2">
        <v>668</v>
      </c>
      <c r="K2">
        <v>29</v>
      </c>
      <c r="L2">
        <v>154</v>
      </c>
      <c r="M2">
        <v>1938</v>
      </c>
      <c r="N2">
        <v>128</v>
      </c>
      <c r="O2">
        <v>17286</v>
      </c>
      <c r="P2">
        <v>40</v>
      </c>
      <c r="Q2">
        <v>667</v>
      </c>
      <c r="R2">
        <v>325</v>
      </c>
      <c r="S2">
        <v>1024</v>
      </c>
      <c r="T2">
        <v>306</v>
      </c>
      <c r="U2">
        <v>2868</v>
      </c>
    </row>
    <row r="3" spans="1:21" x14ac:dyDescent="0.3">
      <c r="A3">
        <v>1</v>
      </c>
      <c r="B3">
        <v>2</v>
      </c>
      <c r="C3" t="s">
        <v>23</v>
      </c>
      <c r="D3" t="s">
        <v>24</v>
      </c>
      <c r="E3">
        <v>5</v>
      </c>
      <c r="F3">
        <v>11</v>
      </c>
      <c r="G3">
        <v>16</v>
      </c>
      <c r="H3">
        <v>0</v>
      </c>
      <c r="I3">
        <v>0</v>
      </c>
      <c r="J3">
        <v>0</v>
      </c>
      <c r="K3">
        <v>0</v>
      </c>
      <c r="L3">
        <v>0</v>
      </c>
      <c r="M3">
        <v>22</v>
      </c>
      <c r="N3">
        <v>15</v>
      </c>
      <c r="O3">
        <v>45</v>
      </c>
      <c r="P3">
        <v>0</v>
      </c>
      <c r="Q3">
        <v>7</v>
      </c>
      <c r="R3">
        <v>11</v>
      </c>
      <c r="S3">
        <v>8</v>
      </c>
      <c r="T3">
        <v>8</v>
      </c>
      <c r="U3">
        <v>18</v>
      </c>
    </row>
    <row r="4" spans="1:21" x14ac:dyDescent="0.3">
      <c r="A4">
        <v>2</v>
      </c>
      <c r="B4">
        <v>3</v>
      </c>
      <c r="C4" t="s">
        <v>25</v>
      </c>
      <c r="D4" t="s">
        <v>24</v>
      </c>
      <c r="E4">
        <v>5</v>
      </c>
      <c r="F4">
        <v>613</v>
      </c>
      <c r="G4">
        <v>4596</v>
      </c>
      <c r="H4">
        <v>129</v>
      </c>
      <c r="I4">
        <v>104</v>
      </c>
      <c r="J4">
        <v>156</v>
      </c>
      <c r="K4">
        <v>7</v>
      </c>
      <c r="L4">
        <v>3</v>
      </c>
      <c r="M4">
        <v>628</v>
      </c>
      <c r="N4">
        <v>352</v>
      </c>
      <c r="O4">
        <v>3520</v>
      </c>
      <c r="P4">
        <v>64</v>
      </c>
      <c r="Q4">
        <v>334</v>
      </c>
      <c r="R4">
        <v>156</v>
      </c>
      <c r="S4">
        <v>371</v>
      </c>
      <c r="T4">
        <v>3</v>
      </c>
      <c r="U4">
        <v>873</v>
      </c>
    </row>
    <row r="5" spans="1:21" x14ac:dyDescent="0.3">
      <c r="A5">
        <v>3</v>
      </c>
      <c r="B5">
        <v>4</v>
      </c>
      <c r="C5" t="s">
        <v>26</v>
      </c>
      <c r="D5" t="s">
        <v>27</v>
      </c>
      <c r="E5">
        <v>1</v>
      </c>
      <c r="F5">
        <v>1680</v>
      </c>
      <c r="G5">
        <v>1496</v>
      </c>
      <c r="H5">
        <v>278</v>
      </c>
      <c r="I5">
        <v>236</v>
      </c>
      <c r="J5">
        <v>308</v>
      </c>
      <c r="K5">
        <v>7</v>
      </c>
      <c r="L5">
        <v>72</v>
      </c>
      <c r="M5">
        <v>439</v>
      </c>
      <c r="N5">
        <v>593</v>
      </c>
      <c r="O5">
        <v>2323</v>
      </c>
      <c r="P5">
        <v>8</v>
      </c>
      <c r="Q5">
        <v>458</v>
      </c>
      <c r="R5">
        <v>156</v>
      </c>
      <c r="S5">
        <v>573</v>
      </c>
      <c r="T5">
        <v>122</v>
      </c>
      <c r="U5">
        <v>612</v>
      </c>
    </row>
    <row r="6" spans="1:21" x14ac:dyDescent="0.3">
      <c r="A6">
        <v>4</v>
      </c>
      <c r="B6">
        <v>5</v>
      </c>
      <c r="C6" t="s">
        <v>28</v>
      </c>
      <c r="D6" t="s">
        <v>29</v>
      </c>
      <c r="E6">
        <v>9</v>
      </c>
      <c r="F6">
        <v>335</v>
      </c>
      <c r="G6">
        <v>6720</v>
      </c>
      <c r="H6">
        <v>188</v>
      </c>
      <c r="I6">
        <v>313</v>
      </c>
      <c r="J6">
        <v>266</v>
      </c>
      <c r="K6">
        <v>10</v>
      </c>
      <c r="L6">
        <v>81</v>
      </c>
      <c r="M6">
        <v>520</v>
      </c>
      <c r="N6">
        <v>145</v>
      </c>
      <c r="O6">
        <v>6660</v>
      </c>
      <c r="P6">
        <v>62</v>
      </c>
      <c r="Q6">
        <v>410</v>
      </c>
      <c r="R6">
        <v>175</v>
      </c>
      <c r="S6">
        <v>467</v>
      </c>
      <c r="T6">
        <v>144</v>
      </c>
      <c r="U6">
        <v>953</v>
      </c>
    </row>
    <row r="7" spans="1:21" x14ac:dyDescent="0.3">
      <c r="A7">
        <v>5</v>
      </c>
      <c r="B7">
        <v>6</v>
      </c>
      <c r="C7" t="s">
        <v>30</v>
      </c>
      <c r="D7" t="s">
        <v>31</v>
      </c>
      <c r="E7">
        <v>4</v>
      </c>
      <c r="F7">
        <v>9</v>
      </c>
      <c r="G7">
        <v>3148</v>
      </c>
      <c r="H7">
        <v>33</v>
      </c>
      <c r="I7">
        <v>8</v>
      </c>
      <c r="J7">
        <v>61</v>
      </c>
      <c r="K7">
        <v>0</v>
      </c>
      <c r="L7">
        <v>4</v>
      </c>
      <c r="M7">
        <v>159</v>
      </c>
      <c r="N7">
        <v>3</v>
      </c>
      <c r="O7">
        <v>3883</v>
      </c>
      <c r="P7">
        <v>0</v>
      </c>
      <c r="Q7">
        <v>19</v>
      </c>
      <c r="R7">
        <v>0</v>
      </c>
      <c r="S7">
        <v>80</v>
      </c>
      <c r="T7">
        <v>4</v>
      </c>
      <c r="U7">
        <v>247</v>
      </c>
    </row>
    <row r="8" spans="1:21" x14ac:dyDescent="0.3">
      <c r="A8">
        <v>6</v>
      </c>
      <c r="B8">
        <v>7</v>
      </c>
      <c r="C8" t="s">
        <v>32</v>
      </c>
      <c r="D8" t="s">
        <v>31</v>
      </c>
      <c r="E8">
        <v>4</v>
      </c>
      <c r="F8">
        <v>42</v>
      </c>
      <c r="G8">
        <v>13752</v>
      </c>
      <c r="H8">
        <v>641</v>
      </c>
      <c r="I8">
        <v>370</v>
      </c>
      <c r="J8">
        <v>394</v>
      </c>
      <c r="K8">
        <v>51</v>
      </c>
      <c r="L8">
        <v>95</v>
      </c>
      <c r="M8">
        <v>283</v>
      </c>
      <c r="N8">
        <v>64</v>
      </c>
      <c r="O8">
        <v>13314</v>
      </c>
      <c r="P8">
        <v>261</v>
      </c>
      <c r="Q8">
        <v>733</v>
      </c>
      <c r="R8">
        <v>662</v>
      </c>
      <c r="S8">
        <v>1016</v>
      </c>
      <c r="T8">
        <v>156</v>
      </c>
      <c r="U8">
        <v>904</v>
      </c>
    </row>
    <row r="9" spans="1:21" x14ac:dyDescent="0.3">
      <c r="A9">
        <v>7</v>
      </c>
      <c r="B9">
        <v>8</v>
      </c>
      <c r="C9" t="s">
        <v>33</v>
      </c>
      <c r="D9" t="s">
        <v>27</v>
      </c>
      <c r="E9">
        <v>1</v>
      </c>
      <c r="F9">
        <v>1095</v>
      </c>
      <c r="G9">
        <v>4185</v>
      </c>
      <c r="H9">
        <v>206</v>
      </c>
      <c r="I9">
        <v>179</v>
      </c>
      <c r="J9">
        <v>393</v>
      </c>
      <c r="K9">
        <v>93</v>
      </c>
      <c r="L9">
        <v>154</v>
      </c>
      <c r="M9">
        <v>292</v>
      </c>
      <c r="N9">
        <v>529</v>
      </c>
      <c r="O9">
        <v>2344</v>
      </c>
      <c r="P9">
        <v>592</v>
      </c>
      <c r="Q9">
        <v>913</v>
      </c>
      <c r="R9">
        <v>690</v>
      </c>
      <c r="S9">
        <v>1134</v>
      </c>
      <c r="T9">
        <v>462</v>
      </c>
      <c r="U9">
        <v>1210</v>
      </c>
    </row>
    <row r="10" spans="1:21" x14ac:dyDescent="0.3">
      <c r="A10">
        <v>8</v>
      </c>
      <c r="B10">
        <v>9</v>
      </c>
      <c r="C10" t="s">
        <v>34</v>
      </c>
      <c r="D10" t="s">
        <v>27</v>
      </c>
      <c r="E10">
        <v>1</v>
      </c>
      <c r="F10">
        <v>74</v>
      </c>
      <c r="G10">
        <v>2763</v>
      </c>
      <c r="H10">
        <v>21</v>
      </c>
      <c r="I10">
        <v>10</v>
      </c>
      <c r="J10">
        <v>43</v>
      </c>
      <c r="K10">
        <v>0</v>
      </c>
      <c r="L10">
        <v>0</v>
      </c>
      <c r="M10">
        <v>0</v>
      </c>
      <c r="N10">
        <v>72</v>
      </c>
      <c r="O10">
        <v>516</v>
      </c>
      <c r="P10">
        <v>0</v>
      </c>
      <c r="Q10">
        <v>21</v>
      </c>
      <c r="R10">
        <v>78</v>
      </c>
      <c r="S10">
        <v>195</v>
      </c>
      <c r="T10">
        <v>0</v>
      </c>
      <c r="U10">
        <v>1392</v>
      </c>
    </row>
    <row r="11" spans="1:21" x14ac:dyDescent="0.3">
      <c r="A11">
        <v>9</v>
      </c>
      <c r="B11">
        <v>10</v>
      </c>
      <c r="C11" t="s">
        <v>35</v>
      </c>
      <c r="D11" t="s">
        <v>27</v>
      </c>
      <c r="E11">
        <v>1</v>
      </c>
      <c r="F11">
        <v>388</v>
      </c>
      <c r="G11">
        <v>2859</v>
      </c>
      <c r="H11">
        <v>67</v>
      </c>
      <c r="I11">
        <v>29</v>
      </c>
      <c r="J11">
        <v>58</v>
      </c>
      <c r="K11">
        <v>0</v>
      </c>
      <c r="L11">
        <v>0</v>
      </c>
      <c r="M11">
        <v>315</v>
      </c>
      <c r="N11">
        <v>47</v>
      </c>
      <c r="O11">
        <v>2428</v>
      </c>
      <c r="P11">
        <v>0</v>
      </c>
      <c r="Q11">
        <v>14</v>
      </c>
      <c r="R11">
        <v>2</v>
      </c>
      <c r="S11">
        <v>18</v>
      </c>
      <c r="T11">
        <v>0</v>
      </c>
      <c r="U11">
        <v>633</v>
      </c>
    </row>
    <row r="12" spans="1:21" x14ac:dyDescent="0.3">
      <c r="A12">
        <v>10</v>
      </c>
      <c r="B12">
        <v>11</v>
      </c>
      <c r="C12" t="s">
        <v>36</v>
      </c>
      <c r="D12" t="s">
        <v>29</v>
      </c>
      <c r="E12">
        <v>9</v>
      </c>
      <c r="F12">
        <v>611</v>
      </c>
      <c r="G12">
        <v>1627</v>
      </c>
      <c r="H12">
        <v>68</v>
      </c>
      <c r="I12">
        <v>149</v>
      </c>
      <c r="J12">
        <v>221</v>
      </c>
      <c r="K12">
        <v>1</v>
      </c>
      <c r="L12">
        <v>6</v>
      </c>
      <c r="M12">
        <v>25</v>
      </c>
      <c r="N12">
        <v>543</v>
      </c>
      <c r="O12">
        <v>652</v>
      </c>
      <c r="P12">
        <v>37</v>
      </c>
      <c r="Q12">
        <v>169</v>
      </c>
      <c r="R12">
        <v>110</v>
      </c>
      <c r="S12">
        <v>155</v>
      </c>
      <c r="T12">
        <v>0</v>
      </c>
      <c r="U12">
        <v>0</v>
      </c>
    </row>
    <row r="13" spans="1:21" x14ac:dyDescent="0.3">
      <c r="A13">
        <v>11</v>
      </c>
      <c r="B13">
        <v>12</v>
      </c>
      <c r="C13" t="s">
        <v>37</v>
      </c>
      <c r="D13" t="s">
        <v>22</v>
      </c>
      <c r="E13">
        <v>2</v>
      </c>
      <c r="F13">
        <v>2207</v>
      </c>
      <c r="G13">
        <v>23370</v>
      </c>
      <c r="H13">
        <v>944</v>
      </c>
      <c r="I13">
        <v>455</v>
      </c>
      <c r="J13">
        <v>877</v>
      </c>
      <c r="K13">
        <v>99</v>
      </c>
      <c r="L13">
        <v>145</v>
      </c>
      <c r="M13">
        <v>4700</v>
      </c>
      <c r="N13">
        <v>396</v>
      </c>
      <c r="O13">
        <v>31506</v>
      </c>
      <c r="P13">
        <v>228</v>
      </c>
      <c r="Q13">
        <v>900</v>
      </c>
      <c r="R13">
        <v>292</v>
      </c>
      <c r="S13">
        <v>1019</v>
      </c>
      <c r="T13">
        <v>40</v>
      </c>
      <c r="U13">
        <v>4955</v>
      </c>
    </row>
    <row r="14" spans="1:21" x14ac:dyDescent="0.3">
      <c r="A14">
        <v>12</v>
      </c>
      <c r="B14">
        <v>13</v>
      </c>
      <c r="C14" t="s">
        <v>38</v>
      </c>
      <c r="D14" t="s">
        <v>22</v>
      </c>
      <c r="E14">
        <v>2</v>
      </c>
      <c r="F14">
        <v>35</v>
      </c>
      <c r="G14">
        <v>20611</v>
      </c>
      <c r="H14">
        <v>1217</v>
      </c>
      <c r="I14">
        <v>1178</v>
      </c>
      <c r="J14">
        <v>1138</v>
      </c>
      <c r="K14">
        <v>92</v>
      </c>
      <c r="L14">
        <v>1393</v>
      </c>
      <c r="M14">
        <v>86</v>
      </c>
      <c r="N14">
        <v>133</v>
      </c>
      <c r="O14">
        <v>34062</v>
      </c>
      <c r="P14">
        <v>406</v>
      </c>
      <c r="Q14">
        <v>1254</v>
      </c>
      <c r="R14">
        <v>121</v>
      </c>
      <c r="S14">
        <v>2175</v>
      </c>
      <c r="T14">
        <v>61</v>
      </c>
      <c r="U14">
        <v>50</v>
      </c>
    </row>
    <row r="15" spans="1:21" x14ac:dyDescent="0.3">
      <c r="A15">
        <v>13</v>
      </c>
      <c r="B15">
        <v>14</v>
      </c>
      <c r="C15" t="s">
        <v>39</v>
      </c>
      <c r="D15" t="s">
        <v>29</v>
      </c>
      <c r="E15">
        <v>9</v>
      </c>
      <c r="F15">
        <v>3540</v>
      </c>
      <c r="G15">
        <v>20967</v>
      </c>
      <c r="H15">
        <v>1165</v>
      </c>
      <c r="I15">
        <v>1526</v>
      </c>
      <c r="J15">
        <v>932</v>
      </c>
      <c r="K15">
        <v>87</v>
      </c>
      <c r="L15">
        <v>86</v>
      </c>
      <c r="M15">
        <v>4130</v>
      </c>
      <c r="N15">
        <v>3083</v>
      </c>
      <c r="O15">
        <v>28017</v>
      </c>
      <c r="P15">
        <v>413</v>
      </c>
      <c r="Q15">
        <v>1300</v>
      </c>
      <c r="R15">
        <v>657</v>
      </c>
      <c r="S15">
        <v>4091</v>
      </c>
      <c r="T15">
        <v>681</v>
      </c>
      <c r="U15">
        <v>4589</v>
      </c>
    </row>
    <row r="16" spans="1:21" x14ac:dyDescent="0.3">
      <c r="A16">
        <v>14</v>
      </c>
      <c r="B16">
        <v>15</v>
      </c>
      <c r="C16" t="s">
        <v>40</v>
      </c>
      <c r="D16" t="s">
        <v>31</v>
      </c>
      <c r="E16">
        <v>4</v>
      </c>
      <c r="F16">
        <v>1251</v>
      </c>
      <c r="G16">
        <v>29790</v>
      </c>
      <c r="H16">
        <v>1687</v>
      </c>
      <c r="I16">
        <v>897</v>
      </c>
      <c r="J16">
        <v>796</v>
      </c>
      <c r="K16">
        <v>9</v>
      </c>
      <c r="L16">
        <v>129</v>
      </c>
      <c r="M16">
        <v>5537</v>
      </c>
      <c r="N16">
        <v>226</v>
      </c>
      <c r="O16">
        <v>23643</v>
      </c>
      <c r="P16">
        <v>97</v>
      </c>
      <c r="Q16">
        <v>1922</v>
      </c>
      <c r="R16">
        <v>765</v>
      </c>
      <c r="S16">
        <v>1883</v>
      </c>
      <c r="T16">
        <v>378</v>
      </c>
      <c r="U16">
        <v>3883</v>
      </c>
    </row>
    <row r="17" spans="1:21" x14ac:dyDescent="0.3">
      <c r="A17">
        <v>15</v>
      </c>
      <c r="B17">
        <v>16</v>
      </c>
      <c r="C17" t="s">
        <v>41</v>
      </c>
      <c r="D17" t="s">
        <v>24</v>
      </c>
      <c r="E17">
        <v>5</v>
      </c>
      <c r="F17">
        <v>0</v>
      </c>
      <c r="G17">
        <v>0</v>
      </c>
      <c r="H17">
        <v>0</v>
      </c>
      <c r="I17">
        <v>0</v>
      </c>
      <c r="J17">
        <v>0</v>
      </c>
      <c r="K17">
        <v>0</v>
      </c>
      <c r="L17">
        <v>0</v>
      </c>
      <c r="M17">
        <v>0</v>
      </c>
      <c r="N17">
        <v>71</v>
      </c>
      <c r="O17">
        <v>57</v>
      </c>
      <c r="P17">
        <v>0</v>
      </c>
      <c r="Q17">
        <v>39</v>
      </c>
      <c r="R17">
        <v>0</v>
      </c>
      <c r="S17">
        <v>46</v>
      </c>
      <c r="T17">
        <v>30</v>
      </c>
      <c r="U17">
        <v>66</v>
      </c>
    </row>
    <row r="18" spans="1:21" x14ac:dyDescent="0.3">
      <c r="A18">
        <v>16</v>
      </c>
      <c r="B18">
        <v>17</v>
      </c>
      <c r="C18" t="s">
        <v>42</v>
      </c>
      <c r="D18" t="s">
        <v>24</v>
      </c>
      <c r="E18">
        <v>5</v>
      </c>
      <c r="F18">
        <v>25</v>
      </c>
      <c r="G18">
        <v>40</v>
      </c>
      <c r="H18">
        <v>0</v>
      </c>
      <c r="I18">
        <v>0</v>
      </c>
      <c r="J18">
        <v>0</v>
      </c>
      <c r="K18">
        <v>0</v>
      </c>
      <c r="L18">
        <v>0</v>
      </c>
      <c r="M18">
        <v>0</v>
      </c>
      <c r="N18">
        <v>35</v>
      </c>
      <c r="O18">
        <v>146</v>
      </c>
      <c r="P18">
        <v>0</v>
      </c>
      <c r="Q18">
        <v>0</v>
      </c>
      <c r="R18">
        <v>0</v>
      </c>
      <c r="S18">
        <v>0</v>
      </c>
      <c r="T18">
        <v>0</v>
      </c>
      <c r="U18">
        <v>0</v>
      </c>
    </row>
    <row r="19" spans="1:21" x14ac:dyDescent="0.3">
      <c r="A19">
        <v>17</v>
      </c>
      <c r="B19">
        <v>18</v>
      </c>
      <c r="C19" t="s">
        <v>43</v>
      </c>
      <c r="D19" t="s">
        <v>44</v>
      </c>
      <c r="E19">
        <v>3</v>
      </c>
      <c r="F19">
        <v>16</v>
      </c>
      <c r="G19">
        <v>48</v>
      </c>
      <c r="H19">
        <v>24</v>
      </c>
      <c r="I19">
        <v>0</v>
      </c>
      <c r="J19">
        <v>1</v>
      </c>
      <c r="K19">
        <v>0</v>
      </c>
      <c r="L19">
        <v>0</v>
      </c>
      <c r="M19">
        <v>28</v>
      </c>
      <c r="N19">
        <v>27</v>
      </c>
      <c r="O19">
        <v>14</v>
      </c>
      <c r="P19">
        <v>0</v>
      </c>
      <c r="Q19">
        <v>2</v>
      </c>
      <c r="R19">
        <v>0</v>
      </c>
      <c r="S19">
        <v>6</v>
      </c>
      <c r="T19">
        <v>7</v>
      </c>
      <c r="U19">
        <v>11</v>
      </c>
    </row>
    <row r="20" spans="1:21" x14ac:dyDescent="0.3">
      <c r="A20">
        <v>18</v>
      </c>
      <c r="B20">
        <v>19</v>
      </c>
      <c r="C20" t="s">
        <v>45</v>
      </c>
      <c r="D20" t="s">
        <v>24</v>
      </c>
      <c r="E20">
        <v>5</v>
      </c>
      <c r="F20">
        <v>91</v>
      </c>
      <c r="G20">
        <v>51</v>
      </c>
      <c r="H20">
        <v>0</v>
      </c>
      <c r="I20">
        <v>0</v>
      </c>
      <c r="J20">
        <v>26</v>
      </c>
      <c r="K20">
        <v>0</v>
      </c>
      <c r="L20">
        <v>0</v>
      </c>
      <c r="M20">
        <v>70</v>
      </c>
      <c r="N20">
        <v>13</v>
      </c>
      <c r="O20">
        <v>11</v>
      </c>
      <c r="P20">
        <v>0</v>
      </c>
      <c r="Q20">
        <v>0</v>
      </c>
      <c r="R20">
        <v>0</v>
      </c>
      <c r="S20">
        <v>0</v>
      </c>
      <c r="T20">
        <v>0</v>
      </c>
      <c r="U20">
        <v>0</v>
      </c>
    </row>
    <row r="21" spans="1:21" x14ac:dyDescent="0.3">
      <c r="A21">
        <v>19</v>
      </c>
      <c r="B21">
        <v>20</v>
      </c>
      <c r="C21" t="s">
        <v>46</v>
      </c>
      <c r="D21" t="s">
        <v>29</v>
      </c>
      <c r="E21">
        <v>9</v>
      </c>
      <c r="F21">
        <v>637</v>
      </c>
      <c r="G21">
        <v>3699</v>
      </c>
      <c r="H21">
        <v>336</v>
      </c>
      <c r="I21">
        <v>286</v>
      </c>
      <c r="J21">
        <v>519</v>
      </c>
      <c r="K21">
        <v>114</v>
      </c>
      <c r="L21">
        <v>161</v>
      </c>
      <c r="M21">
        <v>326</v>
      </c>
      <c r="N21">
        <v>1255</v>
      </c>
      <c r="O21">
        <v>4984</v>
      </c>
      <c r="P21">
        <v>75</v>
      </c>
      <c r="Q21">
        <v>565</v>
      </c>
      <c r="R21">
        <v>188</v>
      </c>
      <c r="S21">
        <v>1194</v>
      </c>
      <c r="T21">
        <v>80</v>
      </c>
      <c r="U21">
        <v>1375</v>
      </c>
    </row>
    <row r="22" spans="1:21" x14ac:dyDescent="0.3">
      <c r="A22">
        <v>20</v>
      </c>
      <c r="B22">
        <v>21</v>
      </c>
      <c r="C22" t="s">
        <v>47</v>
      </c>
      <c r="D22" t="s">
        <v>27</v>
      </c>
      <c r="E22">
        <v>1</v>
      </c>
      <c r="F22">
        <v>442</v>
      </c>
      <c r="G22">
        <v>2253</v>
      </c>
      <c r="H22">
        <v>60</v>
      </c>
      <c r="I22">
        <v>211</v>
      </c>
      <c r="J22">
        <v>127</v>
      </c>
      <c r="K22">
        <v>17</v>
      </c>
      <c r="L22">
        <v>34</v>
      </c>
      <c r="M22">
        <v>153</v>
      </c>
      <c r="N22">
        <v>317</v>
      </c>
      <c r="O22">
        <v>2517</v>
      </c>
      <c r="P22">
        <v>180</v>
      </c>
      <c r="Q22">
        <v>512</v>
      </c>
      <c r="R22">
        <v>194</v>
      </c>
      <c r="S22">
        <v>585</v>
      </c>
      <c r="T22">
        <v>17</v>
      </c>
      <c r="U22">
        <v>498</v>
      </c>
    </row>
    <row r="23" spans="1:21" x14ac:dyDescent="0.3">
      <c r="A23">
        <v>21</v>
      </c>
      <c r="B23">
        <v>22</v>
      </c>
      <c r="C23" t="s">
        <v>48</v>
      </c>
      <c r="D23" t="s">
        <v>49</v>
      </c>
      <c r="E23">
        <v>6</v>
      </c>
      <c r="F23">
        <v>915</v>
      </c>
      <c r="G23">
        <v>11395</v>
      </c>
      <c r="H23">
        <v>102</v>
      </c>
      <c r="I23">
        <v>1157</v>
      </c>
      <c r="J23">
        <v>656</v>
      </c>
      <c r="K23">
        <v>2</v>
      </c>
      <c r="L23">
        <v>176</v>
      </c>
      <c r="M23">
        <v>1803</v>
      </c>
      <c r="N23">
        <v>673</v>
      </c>
      <c r="O23">
        <v>13358</v>
      </c>
      <c r="P23">
        <v>0</v>
      </c>
      <c r="Q23">
        <v>981</v>
      </c>
      <c r="R23">
        <v>217</v>
      </c>
      <c r="S23">
        <v>1345</v>
      </c>
      <c r="T23">
        <v>222</v>
      </c>
      <c r="U23">
        <v>5012</v>
      </c>
    </row>
    <row r="24" spans="1:21" x14ac:dyDescent="0.3">
      <c r="A24">
        <v>22</v>
      </c>
      <c r="B24">
        <v>23</v>
      </c>
      <c r="C24" t="s">
        <v>50</v>
      </c>
      <c r="D24" t="s">
        <v>24</v>
      </c>
      <c r="E24">
        <v>5</v>
      </c>
      <c r="F24">
        <v>8</v>
      </c>
      <c r="G24">
        <v>28</v>
      </c>
      <c r="H24">
        <v>0</v>
      </c>
      <c r="I24">
        <v>0</v>
      </c>
      <c r="J24">
        <v>0</v>
      </c>
      <c r="K24">
        <v>0</v>
      </c>
      <c r="L24">
        <v>0</v>
      </c>
      <c r="M24">
        <v>51</v>
      </c>
      <c r="N24">
        <v>12</v>
      </c>
      <c r="O24">
        <v>45</v>
      </c>
      <c r="P24">
        <v>0</v>
      </c>
      <c r="Q24">
        <v>20</v>
      </c>
      <c r="R24">
        <v>0</v>
      </c>
      <c r="S24">
        <v>17</v>
      </c>
      <c r="T24">
        <v>0</v>
      </c>
      <c r="U24">
        <v>0</v>
      </c>
    </row>
    <row r="25" spans="1:21" x14ac:dyDescent="0.3">
      <c r="A25">
        <v>23</v>
      </c>
      <c r="B25">
        <v>24</v>
      </c>
      <c r="C25" t="s">
        <v>51</v>
      </c>
      <c r="D25" t="s">
        <v>22</v>
      </c>
      <c r="E25">
        <v>2</v>
      </c>
      <c r="F25">
        <v>1416</v>
      </c>
      <c r="G25">
        <v>28804</v>
      </c>
      <c r="H25">
        <v>2171</v>
      </c>
      <c r="I25">
        <v>1869</v>
      </c>
      <c r="J25">
        <v>1529</v>
      </c>
      <c r="K25">
        <v>451</v>
      </c>
      <c r="L25">
        <v>161</v>
      </c>
      <c r="M25">
        <v>6874</v>
      </c>
      <c r="N25">
        <v>531</v>
      </c>
      <c r="O25">
        <v>47055</v>
      </c>
      <c r="P25">
        <v>1004</v>
      </c>
      <c r="Q25">
        <v>3209</v>
      </c>
      <c r="R25">
        <v>2367</v>
      </c>
      <c r="S25">
        <v>7155</v>
      </c>
      <c r="T25">
        <v>671</v>
      </c>
      <c r="U25">
        <v>4866</v>
      </c>
    </row>
    <row r="26" spans="1:21" x14ac:dyDescent="0.3">
      <c r="A26">
        <v>24</v>
      </c>
      <c r="B26">
        <v>25</v>
      </c>
      <c r="C26" t="s">
        <v>52</v>
      </c>
      <c r="D26" t="s">
        <v>29</v>
      </c>
      <c r="E26">
        <v>9</v>
      </c>
      <c r="F26">
        <v>968</v>
      </c>
      <c r="G26">
        <v>6266</v>
      </c>
      <c r="H26">
        <v>526</v>
      </c>
      <c r="I26">
        <v>232</v>
      </c>
      <c r="J26">
        <v>570</v>
      </c>
      <c r="K26">
        <v>22</v>
      </c>
      <c r="L26">
        <v>157</v>
      </c>
      <c r="M26">
        <v>4065</v>
      </c>
      <c r="N26">
        <v>202</v>
      </c>
      <c r="O26">
        <v>13615</v>
      </c>
      <c r="P26">
        <v>52</v>
      </c>
      <c r="Q26">
        <v>156</v>
      </c>
      <c r="R26">
        <v>37</v>
      </c>
      <c r="S26">
        <v>539</v>
      </c>
      <c r="T26">
        <v>14</v>
      </c>
      <c r="U26">
        <v>1301</v>
      </c>
    </row>
    <row r="27" spans="1:21" x14ac:dyDescent="0.3">
      <c r="A27">
        <v>25</v>
      </c>
      <c r="B27">
        <v>26</v>
      </c>
      <c r="C27" t="s">
        <v>53</v>
      </c>
      <c r="D27" t="s">
        <v>44</v>
      </c>
      <c r="E27">
        <v>3</v>
      </c>
      <c r="F27">
        <v>12</v>
      </c>
      <c r="G27">
        <v>499</v>
      </c>
      <c r="H27">
        <v>0</v>
      </c>
      <c r="I27">
        <v>7</v>
      </c>
      <c r="J27">
        <v>29</v>
      </c>
      <c r="K27">
        <v>1</v>
      </c>
      <c r="L27">
        <v>0</v>
      </c>
      <c r="M27">
        <v>0</v>
      </c>
      <c r="N27">
        <v>5</v>
      </c>
      <c r="O27">
        <v>413</v>
      </c>
      <c r="P27">
        <v>0</v>
      </c>
      <c r="Q27">
        <v>15</v>
      </c>
      <c r="R27">
        <v>0</v>
      </c>
      <c r="S27">
        <v>56</v>
      </c>
      <c r="T27">
        <v>0</v>
      </c>
      <c r="U27">
        <v>28</v>
      </c>
    </row>
    <row r="28" spans="1:21" x14ac:dyDescent="0.3">
      <c r="A28">
        <v>26</v>
      </c>
      <c r="B28">
        <v>27</v>
      </c>
      <c r="C28" t="s">
        <v>54</v>
      </c>
      <c r="D28" t="s">
        <v>27</v>
      </c>
      <c r="E28">
        <v>1</v>
      </c>
      <c r="F28">
        <v>508</v>
      </c>
      <c r="G28">
        <v>94</v>
      </c>
      <c r="H28">
        <v>15</v>
      </c>
      <c r="I28">
        <v>69</v>
      </c>
      <c r="J28">
        <v>99</v>
      </c>
      <c r="K28">
        <v>7</v>
      </c>
      <c r="L28">
        <v>0</v>
      </c>
      <c r="M28">
        <v>72</v>
      </c>
      <c r="N28">
        <v>40</v>
      </c>
      <c r="O28">
        <v>736</v>
      </c>
      <c r="P28">
        <v>0</v>
      </c>
      <c r="Q28">
        <v>105</v>
      </c>
      <c r="R28">
        <v>0</v>
      </c>
      <c r="S28">
        <v>132</v>
      </c>
      <c r="T28">
        <v>0</v>
      </c>
      <c r="U28">
        <v>70</v>
      </c>
    </row>
    <row r="29" spans="1:21" x14ac:dyDescent="0.3">
      <c r="A29">
        <v>27</v>
      </c>
      <c r="B29">
        <v>28</v>
      </c>
      <c r="C29" t="s">
        <v>55</v>
      </c>
      <c r="D29" t="s">
        <v>27</v>
      </c>
      <c r="E29">
        <v>1</v>
      </c>
      <c r="F29">
        <v>1232</v>
      </c>
      <c r="G29">
        <v>2561</v>
      </c>
      <c r="H29">
        <v>392</v>
      </c>
      <c r="I29">
        <v>362</v>
      </c>
      <c r="J29">
        <v>763</v>
      </c>
      <c r="K29">
        <v>115</v>
      </c>
      <c r="L29">
        <v>238</v>
      </c>
      <c r="M29">
        <v>1915</v>
      </c>
      <c r="N29">
        <v>4633</v>
      </c>
      <c r="O29">
        <v>10184</v>
      </c>
      <c r="P29">
        <v>632</v>
      </c>
      <c r="Q29">
        <v>2560</v>
      </c>
      <c r="R29">
        <v>1123</v>
      </c>
      <c r="S29">
        <v>3937</v>
      </c>
      <c r="T29">
        <v>1121</v>
      </c>
      <c r="U29">
        <v>4093</v>
      </c>
    </row>
    <row r="30" spans="1:21" x14ac:dyDescent="0.3">
      <c r="A30">
        <v>28</v>
      </c>
      <c r="B30">
        <v>29</v>
      </c>
      <c r="C30" t="s">
        <v>56</v>
      </c>
      <c r="D30" t="s">
        <v>44</v>
      </c>
      <c r="E30">
        <v>3</v>
      </c>
      <c r="F30">
        <v>0</v>
      </c>
      <c r="G30">
        <v>3339</v>
      </c>
      <c r="H30">
        <v>257</v>
      </c>
      <c r="I30">
        <v>179</v>
      </c>
      <c r="J30">
        <v>205</v>
      </c>
      <c r="K30">
        <v>106</v>
      </c>
      <c r="L30">
        <v>49</v>
      </c>
      <c r="M30">
        <v>1356</v>
      </c>
      <c r="N30">
        <v>462</v>
      </c>
      <c r="O30">
        <v>1473</v>
      </c>
      <c r="P30">
        <v>90</v>
      </c>
      <c r="Q30">
        <v>93</v>
      </c>
      <c r="R30">
        <v>53</v>
      </c>
      <c r="S30">
        <v>122</v>
      </c>
      <c r="T30">
        <v>22</v>
      </c>
      <c r="U30">
        <v>6915</v>
      </c>
    </row>
    <row r="31" spans="1:21" x14ac:dyDescent="0.3">
      <c r="A31">
        <v>29</v>
      </c>
      <c r="B31">
        <v>30</v>
      </c>
      <c r="C31" t="s">
        <v>57</v>
      </c>
      <c r="D31" t="s">
        <v>58</v>
      </c>
      <c r="E31">
        <v>7</v>
      </c>
      <c r="F31">
        <v>25</v>
      </c>
      <c r="G31">
        <v>94</v>
      </c>
      <c r="H31">
        <v>7</v>
      </c>
      <c r="I31">
        <v>20</v>
      </c>
      <c r="J31">
        <v>11</v>
      </c>
      <c r="K31">
        <v>0</v>
      </c>
      <c r="L31">
        <v>0</v>
      </c>
      <c r="M31">
        <v>0</v>
      </c>
      <c r="N31">
        <v>27</v>
      </c>
      <c r="O31">
        <v>124</v>
      </c>
      <c r="P31">
        <v>2</v>
      </c>
      <c r="Q31">
        <v>31</v>
      </c>
      <c r="R31">
        <v>0</v>
      </c>
      <c r="S31">
        <v>15</v>
      </c>
      <c r="T31">
        <v>0</v>
      </c>
      <c r="U31">
        <v>39</v>
      </c>
    </row>
    <row r="32" spans="1:21" x14ac:dyDescent="0.3">
      <c r="A32">
        <v>30</v>
      </c>
      <c r="B32">
        <v>31</v>
      </c>
      <c r="C32" t="s">
        <v>59</v>
      </c>
      <c r="D32" t="s">
        <v>27</v>
      </c>
      <c r="E32">
        <v>1</v>
      </c>
      <c r="F32">
        <v>11</v>
      </c>
      <c r="G32">
        <v>160</v>
      </c>
      <c r="H32">
        <v>83</v>
      </c>
      <c r="I32">
        <v>25</v>
      </c>
      <c r="J32">
        <v>17</v>
      </c>
      <c r="K32">
        <v>0</v>
      </c>
      <c r="L32">
        <v>0</v>
      </c>
      <c r="M32">
        <v>7</v>
      </c>
      <c r="N32">
        <v>9</v>
      </c>
      <c r="O32">
        <v>380</v>
      </c>
      <c r="P32">
        <v>10</v>
      </c>
      <c r="Q32">
        <v>17</v>
      </c>
      <c r="R32">
        <v>5</v>
      </c>
      <c r="S32">
        <v>0</v>
      </c>
      <c r="T32">
        <v>0</v>
      </c>
      <c r="U32">
        <v>7</v>
      </c>
    </row>
    <row r="33" spans="1:21" x14ac:dyDescent="0.3">
      <c r="A33">
        <v>31</v>
      </c>
      <c r="B33">
        <v>32</v>
      </c>
      <c r="C33" t="s">
        <v>60</v>
      </c>
      <c r="D33" t="s">
        <v>31</v>
      </c>
      <c r="E33">
        <v>4</v>
      </c>
      <c r="F33">
        <v>1</v>
      </c>
      <c r="G33">
        <v>21</v>
      </c>
      <c r="H33">
        <v>0</v>
      </c>
      <c r="I33">
        <v>0</v>
      </c>
      <c r="J33">
        <v>0</v>
      </c>
      <c r="K33">
        <v>0</v>
      </c>
      <c r="L33">
        <v>0</v>
      </c>
      <c r="M33">
        <v>65</v>
      </c>
      <c r="N33">
        <v>0</v>
      </c>
      <c r="O33">
        <v>8</v>
      </c>
      <c r="P33">
        <v>0</v>
      </c>
      <c r="Q33">
        <v>5</v>
      </c>
      <c r="R33">
        <v>0</v>
      </c>
      <c r="S33">
        <v>5</v>
      </c>
      <c r="T33">
        <v>2</v>
      </c>
      <c r="U33">
        <v>4</v>
      </c>
    </row>
    <row r="34" spans="1:21" x14ac:dyDescent="0.3">
      <c r="A34">
        <v>32</v>
      </c>
      <c r="B34">
        <v>33</v>
      </c>
      <c r="C34" t="s">
        <v>61</v>
      </c>
      <c r="D34" t="s">
        <v>31</v>
      </c>
      <c r="E34">
        <v>4</v>
      </c>
      <c r="F34">
        <v>0</v>
      </c>
      <c r="G34">
        <v>21</v>
      </c>
      <c r="H34">
        <v>2</v>
      </c>
      <c r="I34">
        <v>2</v>
      </c>
      <c r="J34">
        <v>1</v>
      </c>
      <c r="K34">
        <v>0</v>
      </c>
      <c r="L34">
        <v>0</v>
      </c>
      <c r="M34">
        <v>10</v>
      </c>
      <c r="N34">
        <v>7</v>
      </c>
      <c r="O34">
        <v>29</v>
      </c>
      <c r="P34">
        <v>0</v>
      </c>
      <c r="Q34">
        <v>2</v>
      </c>
      <c r="R34">
        <v>0</v>
      </c>
      <c r="S34">
        <v>2</v>
      </c>
      <c r="T34">
        <v>1</v>
      </c>
      <c r="U34">
        <v>27</v>
      </c>
    </row>
    <row r="35" spans="1:21" x14ac:dyDescent="0.3">
      <c r="A35">
        <v>33</v>
      </c>
      <c r="B35">
        <v>34</v>
      </c>
      <c r="C35" t="s">
        <v>62</v>
      </c>
      <c r="D35" t="s">
        <v>27</v>
      </c>
      <c r="E35">
        <v>1</v>
      </c>
      <c r="F35">
        <v>51</v>
      </c>
      <c r="G35">
        <v>21</v>
      </c>
      <c r="H35">
        <v>0</v>
      </c>
      <c r="I35">
        <v>0</v>
      </c>
      <c r="J35">
        <v>0</v>
      </c>
      <c r="K35">
        <v>0</v>
      </c>
      <c r="L35">
        <v>0</v>
      </c>
      <c r="M35">
        <v>0</v>
      </c>
      <c r="N35">
        <v>164</v>
      </c>
      <c r="O35">
        <v>1696</v>
      </c>
      <c r="P35">
        <v>229</v>
      </c>
      <c r="Q35">
        <v>131</v>
      </c>
      <c r="R35">
        <v>129</v>
      </c>
      <c r="S35">
        <v>211</v>
      </c>
      <c r="T35">
        <v>0</v>
      </c>
      <c r="U35">
        <v>2838</v>
      </c>
    </row>
    <row r="36" spans="1:21" x14ac:dyDescent="0.3">
      <c r="A36">
        <v>34</v>
      </c>
      <c r="B36">
        <v>35</v>
      </c>
      <c r="C36" t="s">
        <v>63</v>
      </c>
      <c r="D36" t="s">
        <v>64</v>
      </c>
      <c r="E36">
        <v>8</v>
      </c>
      <c r="F36">
        <v>0</v>
      </c>
      <c r="G36">
        <v>1</v>
      </c>
      <c r="H36">
        <v>0</v>
      </c>
      <c r="I36">
        <v>0</v>
      </c>
      <c r="J36">
        <v>0</v>
      </c>
      <c r="K36">
        <v>0</v>
      </c>
      <c r="L36">
        <v>0</v>
      </c>
      <c r="M36">
        <v>0</v>
      </c>
      <c r="N36">
        <v>0</v>
      </c>
      <c r="O36">
        <v>0</v>
      </c>
      <c r="P36">
        <v>0</v>
      </c>
      <c r="Q36">
        <v>0</v>
      </c>
      <c r="R36">
        <v>0</v>
      </c>
      <c r="S36">
        <v>0</v>
      </c>
      <c r="T36">
        <v>0</v>
      </c>
      <c r="U36">
        <v>0</v>
      </c>
    </row>
    <row r="37" spans="1:21" x14ac:dyDescent="0.3">
      <c r="A37">
        <v>35</v>
      </c>
      <c r="B37">
        <v>36</v>
      </c>
      <c r="C37" t="s">
        <v>65</v>
      </c>
      <c r="D37" t="s">
        <v>22</v>
      </c>
      <c r="E37">
        <v>2</v>
      </c>
      <c r="F37">
        <v>73</v>
      </c>
      <c r="G37">
        <v>250</v>
      </c>
      <c r="H37">
        <v>136</v>
      </c>
      <c r="I37">
        <v>0</v>
      </c>
      <c r="J37">
        <v>8</v>
      </c>
      <c r="K37">
        <v>12</v>
      </c>
      <c r="L37">
        <v>15</v>
      </c>
      <c r="M37">
        <v>417</v>
      </c>
      <c r="N37">
        <v>82</v>
      </c>
      <c r="O37">
        <v>1297</v>
      </c>
      <c r="P37">
        <v>9</v>
      </c>
      <c r="Q37">
        <v>90</v>
      </c>
      <c r="R37">
        <v>0</v>
      </c>
      <c r="S37">
        <v>71</v>
      </c>
      <c r="T37">
        <v>0</v>
      </c>
      <c r="U37">
        <v>193</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23B584-5569-42C7-8086-DBD4EA1F843C}">
  <dimension ref="A3:B11"/>
  <sheetViews>
    <sheetView workbookViewId="0">
      <selection activeCell="D28" sqref="D28"/>
    </sheetView>
  </sheetViews>
  <sheetFormatPr defaultRowHeight="14.4" x14ac:dyDescent="0.3"/>
  <cols>
    <col min="1" max="1" width="21.109375" bestFit="1" customWidth="1"/>
    <col min="2" max="2" width="7" bestFit="1" customWidth="1"/>
    <col min="3" max="3" width="20.6640625" bestFit="1" customWidth="1"/>
    <col min="4" max="4" width="22.33203125" bestFit="1" customWidth="1"/>
    <col min="5" max="5" width="20.33203125" bestFit="1" customWidth="1"/>
    <col min="6" max="6" width="21.109375" bestFit="1" customWidth="1"/>
    <col min="7" max="7" width="16.88671875" bestFit="1" customWidth="1"/>
    <col min="8" max="8" width="21" bestFit="1" customWidth="1"/>
  </cols>
  <sheetData>
    <row r="3" spans="1:2" x14ac:dyDescent="0.3">
      <c r="A3" s="1" t="s">
        <v>79</v>
      </c>
    </row>
    <row r="4" spans="1:2" x14ac:dyDescent="0.3">
      <c r="A4" s="2" t="s">
        <v>74</v>
      </c>
      <c r="B4">
        <v>1332</v>
      </c>
    </row>
    <row r="5" spans="1:2" x14ac:dyDescent="0.3">
      <c r="A5" s="2" t="s">
        <v>75</v>
      </c>
      <c r="B5">
        <v>3313</v>
      </c>
    </row>
    <row r="6" spans="1:2" x14ac:dyDescent="0.3">
      <c r="A6" s="2" t="s">
        <v>71</v>
      </c>
      <c r="B6">
        <v>10201</v>
      </c>
    </row>
    <row r="7" spans="1:2" x14ac:dyDescent="0.3">
      <c r="A7" s="2" t="s">
        <v>72</v>
      </c>
      <c r="B7">
        <v>10872</v>
      </c>
    </row>
    <row r="8" spans="1:2" x14ac:dyDescent="0.3">
      <c r="A8" s="2" t="s">
        <v>70</v>
      </c>
      <c r="B8">
        <v>11262</v>
      </c>
    </row>
    <row r="9" spans="1:2" x14ac:dyDescent="0.3">
      <c r="A9" s="2" t="s">
        <v>68</v>
      </c>
      <c r="B9">
        <v>18916</v>
      </c>
    </row>
    <row r="10" spans="1:2" x14ac:dyDescent="0.3">
      <c r="A10" s="2" t="s">
        <v>76</v>
      </c>
      <c r="B10">
        <v>36286</v>
      </c>
    </row>
    <row r="11" spans="1:2" x14ac:dyDescent="0.3">
      <c r="A11" s="2" t="s">
        <v>69</v>
      </c>
      <c r="B11">
        <v>208292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34C697-D64E-4511-9B7B-804468210114}">
  <dimension ref="A3:B11"/>
  <sheetViews>
    <sheetView workbookViewId="0">
      <selection activeCell="A3" sqref="A3"/>
    </sheetView>
  </sheetViews>
  <sheetFormatPr defaultRowHeight="14.4" x14ac:dyDescent="0.3"/>
  <cols>
    <col min="1" max="1" width="21.109375" bestFit="1" customWidth="1"/>
    <col min="2" max="2" width="7" bestFit="1" customWidth="1"/>
    <col min="3" max="3" width="21.109375" bestFit="1" customWidth="1"/>
    <col min="4" max="4" width="20.33203125" bestFit="1" customWidth="1"/>
    <col min="5" max="5" width="22.33203125" bestFit="1" customWidth="1"/>
    <col min="6" max="6" width="20.6640625" bestFit="1" customWidth="1"/>
    <col min="7" max="7" width="16.88671875" bestFit="1" customWidth="1"/>
    <col min="8" max="8" width="21" bestFit="1" customWidth="1"/>
  </cols>
  <sheetData>
    <row r="3" spans="1:2" x14ac:dyDescent="0.3">
      <c r="A3" s="1" t="s">
        <v>79</v>
      </c>
    </row>
    <row r="4" spans="1:2" x14ac:dyDescent="0.3">
      <c r="A4" s="2" t="s">
        <v>80</v>
      </c>
      <c r="B4">
        <v>4491</v>
      </c>
    </row>
    <row r="5" spans="1:2" x14ac:dyDescent="0.3">
      <c r="A5" s="2" t="s">
        <v>84</v>
      </c>
      <c r="B5">
        <v>4552</v>
      </c>
    </row>
    <row r="6" spans="1:2" x14ac:dyDescent="0.3">
      <c r="A6" s="2" t="s">
        <v>82</v>
      </c>
      <c r="B6">
        <v>8513</v>
      </c>
    </row>
    <row r="7" spans="1:2" x14ac:dyDescent="0.3">
      <c r="A7" s="2" t="s">
        <v>77</v>
      </c>
      <c r="B7">
        <v>14894</v>
      </c>
    </row>
    <row r="8" spans="1:2" x14ac:dyDescent="0.3">
      <c r="A8" s="2" t="s">
        <v>81</v>
      </c>
      <c r="B8">
        <v>17654</v>
      </c>
    </row>
    <row r="9" spans="1:2" x14ac:dyDescent="0.3">
      <c r="A9" s="2" t="s">
        <v>83</v>
      </c>
      <c r="B9">
        <v>29647</v>
      </c>
    </row>
    <row r="10" spans="1:2" x14ac:dyDescent="0.3">
      <c r="A10" s="2" t="s">
        <v>85</v>
      </c>
      <c r="B10">
        <v>50530</v>
      </c>
    </row>
    <row r="11" spans="1:2" x14ac:dyDescent="0.3">
      <c r="A11" s="2" t="s">
        <v>78</v>
      </c>
      <c r="B11">
        <v>268341</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D6116-1814-4577-9C4B-2590A0A06B9A}">
  <dimension ref="A3:C12"/>
  <sheetViews>
    <sheetView workbookViewId="0">
      <selection activeCell="B11" sqref="B11"/>
    </sheetView>
  </sheetViews>
  <sheetFormatPr defaultRowHeight="14.4" x14ac:dyDescent="0.3"/>
  <cols>
    <col min="1" max="1" width="21.109375" bestFit="1" customWidth="1"/>
    <col min="2" max="2" width="15.5546875" bestFit="1" customWidth="1"/>
    <col min="3" max="3" width="10.77734375" bestFit="1" customWidth="1"/>
    <col min="4" max="4" width="6" bestFit="1" customWidth="1"/>
    <col min="5" max="5" width="9.109375" bestFit="1" customWidth="1"/>
    <col min="6" max="6" width="9.5546875" bestFit="1" customWidth="1"/>
    <col min="7" max="7" width="7" bestFit="1" customWidth="1"/>
    <col min="8" max="8" width="9.21875" bestFit="1" customWidth="1"/>
    <col min="9" max="9" width="9.6640625" bestFit="1" customWidth="1"/>
    <col min="10" max="10" width="6" bestFit="1" customWidth="1"/>
    <col min="11" max="11" width="10.77734375" bestFit="1" customWidth="1"/>
    <col min="12" max="144" width="22.33203125" bestFit="1" customWidth="1"/>
    <col min="145" max="145" width="24" bestFit="1" customWidth="1"/>
    <col min="146" max="146" width="25.21875" bestFit="1" customWidth="1"/>
    <col min="147" max="147" width="25.5546875" bestFit="1" customWidth="1"/>
    <col min="148" max="148" width="27.109375" bestFit="1" customWidth="1"/>
    <col min="149" max="149" width="25.109375" bestFit="1" customWidth="1"/>
    <col min="150" max="150" width="26" bestFit="1" customWidth="1"/>
    <col min="151" max="151" width="21.77734375" bestFit="1" customWidth="1"/>
    <col min="152" max="152" width="25.88671875" bestFit="1" customWidth="1"/>
    <col min="153" max="153" width="24" bestFit="1" customWidth="1"/>
    <col min="154" max="154" width="25.21875" bestFit="1" customWidth="1"/>
    <col min="155" max="155" width="26" bestFit="1" customWidth="1"/>
    <col min="156" max="156" width="25.109375" bestFit="1" customWidth="1"/>
    <col min="157" max="157" width="27.109375" bestFit="1" customWidth="1"/>
    <col min="158" max="158" width="25.5546875" bestFit="1" customWidth="1"/>
    <col min="159" max="159" width="21.77734375" bestFit="1" customWidth="1"/>
    <col min="160" max="160" width="25.88671875" bestFit="1" customWidth="1"/>
  </cols>
  <sheetData>
    <row r="3" spans="1:3" x14ac:dyDescent="0.3">
      <c r="B3" s="1" t="s">
        <v>73</v>
      </c>
    </row>
    <row r="4" spans="1:3" x14ac:dyDescent="0.3">
      <c r="A4" s="1" t="s">
        <v>79</v>
      </c>
      <c r="B4" t="s">
        <v>29</v>
      </c>
      <c r="C4" t="s">
        <v>67</v>
      </c>
    </row>
    <row r="5" spans="1:3" x14ac:dyDescent="0.3">
      <c r="A5" s="2" t="s">
        <v>68</v>
      </c>
      <c r="B5">
        <v>6091</v>
      </c>
      <c r="C5">
        <v>6091</v>
      </c>
    </row>
    <row r="6" spans="1:3" x14ac:dyDescent="0.3">
      <c r="A6" s="2" t="s">
        <v>69</v>
      </c>
      <c r="B6">
        <v>39279</v>
      </c>
      <c r="C6">
        <v>39279</v>
      </c>
    </row>
    <row r="7" spans="1:3" x14ac:dyDescent="0.3">
      <c r="A7" s="2" t="s">
        <v>70</v>
      </c>
      <c r="B7">
        <v>2283</v>
      </c>
      <c r="C7">
        <v>2283</v>
      </c>
    </row>
    <row r="8" spans="1:3" x14ac:dyDescent="0.3">
      <c r="A8" s="2" t="s">
        <v>71</v>
      </c>
      <c r="B8">
        <v>2506</v>
      </c>
      <c r="C8">
        <v>2506</v>
      </c>
    </row>
    <row r="9" spans="1:3" x14ac:dyDescent="0.3">
      <c r="A9" s="2" t="s">
        <v>72</v>
      </c>
      <c r="B9">
        <v>2508</v>
      </c>
      <c r="C9">
        <v>2508</v>
      </c>
    </row>
    <row r="10" spans="1:3" x14ac:dyDescent="0.3">
      <c r="A10" s="2" t="s">
        <v>74</v>
      </c>
      <c r="B10">
        <v>234</v>
      </c>
      <c r="C10">
        <v>234</v>
      </c>
    </row>
    <row r="11" spans="1:3" x14ac:dyDescent="0.3">
      <c r="A11" s="2" t="s">
        <v>75</v>
      </c>
      <c r="B11">
        <v>491</v>
      </c>
      <c r="C11">
        <v>491</v>
      </c>
    </row>
    <row r="12" spans="1:3" x14ac:dyDescent="0.3">
      <c r="A12" s="2" t="s">
        <v>76</v>
      </c>
      <c r="B12">
        <v>9066</v>
      </c>
      <c r="C12">
        <v>9066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A7CB50-5ADC-45F9-9C30-410E889EF046}">
  <dimension ref="A3:C12"/>
  <sheetViews>
    <sheetView workbookViewId="0">
      <selection activeCell="L4" sqref="L4"/>
    </sheetView>
  </sheetViews>
  <sheetFormatPr defaultRowHeight="14.4" x14ac:dyDescent="0.3"/>
  <cols>
    <col min="1" max="1" width="21.109375" bestFit="1" customWidth="1"/>
    <col min="2" max="2" width="15.5546875" bestFit="1" customWidth="1"/>
    <col min="3" max="3" width="10.77734375" bestFit="1" customWidth="1"/>
    <col min="4" max="4" width="6" bestFit="1" customWidth="1"/>
    <col min="5" max="5" width="9.109375" bestFit="1" customWidth="1"/>
    <col min="6" max="6" width="9.5546875" bestFit="1" customWidth="1"/>
    <col min="7" max="7" width="7" bestFit="1" customWidth="1"/>
    <col min="8" max="8" width="9.21875" bestFit="1" customWidth="1"/>
    <col min="9" max="9" width="9.6640625" bestFit="1" customWidth="1"/>
    <col min="10" max="10" width="6" bestFit="1" customWidth="1"/>
    <col min="11" max="11" width="10.77734375" bestFit="1" customWidth="1"/>
  </cols>
  <sheetData>
    <row r="3" spans="1:3" x14ac:dyDescent="0.3">
      <c r="B3" s="1" t="s">
        <v>73</v>
      </c>
    </row>
    <row r="4" spans="1:3" x14ac:dyDescent="0.3">
      <c r="A4" s="1" t="s">
        <v>79</v>
      </c>
      <c r="B4" t="s">
        <v>29</v>
      </c>
      <c r="C4" t="s">
        <v>67</v>
      </c>
    </row>
    <row r="5" spans="1:3" x14ac:dyDescent="0.3">
      <c r="A5" s="2" t="s">
        <v>77</v>
      </c>
      <c r="B5">
        <v>5228</v>
      </c>
      <c r="C5">
        <v>5228</v>
      </c>
    </row>
    <row r="6" spans="1:3" x14ac:dyDescent="0.3">
      <c r="A6" s="2" t="s">
        <v>78</v>
      </c>
      <c r="B6">
        <v>53928</v>
      </c>
      <c r="C6">
        <v>53928</v>
      </c>
    </row>
    <row r="7" spans="1:3" x14ac:dyDescent="0.3">
      <c r="A7" s="2" t="s">
        <v>80</v>
      </c>
      <c r="B7">
        <v>639</v>
      </c>
      <c r="C7">
        <v>639</v>
      </c>
    </row>
    <row r="8" spans="1:3" x14ac:dyDescent="0.3">
      <c r="A8" s="2" t="s">
        <v>81</v>
      </c>
      <c r="B8">
        <v>2600</v>
      </c>
      <c r="C8">
        <v>2600</v>
      </c>
    </row>
    <row r="9" spans="1:3" x14ac:dyDescent="0.3">
      <c r="A9" s="2" t="s">
        <v>82</v>
      </c>
      <c r="B9">
        <v>1167</v>
      </c>
      <c r="C9">
        <v>1167</v>
      </c>
    </row>
    <row r="10" spans="1:3" x14ac:dyDescent="0.3">
      <c r="A10" s="2" t="s">
        <v>83</v>
      </c>
      <c r="B10">
        <v>6446</v>
      </c>
      <c r="C10">
        <v>6446</v>
      </c>
    </row>
    <row r="11" spans="1:3" x14ac:dyDescent="0.3">
      <c r="A11" s="2" t="s">
        <v>84</v>
      </c>
      <c r="B11">
        <v>919</v>
      </c>
      <c r="C11">
        <v>919</v>
      </c>
    </row>
    <row r="12" spans="1:3" x14ac:dyDescent="0.3">
      <c r="A12" s="2" t="s">
        <v>85</v>
      </c>
      <c r="B12">
        <v>8218</v>
      </c>
      <c r="C12">
        <v>8218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46320-7752-4D4A-AC84-A0434C3941B2}">
  <dimension ref="A3:B23"/>
  <sheetViews>
    <sheetView zoomScale="89" workbookViewId="0">
      <selection activeCell="G13" sqref="G13"/>
    </sheetView>
  </sheetViews>
  <sheetFormatPr defaultRowHeight="14.4" x14ac:dyDescent="0.3"/>
  <cols>
    <col min="1" max="1" width="14.5546875" bestFit="1" customWidth="1"/>
    <col min="2" max="10" width="20.44140625" bestFit="1" customWidth="1"/>
    <col min="11" max="12" width="21" bestFit="1" customWidth="1"/>
    <col min="13" max="14" width="20.33203125" bestFit="1" customWidth="1"/>
    <col min="15" max="17" width="21" bestFit="1" customWidth="1"/>
  </cols>
  <sheetData>
    <row r="3" spans="1:2" x14ac:dyDescent="0.3">
      <c r="A3" s="1" t="s">
        <v>66</v>
      </c>
      <c r="B3" t="s">
        <v>69</v>
      </c>
    </row>
    <row r="4" spans="1:2" x14ac:dyDescent="0.3">
      <c r="A4" s="2" t="s">
        <v>37</v>
      </c>
      <c r="B4">
        <v>23370</v>
      </c>
    </row>
    <row r="5" spans="1:2" x14ac:dyDescent="0.3">
      <c r="A5" s="2" t="s">
        <v>38</v>
      </c>
      <c r="B5">
        <v>20611</v>
      </c>
    </row>
    <row r="6" spans="1:2" x14ac:dyDescent="0.3">
      <c r="A6" s="2" t="s">
        <v>39</v>
      </c>
      <c r="B6">
        <v>20967</v>
      </c>
    </row>
    <row r="7" spans="1:2" x14ac:dyDescent="0.3">
      <c r="A7" s="2" t="s">
        <v>40</v>
      </c>
      <c r="B7">
        <v>29790</v>
      </c>
    </row>
    <row r="8" spans="1:2" x14ac:dyDescent="0.3">
      <c r="A8" s="2" t="s">
        <v>51</v>
      </c>
      <c r="B8">
        <v>28804</v>
      </c>
    </row>
    <row r="9" spans="1:2" x14ac:dyDescent="0.3">
      <c r="A9" s="2" t="s">
        <v>67</v>
      </c>
      <c r="B9">
        <v>123542</v>
      </c>
    </row>
    <row r="17" spans="1:2" x14ac:dyDescent="0.3">
      <c r="A17" s="1" t="s">
        <v>66</v>
      </c>
      <c r="B17" t="s">
        <v>78</v>
      </c>
    </row>
    <row r="18" spans="1:2" x14ac:dyDescent="0.3">
      <c r="A18" s="2" t="s">
        <v>37</v>
      </c>
      <c r="B18">
        <v>31506</v>
      </c>
    </row>
    <row r="19" spans="1:2" x14ac:dyDescent="0.3">
      <c r="A19" s="2" t="s">
        <v>38</v>
      </c>
      <c r="B19">
        <v>34062</v>
      </c>
    </row>
    <row r="20" spans="1:2" x14ac:dyDescent="0.3">
      <c r="A20" s="2" t="s">
        <v>39</v>
      </c>
      <c r="B20">
        <v>28017</v>
      </c>
    </row>
    <row r="21" spans="1:2" x14ac:dyDescent="0.3">
      <c r="A21" s="2" t="s">
        <v>40</v>
      </c>
      <c r="B21">
        <v>23643</v>
      </c>
    </row>
    <row r="22" spans="1:2" x14ac:dyDescent="0.3">
      <c r="A22" s="2" t="s">
        <v>51</v>
      </c>
      <c r="B22">
        <v>47055</v>
      </c>
    </row>
    <row r="23" spans="1:2" x14ac:dyDescent="0.3">
      <c r="A23" s="2" t="s">
        <v>67</v>
      </c>
      <c r="B23">
        <v>164283</v>
      </c>
    </row>
  </sheetData>
  <pageMargins left="0.7" right="0.7" top="0.75" bottom="0.75" header="0.3" footer="0.3"/>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8B74D-3AB1-451E-BAA6-B158862889CA}">
  <dimension ref="A1"/>
  <sheetViews>
    <sheetView tabSelected="1" zoomScale="63" zoomScaleNormal="100" workbookViewId="0">
      <selection activeCell="AB10" sqref="AB10"/>
    </sheetView>
  </sheetViews>
  <sheetFormatPr defaultRowHeight="14.4" x14ac:dyDescent="0.3"/>
  <cols>
    <col min="1" max="16384" width="8.88671875" style="3"/>
  </cols>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230073-AAA6-4CCE-BB10-FB31688C583D}">
  <dimension ref="A1"/>
  <sheetViews>
    <sheetView workbookViewId="0"/>
  </sheetViews>
  <sheetFormatPr defaultRowHeight="14.4" x14ac:dyDescent="0.3"/>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4 E A A B Q S w M E F A A C A A g A 6 7 a Z W P C / M x C l A A A A 9 g A A A B I A H A B D b 2 5 m a W c v U G F j a 2 F n Z S 5 4 b W w g o h g A K K A U A A A A A A A A A A A A A A A A A A A A A A A A A A A A h Y + x D o I w F E V / h X S n L X X A k E c Z n E z E m J g Y 1 w Y r N M L D 0 G L 5 N w c / y V 8 Q o 6 i b 4 z 3 3 D P f e r z f I h q Y O L r q z p s W U R J S T Q G P R H g y W K e n d M Z y T T M J G F S d V 6 m C U 0 S a D P a S k c u 6 c M O a 9 p 3 5 G 2 6 5 k g v O I 7 f P V t q h 0 o 8 h H N v / l 0 K B 1 C g t N J O x e Y 6 S g k Y i p i G P K g U 0 Q c o N f Q Y x 7 n + 0 P h E V f u 7 7 T U m O 4 X A O b I r D 3 B / k A U E s D B B Q A A g A I A O u 2 m 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r t p l Y O Q 5 S d s c B A A B y B A A A E w A c A E Z v c m 1 1 b G F z L 1 N l Y 3 R p b 2 4 x L m 0 g o h g A K K A U A A A A A A A A A A A A A A A A A A A A A A A A A A A A f V P L b t s w E L w b 8 D 8 Q 6 k U G C K E 2 0 h w a 6 B B I L d p L X 3 J P U Q 8 M u Z W Z U E u B S z k x D P 9 7 q d i I H 6 G q i 6 S Z 5 X B m u S S Q X l t k 1 f 4 9 v 5 l O p h N a C Q e K K a f X 4 B x Q Z 5 G A 5 c y A n 0 5 Y e C r b O z k g B a 2 z 0 s q + B f T p Z 2 0 g K y z 6 8 E N p U n y s f x M 4 q m n l x L r + j l A O g n U J 9 O h t V x e b e 3 C s 6 q U E o r o U X l R S A 0 q o f z j 7 E P x Q / c s K x W 6 l 1 G q Q r M 8 N Z Z L W y Y z f l W B 0 q z 2 4 P O E J Z 4 U 1 f Y u U L + a c f U J p l c Y m n y 8 + L D j 7 2 V s P l d 8 Y y I + f 2 T e L 8 G f G 9 8 n e J W H z N n C K f Q G h g v 0 k x F y K + 1 B 4 Y A 5 4 u m 8 C Z 3 c H / N a Y S g o j H O X e 9 a e S x U p g E x S X m w 6 O c k s n k P 5 a 1 + 4 d D y S l k f 3 5 d p t o V P A c w n 1 F f 3 2 V D a U 7 z r Y J o Y 2 A X n j o f S B 8 g J i H Z / + C O 2 j C C Y / A W r 0 V E k Z q 9 O I R F u / n V 2 9 p G 8 6 C O g A 1 T o f F o f t x 3 g i E h 7 7 t R g u e n M W G w t H H a d I N h m 6 v r R 4 x I M g A d C P m / A q c F D 2 N i J 9 G v / 5 / 9 A h 9 b i 1 S c B o t Q p + 3 Z m T / 1 9 5 G + N f o s b W n 0 S / 4 3 X F m w 2 U 2 Y Q h L + 4 T H k R 3 A A U k v Z p p f T s N u N p 1 o j G n d / A N Q S w E C L Q A U A A I A C A D r t p l Y 8 L 8 z E K U A A A D 2 A A A A E g A A A A A A A A A A A A A A A A A A A A A A Q 2 9 u Z m l n L 1 B h Y 2 t h Z 2 U u e G 1 s U E s B A i 0 A F A A C A A g A 6 7 a Z W A / K 6 a u k A A A A 6 Q A A A B M A A A A A A A A A A A A A A A A A 8 Q A A A F t D b 2 5 0 Z W 5 0 X 1 R 5 c G V z X S 5 4 b W x Q S w E C L Q A U A A I A C A D r t p l Y O Q 5 S d s c B A A B y B A A A E w A A A A A A A A A A A A A A A A D i A Q A A R m 9 y b X V s Y X M v U 2 V j d G l v b j E u b V B L B Q Y A A A A A A w A D A M I A A A D 2 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B F w A A A A A A A B 8 X 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k c m l 2 Z X J y Z X N w b 2 5 z Z 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E 3 Z j I 3 O T F h L T N i Y W Q t N D Y x Y i 1 h M T k 4 L T V i O G R j M m M 3 Y j F i M i 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Z H J p d m V y c m V z c G 9 u c 2 U i I C 8 + P E V u d H J 5 I F R 5 c G U 9 I k Z p b G x l Z E N v b X B s Z X R l U m V z d W x 0 V G 9 X b 3 J r c 2 h l Z X Q i I F Z h b H V l P S J s M S I g L z 4 8 R W 5 0 c n k g V H l w Z T 0 i Q W R k Z W R U b 0 R h d G F N b 2 R l b C I g V m F s d W U 9 I m w w I i A v P j x F b n R y e S B U e X B l P S J G a W x s Q 2 9 1 b n Q i I F Z h b H V l P S J s M z Y i I C 8 + P E V u d H J 5 I F R 5 c G U 9 I k Z p b G x F c n J v c k N v Z G U i I F Z h b H V l P S J z V W 5 r b m 9 3 b i I g L z 4 8 R W 5 0 c n k g V H l w Z T 0 i R m l s b E V y c m 9 y Q 2 9 1 b n Q i I F Z h b H V l P S J s M C I g L z 4 8 R W 5 0 c n k g V H l w Z T 0 i R m l s b E x h c 3 R V c G R h d G V k I i B W Y W x 1 Z T 0 i Z D I w M j Q t M D Q t M j V U M T c 6 M j U 6 M j I u M j Q z N j A w M l o i I C 8 + P E V u d H J 5 I F R 5 c G U 9 I k Z p b G x D b 2 x 1 b W 5 U e X B l c y I g V m F s d W U 9 I n N B d 0 1 H Q m d N R E F 3 T U R B d 0 1 E Q X d N R E F 3 T U R B d 0 1 E I i A v P j x F b n R y e S B U e X B l P S J G a W x s Q 2 9 s d W 1 u T m F t Z X M i I F Z h b H V l P S J z W y Z x d W 9 0 O 2 l u Z G V 4 J n F 1 b 3 Q 7 L C Z x d W 9 0 O 3 N u b y Z x d W 9 0 O y w m c X V v d D t z d G F 0 Z X V 0 J n F 1 b 3 Q 7 L C Z x d W 9 0 O 3 J l Z 2 l v b i Z x d W 9 0 O y w m c X V v d D t y Z W d p b 2 5 p Z C Z x d W 9 0 O y w m c X V v d D t h b G N p b n R h a 2 U y M D E 0 J n F 1 b 3 Q 7 L C Z x d W 9 0 O 2 9 2 Z X J z c G V l Z D I w M T Q m c X V v d D s s J n F 1 b 3 Q 7 b 3 Z l c n R h a 2 l u Z z I w M T Q m c X V v d D s s J n F 1 b 3 Q 7 b G F u Z W p 1 b X B p b m c y M D E 0 J n F 1 b 3 Q 7 L C Z x d W 9 0 O 3 d y b 2 5 n c 2 l k Z T I w M T Q m c X V v d D s s J n F 1 b 3 Q 7 c 2 l n b m F s Y X Z v a W Q y M D E 0 J n F 1 b 3 Q 7 L C Z x d W 9 0 O 2 F z b G V l c D I w M T Q m c X V v d D s s J n F 1 b 3 Q 7 b 3 R o Z X J j Y X V z Z T I w M T Q m c X V v d D s s J n F 1 b 3 Q 7 Y W x j a W 5 0 Y W t l M j A x N i Z x d W 9 0 O y w m c X V v d D t v d m V y c 3 B l Z W Q y M D E 2 J n F 1 b 3 Q 7 L C Z x d W 9 0 O 3 N p Z 2 5 h b G F 2 b 2 l k M j A x N i Z x d W 9 0 O y w m c X V v d D t 3 c m 9 u Z 3 N p Z G U y M D E 2 J n F 1 b 3 Q 7 L C Z x d W 9 0 O 2 x h b m V q d W 1 w a W 5 n M j A x N i Z x d W 9 0 O y w m c X V v d D t v d m V y d G F r a W 5 n M j A x N i Z x d W 9 0 O y w m c X V v d D t h c 2 x l Z X A y M D E 2 J n F 1 b 3 Q 7 L C Z x d W 9 0 O 2 9 0 a G V y Y 2 F 1 c 2 U y M D E 2 J n F 1 b 3 Q 7 X S I g L z 4 8 R W 5 0 c n k g V H l w Z T 0 i R m l s b F N 0 Y X R 1 c y I g V m F s d W U 9 I n N D b 2 1 w b G V 0 Z S I g L z 4 8 R W 5 0 c n k g V H l w Z T 0 i U m V s Y X R p b 2 5 z a G l w S W 5 m b 0 N v b n R h a W 5 l c i I g V m F s d W U 9 I n N 7 J n F 1 b 3 Q 7 Y 2 9 s d W 1 u Q 2 9 1 b n Q m c X V v d D s 6 M j E s J n F 1 b 3 Q 7 a 2 V 5 Q 2 9 s d W 1 u T m F t Z X M m c X V v d D s 6 W 1 0 s J n F 1 b 3 Q 7 c X V l c n l S Z W x h d G l v b n N o a X B z J n F 1 b 3 Q 7 O l t d L C Z x d W 9 0 O 2 N v b H V t b k l k Z W 5 0 a X R p Z X M m c X V v d D s 6 W y Z x d W 9 0 O 1 N l Y 3 R p b 2 4 x L 2 R y a X Z l c n J l c 3 B v b n N l L 0 F 1 d G 9 S Z W 1 v d m V k Q 2 9 s d W 1 u c z E u e 2 l u Z G V 4 L D B 9 J n F 1 b 3 Q 7 L C Z x d W 9 0 O 1 N l Y 3 R p b 2 4 x L 2 R y a X Z l c n J l c 3 B v b n N l L 0 F 1 d G 9 S Z W 1 v d m V k Q 2 9 s d W 1 u c z E u e 3 N u b y w x f S Z x d W 9 0 O y w m c X V v d D t T Z W N 0 a W 9 u M S 9 k c m l 2 Z X J y Z X N w b 2 5 z Z S 9 B d X R v U m V t b 3 Z l Z E N v b H V t b n M x L n t z d G F 0 Z X V 0 L D J 9 J n F 1 b 3 Q 7 L C Z x d W 9 0 O 1 N l Y 3 R p b 2 4 x L 2 R y a X Z l c n J l c 3 B v b n N l L 0 F 1 d G 9 S Z W 1 v d m V k Q 2 9 s d W 1 u c z E u e 3 J l Z 2 l v b i w z f S Z x d W 9 0 O y w m c X V v d D t T Z W N 0 a W 9 u M S 9 k c m l 2 Z X J y Z X N w b 2 5 z Z S 9 B d X R v U m V t b 3 Z l Z E N v b H V t b n M x L n t y Z W d p b 2 5 p Z C w 0 f S Z x d W 9 0 O y w m c X V v d D t T Z W N 0 a W 9 u M S 9 k c m l 2 Z X J y Z X N w b 2 5 z Z S 9 B d X R v U m V t b 3 Z l Z E N v b H V t b n M x L n t h b G N p b n R h a 2 U y M D E 0 L D V 9 J n F 1 b 3 Q 7 L C Z x d W 9 0 O 1 N l Y 3 R p b 2 4 x L 2 R y a X Z l c n J l c 3 B v b n N l L 0 F 1 d G 9 S Z W 1 v d m V k Q 2 9 s d W 1 u c z E u e 2 9 2 Z X J z c G V l Z D I w M T Q s N n 0 m c X V v d D s s J n F 1 b 3 Q 7 U 2 V j d G l v b j E v Z H J p d m V y c m V z c G 9 u c 2 U v Q X V 0 b 1 J l b W 9 2 Z W R D b 2 x 1 b W 5 z M S 5 7 b 3 Z l c n R h a 2 l u Z z I w M T Q s N 3 0 m c X V v d D s s J n F 1 b 3 Q 7 U 2 V j d G l v b j E v Z H J p d m V y c m V z c G 9 u c 2 U v Q X V 0 b 1 J l b W 9 2 Z W R D b 2 x 1 b W 5 z M S 5 7 b G F u Z W p 1 b X B p b m c y M D E 0 L D h 9 J n F 1 b 3 Q 7 L C Z x d W 9 0 O 1 N l Y 3 R p b 2 4 x L 2 R y a X Z l c n J l c 3 B v b n N l L 0 F 1 d G 9 S Z W 1 v d m V k Q 2 9 s d W 1 u c z E u e 3 d y b 2 5 n c 2 l k Z T I w M T Q s O X 0 m c X V v d D s s J n F 1 b 3 Q 7 U 2 V j d G l v b j E v Z H J p d m V y c m V z c G 9 u c 2 U v Q X V 0 b 1 J l b W 9 2 Z W R D b 2 x 1 b W 5 z M S 5 7 c 2 l n b m F s Y X Z v a W Q y M D E 0 L D E w f S Z x d W 9 0 O y w m c X V v d D t T Z W N 0 a W 9 u M S 9 k c m l 2 Z X J y Z X N w b 2 5 z Z S 9 B d X R v U m V t b 3 Z l Z E N v b H V t b n M x L n t h c 2 x l Z X A y M D E 0 L D E x f S Z x d W 9 0 O y w m c X V v d D t T Z W N 0 a W 9 u M S 9 k c m l 2 Z X J y Z X N w b 2 5 z Z S 9 B d X R v U m V t b 3 Z l Z E N v b H V t b n M x L n t v d G h l c m N h d X N l M j A x N C w x M n 0 m c X V v d D s s J n F 1 b 3 Q 7 U 2 V j d G l v b j E v Z H J p d m V y c m V z c G 9 u c 2 U v Q X V 0 b 1 J l b W 9 2 Z W R D b 2 x 1 b W 5 z M S 5 7 Y W x j a W 5 0 Y W t l M j A x N i w x M 3 0 m c X V v d D s s J n F 1 b 3 Q 7 U 2 V j d G l v b j E v Z H J p d m V y c m V z c G 9 u c 2 U v Q X V 0 b 1 J l b W 9 2 Z W R D b 2 x 1 b W 5 z M S 5 7 b 3 Z l c n N w Z W V k M j A x N i w x N H 0 m c X V v d D s s J n F 1 b 3 Q 7 U 2 V j d G l v b j E v Z H J p d m V y c m V z c G 9 u c 2 U v Q X V 0 b 1 J l b W 9 2 Z W R D b 2 x 1 b W 5 z M S 5 7 c 2 l n b m F s Y X Z v a W Q y M D E 2 L D E 1 f S Z x d W 9 0 O y w m c X V v d D t T Z W N 0 a W 9 u M S 9 k c m l 2 Z X J y Z X N w b 2 5 z Z S 9 B d X R v U m V t b 3 Z l Z E N v b H V t b n M x L n t 3 c m 9 u Z 3 N p Z G U y M D E 2 L D E 2 f S Z x d W 9 0 O y w m c X V v d D t T Z W N 0 a W 9 u M S 9 k c m l 2 Z X J y Z X N w b 2 5 z Z S 9 B d X R v U m V t b 3 Z l Z E N v b H V t b n M x L n t s Y W 5 l a n V t c G l u Z z I w M T Y s M T d 9 J n F 1 b 3 Q 7 L C Z x d W 9 0 O 1 N l Y 3 R p b 2 4 x L 2 R y a X Z l c n J l c 3 B v b n N l L 0 F 1 d G 9 S Z W 1 v d m V k Q 2 9 s d W 1 u c z E u e 2 9 2 Z X J 0 Y W t p b m c y M D E 2 L D E 4 f S Z x d W 9 0 O y w m c X V v d D t T Z W N 0 a W 9 u M S 9 k c m l 2 Z X J y Z X N w b 2 5 z Z S 9 B d X R v U m V t b 3 Z l Z E N v b H V t b n M x L n t h c 2 x l Z X A y M D E 2 L D E 5 f S Z x d W 9 0 O y w m c X V v d D t T Z W N 0 a W 9 u M S 9 k c m l 2 Z X J y Z X N w b 2 5 z Z S 9 B d X R v U m V t b 3 Z l Z E N v b H V t b n M x L n t v d G h l c m N h d X N l M j A x N i w y M H 0 m c X V v d D t d L C Z x d W 9 0 O 0 N v b H V t b k N v d W 5 0 J n F 1 b 3 Q 7 O j I x L C Z x d W 9 0 O 0 t l e U N v b H V t b k 5 h b W V z J n F 1 b 3 Q 7 O l t d L C Z x d W 9 0 O 0 N v b H V t b k l k Z W 5 0 a X R p Z X M m c X V v d D s 6 W y Z x d W 9 0 O 1 N l Y 3 R p b 2 4 x L 2 R y a X Z l c n J l c 3 B v b n N l L 0 F 1 d G 9 S Z W 1 v d m V k Q 2 9 s d W 1 u c z E u e 2 l u Z G V 4 L D B 9 J n F 1 b 3 Q 7 L C Z x d W 9 0 O 1 N l Y 3 R p b 2 4 x L 2 R y a X Z l c n J l c 3 B v b n N l L 0 F 1 d G 9 S Z W 1 v d m V k Q 2 9 s d W 1 u c z E u e 3 N u b y w x f S Z x d W 9 0 O y w m c X V v d D t T Z W N 0 a W 9 u M S 9 k c m l 2 Z X J y Z X N w b 2 5 z Z S 9 B d X R v U m V t b 3 Z l Z E N v b H V t b n M x L n t z d G F 0 Z X V 0 L D J 9 J n F 1 b 3 Q 7 L C Z x d W 9 0 O 1 N l Y 3 R p b 2 4 x L 2 R y a X Z l c n J l c 3 B v b n N l L 0 F 1 d G 9 S Z W 1 v d m V k Q 2 9 s d W 1 u c z E u e 3 J l Z 2 l v b i w z f S Z x d W 9 0 O y w m c X V v d D t T Z W N 0 a W 9 u M S 9 k c m l 2 Z X J y Z X N w b 2 5 z Z S 9 B d X R v U m V t b 3 Z l Z E N v b H V t b n M x L n t y Z W d p b 2 5 p Z C w 0 f S Z x d W 9 0 O y w m c X V v d D t T Z W N 0 a W 9 u M S 9 k c m l 2 Z X J y Z X N w b 2 5 z Z S 9 B d X R v U m V t b 3 Z l Z E N v b H V t b n M x L n t h b G N p b n R h a 2 U y M D E 0 L D V 9 J n F 1 b 3 Q 7 L C Z x d W 9 0 O 1 N l Y 3 R p b 2 4 x L 2 R y a X Z l c n J l c 3 B v b n N l L 0 F 1 d G 9 S Z W 1 v d m V k Q 2 9 s d W 1 u c z E u e 2 9 2 Z X J z c G V l Z D I w M T Q s N n 0 m c X V v d D s s J n F 1 b 3 Q 7 U 2 V j d G l v b j E v Z H J p d m V y c m V z c G 9 u c 2 U v Q X V 0 b 1 J l b W 9 2 Z W R D b 2 x 1 b W 5 z M S 5 7 b 3 Z l c n R h a 2 l u Z z I w M T Q s N 3 0 m c X V v d D s s J n F 1 b 3 Q 7 U 2 V j d G l v b j E v Z H J p d m V y c m V z c G 9 u c 2 U v Q X V 0 b 1 J l b W 9 2 Z W R D b 2 x 1 b W 5 z M S 5 7 b G F u Z W p 1 b X B p b m c y M D E 0 L D h 9 J n F 1 b 3 Q 7 L C Z x d W 9 0 O 1 N l Y 3 R p b 2 4 x L 2 R y a X Z l c n J l c 3 B v b n N l L 0 F 1 d G 9 S Z W 1 v d m V k Q 2 9 s d W 1 u c z E u e 3 d y b 2 5 n c 2 l k Z T I w M T Q s O X 0 m c X V v d D s s J n F 1 b 3 Q 7 U 2 V j d G l v b j E v Z H J p d m V y c m V z c G 9 u c 2 U v Q X V 0 b 1 J l b W 9 2 Z W R D b 2 x 1 b W 5 z M S 5 7 c 2 l n b m F s Y X Z v a W Q y M D E 0 L D E w f S Z x d W 9 0 O y w m c X V v d D t T Z W N 0 a W 9 u M S 9 k c m l 2 Z X J y Z X N w b 2 5 z Z S 9 B d X R v U m V t b 3 Z l Z E N v b H V t b n M x L n t h c 2 x l Z X A y M D E 0 L D E x f S Z x d W 9 0 O y w m c X V v d D t T Z W N 0 a W 9 u M S 9 k c m l 2 Z X J y Z X N w b 2 5 z Z S 9 B d X R v U m V t b 3 Z l Z E N v b H V t b n M x L n t v d G h l c m N h d X N l M j A x N C w x M n 0 m c X V v d D s s J n F 1 b 3 Q 7 U 2 V j d G l v b j E v Z H J p d m V y c m V z c G 9 u c 2 U v Q X V 0 b 1 J l b W 9 2 Z W R D b 2 x 1 b W 5 z M S 5 7 Y W x j a W 5 0 Y W t l M j A x N i w x M 3 0 m c X V v d D s s J n F 1 b 3 Q 7 U 2 V j d G l v b j E v Z H J p d m V y c m V z c G 9 u c 2 U v Q X V 0 b 1 J l b W 9 2 Z W R D b 2 x 1 b W 5 z M S 5 7 b 3 Z l c n N w Z W V k M j A x N i w x N H 0 m c X V v d D s s J n F 1 b 3 Q 7 U 2 V j d G l v b j E v Z H J p d m V y c m V z c G 9 u c 2 U v Q X V 0 b 1 J l b W 9 2 Z W R D b 2 x 1 b W 5 z M S 5 7 c 2 l n b m F s Y X Z v a W Q y M D E 2 L D E 1 f S Z x d W 9 0 O y w m c X V v d D t T Z W N 0 a W 9 u M S 9 k c m l 2 Z X J y Z X N w b 2 5 z Z S 9 B d X R v U m V t b 3 Z l Z E N v b H V t b n M x L n t 3 c m 9 u Z 3 N p Z G U y M D E 2 L D E 2 f S Z x d W 9 0 O y w m c X V v d D t T Z W N 0 a W 9 u M S 9 k c m l 2 Z X J y Z X N w b 2 5 z Z S 9 B d X R v U m V t b 3 Z l Z E N v b H V t b n M x L n t s Y W 5 l a n V t c G l u Z z I w M T Y s M T d 9 J n F 1 b 3 Q 7 L C Z x d W 9 0 O 1 N l Y 3 R p b 2 4 x L 2 R y a X Z l c n J l c 3 B v b n N l L 0 F 1 d G 9 S Z W 1 v d m V k Q 2 9 s d W 1 u c z E u e 2 9 2 Z X J 0 Y W t p b m c y M D E 2 L D E 4 f S Z x d W 9 0 O y w m c X V v d D t T Z W N 0 a W 9 u M S 9 k c m l 2 Z X J y Z X N w b 2 5 z Z S 9 B d X R v U m V t b 3 Z l Z E N v b H V t b n M x L n t h c 2 x l Z X A y M D E 2 L D E 5 f S Z x d W 9 0 O y w m c X V v d D t T Z W N 0 a W 9 u M S 9 k c m l 2 Z X J y Z X N w b 2 5 z Z S 9 B d X R v U m V t b 3 Z l Z E N v b H V t b n M x L n t v d G h l c m N h d X N l M j A x N i w y M H 0 m c X V v d D t d L C Z x d W 9 0 O 1 J l b G F 0 a W 9 u c 2 h p c E l u Z m 8 m c X V v d D s 6 W 1 1 9 I i A v P j w v U 3 R h Y m x l R W 5 0 c m l l c z 4 8 L 0 l 0 Z W 0 + P E l 0 Z W 0 + P E l 0 Z W 1 M b 2 N h d G l v b j 4 8 S X R l b V R 5 c G U + R m 9 y b X V s Y T w v S X R l b V R 5 c G U + P E l 0 Z W 1 Q Y X R o P l N l Y 3 R p b 2 4 x L 2 R y a X Z l c n J l c 3 B v b n N l L 1 N v d X J j Z T w v S X R l b V B h d G g + P C 9 J d G V t T G 9 j Y X R p b 2 4 + P F N 0 Y W J s Z U V u d H J p Z X M g L z 4 8 L 0 l 0 Z W 0 + P E l 0 Z W 0 + P E l 0 Z W 1 M b 2 N h d G l v b j 4 8 S X R l b V R 5 c G U + R m 9 y b X V s Y T w v S X R l b V R 5 c G U + P E l 0 Z W 1 Q Y X R o P l N l Y 3 R p b 2 4 x L 2 R y a X Z l c n J l c 3 B v b n N l L 1 B y b 2 1 v d G V k J T I w S G V h Z G V y c z w v S X R l b V B h d G g + P C 9 J d G V t T G 9 j Y X R p b 2 4 + P F N 0 Y W J s Z U V u d H J p Z X M g L z 4 8 L 0 l 0 Z W 0 + P E l 0 Z W 0 + P E l 0 Z W 1 M b 2 N h d G l v b j 4 8 S X R l b V R 5 c G U + R m 9 y b X V s Y T w v S X R l b V R 5 c G U + P E l 0 Z W 1 Q Y X R o P l N l Y 3 R p b 2 4 x L 2 R y a X Z l c n J l c 3 B v b n N l L 0 N o Y W 5 n Z W Q l M j B U e X B l P C 9 J d G V t U G F 0 a D 4 8 L 0 l 0 Z W 1 M b 2 N h d G l v b j 4 8 U 3 R h Y m x l R W 5 0 c m l l c y A v P j w v S X R l b T 4 8 S X R l b T 4 8 S X R l b U x v Y 2 F 0 a W 9 u P j x J d G V t V H l w Z T 5 G b 3 J t d W x h P C 9 J d G V t V H l w Z T 4 8 S X R l b V B h d G g + U 2 V j d G l v b j E v Z H J p d m V y c m V z c G 9 u c 2 U v R m l s b G V k J T I w R G 9 3 b j w v S X R l b V B h d G g + P C 9 J d G V t T G 9 j Y X R p b 2 4 + P F N 0 Y W J s Z U V u d H J p Z X M g L z 4 8 L 0 l 0 Z W 0 + P C 9 J d G V t c z 4 8 L 0 x v Y 2 F s U G F j a 2 F n Z U 1 l d G F k Y X R h R m l s Z T 4 W A A A A U E s F B g A A A A A A A A A A A A A A A A A A A A A A A C Y B A A A B A A A A 0 I y d 3 w E V 0 R G M e g D A T 8 K X 6 w E A A A B D Y 6 f Z i N C Z S r N D X G p + R L D j A A A A A A I A A A A A A B B m A A A A A Q A A I A A A A O + l Y F 9 H + w s X g a k o f n l a W S I B 0 h 1 z z i c Q m n p H I J o c p b c f A A A A A A 6 A A A A A A g A A I A A A A N o O w / K d M V n h V z i l Q / g o 4 5 B 7 W Y I Z c L m P L X U k r a A P H h O X U A A A A B I j k S R 9 F d b q U D 5 x o N r 2 C i n X D o A L w 9 u E 6 x g u 4 Y Q A 2 V N / R F g s 7 V W B U f 0 a j S f V c 1 h d G g U r v 6 f G Q j l 1 A 4 6 x Y f w S m 3 j m x N t k o 0 B W X z v p R J O 0 7 f M I Q A A A A I 2 x F N J s N n s e H o T 2 z K 4 V W y j N d i 4 w v y N J v X T p m 6 X 2 I k K g 7 R c F 6 o T z J i U E A + v n B q q m O B M d q / 1 q m Z J Q x z Q k n h z q i / U = < / D a t a M a s h u p > 
</file>

<file path=customXml/itemProps1.xml><?xml version="1.0" encoding="utf-8"?>
<ds:datastoreItem xmlns:ds="http://schemas.openxmlformats.org/officeDocument/2006/customXml" ds:itemID="{FDF0EA13-B9C6-4B91-A65B-549FE4C5771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driverresponse</vt:lpstr>
      <vt:lpstr>g1</vt:lpstr>
      <vt:lpstr>g2</vt:lpstr>
      <vt:lpstr>g3</vt:lpstr>
      <vt:lpstr>g4</vt:lpstr>
      <vt:lpstr>g5</vt:lpstr>
      <vt:lpstr>dash</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Shravani Dhore</dc:creator>
  <cp:lastModifiedBy>Shravani Dhore</cp:lastModifiedBy>
  <dcterms:created xsi:type="dcterms:W3CDTF">2015-06-05T18:17:20Z</dcterms:created>
  <dcterms:modified xsi:type="dcterms:W3CDTF">2024-10-09T16:07:49Z</dcterms:modified>
</cp:coreProperties>
</file>